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kingc\PycharmProjects\dice_game_test\"/>
    </mc:Choice>
  </mc:AlternateContent>
  <xr:revisionPtr revIDLastSave="0" documentId="13_ncr:1_{7535AA44-DFD8-4A9A-A988-31BC7F329235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M8" i="1"/>
  <c r="N8" i="1"/>
  <c r="O8" i="1"/>
  <c r="P8" i="1"/>
  <c r="Q8" i="1"/>
  <c r="R8" i="1"/>
  <c r="S8" i="1"/>
  <c r="T8" i="1"/>
  <c r="K8" i="1"/>
  <c r="J7" i="1"/>
</calcChain>
</file>

<file path=xl/sharedStrings.xml><?xml version="1.0" encoding="utf-8"?>
<sst xmlns="http://schemas.openxmlformats.org/spreadsheetml/2006/main" count="386" uniqueCount="335">
  <si>
    <t>Mobs</t>
    <phoneticPr fontId="1" type="noConversion"/>
  </si>
  <si>
    <t>Characters</t>
    <phoneticPr fontId="1" type="noConversion"/>
  </si>
  <si>
    <t>Constants</t>
    <phoneticPr fontId="1" type="noConversion"/>
  </si>
  <si>
    <t>Artifacts</t>
    <phoneticPr fontId="1" type="noConversion"/>
  </si>
  <si>
    <t>Number of tiles in a board</t>
    <phoneticPr fontId="1" type="noConversion"/>
  </si>
  <si>
    <t>board</t>
    <phoneticPr fontId="1" type="noConversion"/>
  </si>
  <si>
    <t>Awakend Passive</t>
    <phoneticPr fontId="1" type="noConversion"/>
  </si>
  <si>
    <t>skill 1</t>
    <phoneticPr fontId="1" type="noConversion"/>
  </si>
  <si>
    <t>description</t>
    <phoneticPr fontId="1" type="noConversion"/>
  </si>
  <si>
    <t>A</t>
    <phoneticPr fontId="1" type="noConversion"/>
  </si>
  <si>
    <t>D</t>
    <phoneticPr fontId="1" type="noConversion"/>
  </si>
  <si>
    <t>R</t>
    <phoneticPr fontId="1" type="noConversion"/>
  </si>
  <si>
    <t>S</t>
    <phoneticPr fontId="1" type="noConversion"/>
  </si>
  <si>
    <t>equation</t>
    <phoneticPr fontId="1" type="noConversion"/>
  </si>
  <si>
    <t>calc</t>
    <phoneticPr fontId="1" type="noConversion"/>
  </si>
  <si>
    <t>스킬 테스트시 사용할 인자들</t>
    <phoneticPr fontId="1" type="noConversion"/>
  </si>
  <si>
    <t>총평</t>
    <phoneticPr fontId="1" type="noConversion"/>
  </si>
  <si>
    <t>skill 2</t>
    <phoneticPr fontId="1" type="noConversion"/>
  </si>
  <si>
    <t>skill 3</t>
    <phoneticPr fontId="1" type="noConversion"/>
  </si>
  <si>
    <t>skill 4</t>
    <phoneticPr fontId="1" type="noConversion"/>
  </si>
  <si>
    <t>skill 5</t>
    <phoneticPr fontId="1" type="noConversion"/>
  </si>
  <si>
    <t>skill 6</t>
    <phoneticPr fontId="1" type="noConversion"/>
  </si>
  <si>
    <t>세개의 스킬 골라서 사용 / 색칠된 칸은 메인스탯</t>
    <phoneticPr fontId="1" type="noConversion"/>
  </si>
  <si>
    <t>HP</t>
    <phoneticPr fontId="1" type="noConversion"/>
  </si>
  <si>
    <t>Passive</t>
    <phoneticPr fontId="1" type="noConversion"/>
  </si>
  <si>
    <t>이미 사용한 칸도 전개도를 놓을 수 있다. 단 다음 턴을 스킵한다</t>
    <phoneticPr fontId="1" type="noConversion"/>
  </si>
  <si>
    <t>가진 금화만큼 공격력이 추가 증가 (+)</t>
    <phoneticPr fontId="1" type="noConversion"/>
  </si>
  <si>
    <t>전투 시작시 방어도를 10 얻는다</t>
    <phoneticPr fontId="1" type="noConversion"/>
  </si>
  <si>
    <t>적 퇴치시 얻는 금화가 두배가 된다</t>
    <phoneticPr fontId="1" type="noConversion"/>
  </si>
  <si>
    <t>보드의 원하는 위치에 방어타일 하나를 고정할 수 있다</t>
    <phoneticPr fontId="1" type="noConversion"/>
  </si>
  <si>
    <t>보드의 원하는 위치에 재생타일 하나를 고정할 수 있다</t>
    <phoneticPr fontId="1" type="noConversion"/>
  </si>
  <si>
    <t>보드의 원하는 위치에 공격타일 하나를 고정할 수 있다</t>
    <phoneticPr fontId="1" type="noConversion"/>
  </si>
  <si>
    <t>보드의 원하는 위치에 스킬타일 하나를 고정할 수 있다</t>
    <phoneticPr fontId="1" type="noConversion"/>
  </si>
  <si>
    <t>매 턴 카르마를 하나 더 쓸 수 있다</t>
    <phoneticPr fontId="1" type="noConversion"/>
  </si>
  <si>
    <t>모든 공격에 공격 타일이 하나 추가로 사용된다</t>
    <phoneticPr fontId="1" type="noConversion"/>
  </si>
  <si>
    <t>매 턴마다 보드의 빈 타일 하나가 랜덤으로 '카르마' 타일로 변경된다</t>
    <phoneticPr fontId="1" type="noConversion"/>
  </si>
  <si>
    <t>Attack(A)</t>
    <phoneticPr fontId="1" type="noConversion"/>
  </si>
  <si>
    <t xml:space="preserve">Regen(R) </t>
    <phoneticPr fontId="1" type="noConversion"/>
  </si>
  <si>
    <t>Def(D)</t>
    <phoneticPr fontId="1" type="noConversion"/>
  </si>
  <si>
    <t>Skill(S)</t>
    <phoneticPr fontId="1" type="noConversion"/>
  </si>
  <si>
    <t>카르마 타일 (K)</t>
    <phoneticPr fontId="1" type="noConversion"/>
  </si>
  <si>
    <t>Empty</t>
    <phoneticPr fontId="1" type="noConversion"/>
  </si>
  <si>
    <t>Karma(K)</t>
    <phoneticPr fontId="1" type="noConversion"/>
  </si>
  <si>
    <t>Total</t>
    <phoneticPr fontId="1" type="noConversion"/>
  </si>
  <si>
    <t>토탈 6</t>
    <phoneticPr fontId="1" type="noConversion"/>
  </si>
  <si>
    <t>Joker(?)</t>
    <phoneticPr fontId="1" type="noConversion"/>
  </si>
  <si>
    <t>Effect</t>
    <phoneticPr fontId="1" type="noConversion"/>
  </si>
  <si>
    <t>약화 - 공격</t>
    <phoneticPr fontId="1" type="noConversion"/>
  </si>
  <si>
    <t>약화 - 방어</t>
    <phoneticPr fontId="1" type="noConversion"/>
  </si>
  <si>
    <t>약화 - 스킬</t>
    <phoneticPr fontId="1" type="noConversion"/>
  </si>
  <si>
    <t>약화 - 회복</t>
    <phoneticPr fontId="1" type="noConversion"/>
  </si>
  <si>
    <t>부식</t>
    <phoneticPr fontId="1" type="noConversion"/>
  </si>
  <si>
    <t>회복불능</t>
    <phoneticPr fontId="1" type="noConversion"/>
  </si>
  <si>
    <t>맹독</t>
    <phoneticPr fontId="1" type="noConversion"/>
  </si>
  <si>
    <t>신경독</t>
    <phoneticPr fontId="1" type="noConversion"/>
  </si>
  <si>
    <t>의지상실</t>
    <phoneticPr fontId="1" type="noConversion"/>
  </si>
  <si>
    <t>봉쇄</t>
    <phoneticPr fontId="1" type="noConversion"/>
  </si>
  <si>
    <t>혼란</t>
    <phoneticPr fontId="1" type="noConversion"/>
  </si>
  <si>
    <t>현재 보드의 공격타일 2개가 빈칸이 된다</t>
    <phoneticPr fontId="1" type="noConversion"/>
  </si>
  <si>
    <t>현재 보드의 방어타일 2개가 빈칸이 된다</t>
    <phoneticPr fontId="1" type="noConversion"/>
  </si>
  <si>
    <t>현재 보드의 스킬타일 2개가 빈칸이 된다</t>
    <phoneticPr fontId="1" type="noConversion"/>
  </si>
  <si>
    <t>현재 보드의 회복타일 2개가 빈칸이 된다</t>
    <phoneticPr fontId="1" type="noConversion"/>
  </si>
  <si>
    <t>3턴간 공격력 감소</t>
    <phoneticPr fontId="1" type="noConversion"/>
  </si>
  <si>
    <t>3턴간 방어도를 무시한 데미지를 준다</t>
    <phoneticPr fontId="1" type="noConversion"/>
  </si>
  <si>
    <t>3턴간 회복할 수 없다 - 회복량이 0이 된다 (흡혈 제외)</t>
    <phoneticPr fontId="1" type="noConversion"/>
  </si>
  <si>
    <t>매턴 종료 후 데미지를 5 받는다</t>
    <phoneticPr fontId="1" type="noConversion"/>
  </si>
  <si>
    <t>다음 턴에 공격을 할 수 없다 (공격력 0)</t>
    <phoneticPr fontId="1" type="noConversion"/>
  </si>
  <si>
    <t>보드 리셋 전에 보드를 사용해야 하는 횟수가 1 증가한다(원래는 6번 사용. 전개도를 놓을 수 없으면 턴이 스킵됨에 유의)</t>
    <phoneticPr fontId="1" type="noConversion"/>
  </si>
  <si>
    <t>3턴간 보조 전개도를 사용할 수 없게된다</t>
    <phoneticPr fontId="1" type="noConversion"/>
  </si>
  <si>
    <t>사용불가타일</t>
    <phoneticPr fontId="1" type="noConversion"/>
  </si>
  <si>
    <t>약점타일</t>
    <phoneticPr fontId="1" type="noConversion"/>
  </si>
  <si>
    <t>약화타일</t>
    <phoneticPr fontId="1" type="noConversion"/>
  </si>
  <si>
    <t>봉인타일</t>
    <phoneticPr fontId="1" type="noConversion"/>
  </si>
  <si>
    <t>부식타일</t>
    <phoneticPr fontId="1" type="noConversion"/>
  </si>
  <si>
    <t>증식부패타일</t>
    <phoneticPr fontId="1" type="noConversion"/>
  </si>
  <si>
    <t>타락타일</t>
    <phoneticPr fontId="1" type="noConversion"/>
  </si>
  <si>
    <t>이 칸을 포함하여 전개도를 펼칠 수 없다 (영구적으로)</t>
    <phoneticPr fontId="1" type="noConversion"/>
  </si>
  <si>
    <t>이 칸을 포함하여 전개도를 펼칠 경우 데미지를 10 받는다</t>
    <phoneticPr fontId="1" type="noConversion"/>
  </si>
  <si>
    <t>이 칸을 포함하여 전개도를 펼칠 경우 공격타일 하나가 상쇄된다</t>
    <phoneticPr fontId="1" type="noConversion"/>
  </si>
  <si>
    <t>이 칸을 포함하여 전개도를 펼칠 경우 스킬을 사용할 수 없다</t>
    <phoneticPr fontId="1" type="noConversion"/>
  </si>
  <si>
    <t>이 칸을 포함하여 전개도를 펼칠 경우 회복할 수 없다</t>
    <phoneticPr fontId="1" type="noConversion"/>
  </si>
  <si>
    <t>이 칸을 포함하여 전개도를 펼칠 경우 방어타일 하나가 상쇄된다</t>
    <phoneticPr fontId="1" type="noConversion"/>
  </si>
  <si>
    <t>이 칸을 포함하여 전개도를 펼칠 경우 랜덤으로 빈칸이 하나 증식부패타일로 영구적으로 변환된다 (단 빈칸이 없을 경우 더 이상 증식하지 않는다)</t>
    <phoneticPr fontId="1" type="noConversion"/>
  </si>
  <si>
    <t>P(X): 2의 X제곱</t>
    <phoneticPr fontId="1" type="noConversion"/>
  </si>
  <si>
    <t>빈칸 하나가 조커 타일이 된다 (조커타일 하나를 얻음)</t>
    <phoneticPr fontId="1" type="noConversion"/>
  </si>
  <si>
    <t>아트만 - 영혼</t>
    <phoneticPr fontId="1" type="noConversion"/>
  </si>
  <si>
    <t>취약</t>
    <phoneticPr fontId="1" type="noConversion"/>
  </si>
  <si>
    <t>3턴간 상대가 받는 데미지가 2배가 된다</t>
    <phoneticPr fontId="1" type="noConversion"/>
  </si>
  <si>
    <t>특수</t>
    <phoneticPr fontId="1" type="noConversion"/>
  </si>
  <si>
    <t>(?)x1</t>
    <phoneticPr fontId="1" type="noConversion"/>
  </si>
  <si>
    <t>(K)x1</t>
    <phoneticPr fontId="1" type="noConversion"/>
  </si>
  <si>
    <t>올인 - 필살기</t>
    <phoneticPr fontId="1" type="noConversion"/>
  </si>
  <si>
    <t>밑장빼기 - 서프토 스킬. 다음 리셋시 보드에 S개의 빈칸이 조커 타일로 변형된다</t>
    <phoneticPr fontId="1" type="noConversion"/>
  </si>
  <si>
    <t>방어태세 - 방어스킬. 방어타일이 4개 이하일때만 사용 가능. P(D)*(S+2) 만큼 방어도를 획득</t>
    <phoneticPr fontId="1" type="noConversion"/>
  </si>
  <si>
    <t xml:space="preserve">방패밀치기 - 전환공격. P(D+A)*S 만큼 공격피해 </t>
    <phoneticPr fontId="1" type="noConversion"/>
  </si>
  <si>
    <t>니르바나 - 필살기. 죽음</t>
    <phoneticPr fontId="1" type="noConversion"/>
  </si>
  <si>
    <t>카르마 칼리마 - 보완. P(K+1+A) 세기로 공격한다</t>
    <phoneticPr fontId="1" type="noConversion"/>
  </si>
  <si>
    <t>차크라 - 서포트. 강화: 체력을 (K+1)*S만큼 회복 후, 방어도 (A)*5 얻고 다음 턴 공격력이 R 개수만큼 증폭된다</t>
    <phoneticPr fontId="1" type="noConversion"/>
  </si>
  <si>
    <t>피샤차 - 소환. 카르마가 2 이상일때 사용가능&gt; 아귀 소환: HP 10*R+D*5, 공격력 A*5 제일 앞 타깃 일반공격을 시전함</t>
    <phoneticPr fontId="1" type="noConversion"/>
  </si>
  <si>
    <t xml:space="preserve">바즈라 - 광역공격. 전설의 무기 </t>
    <phoneticPr fontId="1" type="noConversion"/>
  </si>
  <si>
    <t>플랫 베팅 - 광역공격.</t>
    <phoneticPr fontId="1" type="noConversion"/>
  </si>
  <si>
    <t>블러핑 - 상태이상. 한명의 적에게 의지상실과 부식을 부여한다. 부식량: S*5</t>
    <phoneticPr fontId="1" type="noConversion"/>
  </si>
  <si>
    <t xml:space="preserve">가챠 - 보완. 공격타일이 하나는 존재해야 사용할 수 있다. 공격타일의 개수만큼의 공격면을 가진 주사위를 굴려서 빈칸이 나오면 S*P(6-A) 만큼의 데미지를 부여한다. </t>
    <phoneticPr fontId="1" type="noConversion"/>
  </si>
  <si>
    <t>잭팟 - 서포트 스킬. 스킬 타일이 4개 이상 나왔을때만 사용할 수있다. 해당 턴의 타일 중 스킬타일을 전부 원하는 타일로 변경할 수 있다.</t>
    <phoneticPr fontId="1" type="noConversion"/>
  </si>
  <si>
    <t>스킬의 종류에는 광역기(여러명 공격), 보완(적은 개수 타일의 약함 보완), 상태이상(효과 부여), 전환공격 (방어나 회복 타일들을 스킬에 사용가능) , 서포트 스킬(나에게 버프효과), 필살기(제약조건이 까다로워 항상쓸 수 없다), 소환 등이 있다</t>
    <phoneticPr fontId="1" type="noConversion"/>
  </si>
  <si>
    <t>기도 - 서포트</t>
    <phoneticPr fontId="1" type="noConversion"/>
  </si>
  <si>
    <t>신성심판 - 전환공격. 회복타일이 1개 이상일때 사용할 수 있다. 회복타일을 공격타일로 전환하여 쓸 수 있다. 데미지는 P(A+R)*S</t>
    <phoneticPr fontId="1" type="noConversion"/>
  </si>
  <si>
    <t>신성 폭발 - 광역공격</t>
    <phoneticPr fontId="1" type="noConversion"/>
  </si>
  <si>
    <t>성호 - 상태이상</t>
    <phoneticPr fontId="1" type="noConversion"/>
  </si>
  <si>
    <t>성경</t>
    <phoneticPr fontId="1" type="noConversion"/>
  </si>
  <si>
    <t>은촛대</t>
    <phoneticPr fontId="1" type="noConversion"/>
  </si>
  <si>
    <t>불경</t>
    <phoneticPr fontId="1" type="noConversion"/>
  </si>
  <si>
    <t>염주</t>
    <phoneticPr fontId="1" type="noConversion"/>
  </si>
  <si>
    <t>빈칸 4개가 카르마 타일로 변경된다</t>
    <phoneticPr fontId="1" type="noConversion"/>
  </si>
  <si>
    <t xml:space="preserve">로비 - 보완. 금화 2개당 이번 턴에 얻은 스킬타일 또는 빈칸 하나를 원하는 타일로 바꿀 수 있음. </t>
    <phoneticPr fontId="1" type="noConversion"/>
  </si>
  <si>
    <t>흡혈 - 전환공격. 하나의 적에 (A+R)*10의 데미지를 주고 (S*5)만큼 회복한다.</t>
    <phoneticPr fontId="1" type="noConversion"/>
  </si>
  <si>
    <t xml:space="preserve">유적에 도달시 체력을 20 회복하고, 유물 획득 확률이 100%가 된다. </t>
    <phoneticPr fontId="1" type="noConversion"/>
  </si>
  <si>
    <t>부활 토템</t>
    <phoneticPr fontId="1" type="noConversion"/>
  </si>
  <si>
    <t>우상숭배</t>
    <phoneticPr fontId="1" type="noConversion"/>
  </si>
  <si>
    <t>1회 부활한다 (일회용)</t>
    <phoneticPr fontId="1" type="noConversion"/>
  </si>
  <si>
    <t xml:space="preserve">매 턴 시작시 체력을 5 회복한다. 그러나 매턴 얻은 타일 중 R이 하나도 없으면 10의 데미지를 받는다. </t>
    <phoneticPr fontId="1" type="noConversion"/>
  </si>
  <si>
    <t>성급한 보드</t>
    <phoneticPr fontId="1" type="noConversion"/>
  </si>
  <si>
    <t>매 5턴마다 보드를 리셋한다 (원래는 6턴마다 보드 리셋)</t>
    <phoneticPr fontId="1" type="noConversion"/>
  </si>
  <si>
    <t>사용가능</t>
    <phoneticPr fontId="1" type="noConversion"/>
  </si>
  <si>
    <t>N</t>
    <phoneticPr fontId="1" type="noConversion"/>
  </si>
  <si>
    <t>Y</t>
    <phoneticPr fontId="1" type="noConversion"/>
  </si>
  <si>
    <t>Y는 기본 제공 / N은 아직 안만들어짐 / Q는 해금 조건 있음 (또는 현질 필요)</t>
    <phoneticPr fontId="1" type="noConversion"/>
  </si>
  <si>
    <t>Rank</t>
    <phoneticPr fontId="1" type="noConversion"/>
  </si>
  <si>
    <t>Mechanism</t>
    <phoneticPr fontId="1" type="noConversion"/>
  </si>
  <si>
    <t>gold</t>
    <phoneticPr fontId="1" type="noConversion"/>
  </si>
  <si>
    <t>drop</t>
    <phoneticPr fontId="1" type="noConversion"/>
  </si>
  <si>
    <t>location or spawning depth</t>
    <phoneticPr fontId="1" type="noConversion"/>
  </si>
  <si>
    <t>깊이 100에서 보스랑 전투. 매 스텝마다 2~5 정도 진행할 수 있음</t>
    <phoneticPr fontId="1" type="noConversion"/>
  </si>
  <si>
    <t>icon</t>
    <phoneticPr fontId="1" type="noConversion"/>
  </si>
  <si>
    <t>점점 진해지는 색은 업그레이드 버전 (HP 증가, 공격력 증가)</t>
    <phoneticPr fontId="1" type="noConversion"/>
  </si>
  <si>
    <t>날카로운 조각</t>
    <phoneticPr fontId="1" type="noConversion"/>
  </si>
  <si>
    <t>공</t>
    <phoneticPr fontId="1" type="noConversion"/>
  </si>
  <si>
    <t>태</t>
    <phoneticPr fontId="1" type="noConversion"/>
  </si>
  <si>
    <t>감시자</t>
    <phoneticPr fontId="1" type="noConversion"/>
  </si>
  <si>
    <t>척후대</t>
    <phoneticPr fontId="1" type="noConversion"/>
  </si>
  <si>
    <t>노움</t>
    <phoneticPr fontId="1" type="noConversion"/>
  </si>
  <si>
    <t>캐리어</t>
    <phoneticPr fontId="1" type="noConversion"/>
  </si>
  <si>
    <t>보이드 포식자</t>
    <phoneticPr fontId="1" type="noConversion"/>
  </si>
  <si>
    <t>독사</t>
    <phoneticPr fontId="1" type="noConversion"/>
  </si>
  <si>
    <t>전갈</t>
    <phoneticPr fontId="1" type="noConversion"/>
  </si>
  <si>
    <t>거미</t>
    <phoneticPr fontId="1" type="noConversion"/>
  </si>
  <si>
    <t>부유체</t>
    <phoneticPr fontId="1" type="noConversion"/>
  </si>
  <si>
    <t>가드</t>
    <phoneticPr fontId="1" type="noConversion"/>
  </si>
  <si>
    <t>장벽</t>
    <phoneticPr fontId="1" type="noConversion"/>
  </si>
  <si>
    <t>유적의 눈</t>
    <phoneticPr fontId="1" type="noConversion"/>
  </si>
  <si>
    <t>유적골렘</t>
    <phoneticPr fontId="1" type="noConversion"/>
  </si>
  <si>
    <t>소화 줄기</t>
    <phoneticPr fontId="1" type="noConversion"/>
  </si>
  <si>
    <t>Pattern 3</t>
    <phoneticPr fontId="1" type="noConversion"/>
  </si>
  <si>
    <t>Pattern 2</t>
    <phoneticPr fontId="1" type="noConversion"/>
  </si>
  <si>
    <t>Pattern 1</t>
    <phoneticPr fontId="1" type="noConversion"/>
  </si>
  <si>
    <t>Pattern 4</t>
    <phoneticPr fontId="1" type="noConversion"/>
  </si>
  <si>
    <t>일반공격체</t>
    <phoneticPr fontId="1" type="noConversion"/>
  </si>
  <si>
    <t>가시 효과를 가진 일반공격체</t>
    <phoneticPr fontId="1" type="noConversion"/>
  </si>
  <si>
    <t>분열 효과를 가진 일반공격체</t>
    <phoneticPr fontId="1" type="noConversion"/>
  </si>
  <si>
    <t>한방에 죽이지 못할 경우 저주를 영구 부여하는 일반공격체</t>
    <phoneticPr fontId="1" type="noConversion"/>
  </si>
  <si>
    <t>상태이상 부여 후 공격</t>
    <phoneticPr fontId="1" type="noConversion"/>
  </si>
  <si>
    <t>상태이상, 방어, 공격</t>
    <phoneticPr fontId="1" type="noConversion"/>
  </si>
  <si>
    <t>공격, 방어</t>
    <phoneticPr fontId="1" type="noConversion"/>
  </si>
  <si>
    <t>노움을 소환하는 모선</t>
    <phoneticPr fontId="1" type="noConversion"/>
  </si>
  <si>
    <t>살아있는 동안 플레이어에게 봉쇄 효과를 부여</t>
  </si>
  <si>
    <t>맹독 상태이상 부여 후 공격</t>
    <phoneticPr fontId="1" type="noConversion"/>
  </si>
  <si>
    <t>신경독 상태이상 부여 후 공격</t>
    <phoneticPr fontId="1" type="noConversion"/>
  </si>
  <si>
    <t xml:space="preserve">적힌 숫자는 한번에 생성되는 몹의 개수. 확률적으로 다른 몹이랑 같이 소환될 수 있음 </t>
    <phoneticPr fontId="1" type="noConversion"/>
  </si>
  <si>
    <t>(조합되어) 50% 확률로 한 종류만 소환 / 40%확률로 두 종류 소환 / 10%확률로 세 종류 소환</t>
  </si>
  <si>
    <t xml:space="preserve">매 20층마다 보이드 틈새에서 비행하러 오는 캐리어 </t>
    <phoneticPr fontId="1" type="noConversion"/>
  </si>
  <si>
    <t>분열: 매 3턴마다 2개로분열</t>
    <phoneticPr fontId="1" type="noConversion"/>
  </si>
  <si>
    <t>저주: 한방에 죽이지 못할 경우 증식부패가 영구적으로 추가된다</t>
    <phoneticPr fontId="1" type="noConversion"/>
  </si>
  <si>
    <t>캐릭터의 육성정도를 감별하는 지표종이다</t>
    <phoneticPr fontId="1" type="noConversion"/>
  </si>
  <si>
    <t>캐리어 포트를 지키는 감시자</t>
    <phoneticPr fontId="1" type="noConversion"/>
  </si>
  <si>
    <t>캐리어의 도킹을 조율하는 척후대</t>
    <phoneticPr fontId="1" type="noConversion"/>
  </si>
  <si>
    <t>보이드 안의 충할한 일꾼</t>
    <phoneticPr fontId="1" type="noConversion"/>
  </si>
  <si>
    <t>보이드에서 캐리어에 붙어 가끔 따라나오는 미지의 생물</t>
    <phoneticPr fontId="1" type="noConversion"/>
  </si>
  <si>
    <t>잡몹</t>
    <phoneticPr fontId="1" type="noConversion"/>
  </si>
  <si>
    <t>가시가 있는 몹</t>
    <phoneticPr fontId="1" type="noConversion"/>
  </si>
  <si>
    <t>보이드 오염을 버티지 못하고 변이되어버린 생명체</t>
    <phoneticPr fontId="1" type="noConversion"/>
  </si>
  <si>
    <t>맹독 사용가능</t>
    <phoneticPr fontId="1" type="noConversion"/>
  </si>
  <si>
    <t>신경독 사용가능</t>
    <phoneticPr fontId="1" type="noConversion"/>
  </si>
  <si>
    <t>약화타일을 부여가능 (매 보드에 - 영구 아님)</t>
    <phoneticPr fontId="1" type="noConversion"/>
  </si>
  <si>
    <t>유물을 들고 있지 않다면 자멸한다</t>
    <phoneticPr fontId="1" type="noConversion"/>
  </si>
  <si>
    <t>Normal / Elite / Disaster</t>
    <phoneticPr fontId="1" type="noConversion"/>
  </si>
  <si>
    <t>색깔별로 생태계가 다름 - 스폰 될때는 같은 생태계에 있는 애들끼리만 같이 소환될 수 있음</t>
    <phoneticPr fontId="1" type="noConversion"/>
  </si>
  <si>
    <t>전방 생태계</t>
    <phoneticPr fontId="1" type="noConversion"/>
  </si>
  <si>
    <t>극 후방 생태계</t>
    <phoneticPr fontId="1" type="noConversion"/>
  </si>
  <si>
    <t>중앙 생태계</t>
    <phoneticPr fontId="1" type="noConversion"/>
  </si>
  <si>
    <t>유적 생태계</t>
    <phoneticPr fontId="1" type="noConversion"/>
  </si>
  <si>
    <t>보스</t>
    <phoneticPr fontId="1" type="noConversion"/>
  </si>
  <si>
    <t>후방 생태계</t>
    <phoneticPr fontId="1" type="noConversion"/>
  </si>
  <si>
    <t>다른 종류의 보스들</t>
    <phoneticPr fontId="1" type="noConversion"/>
  </si>
  <si>
    <t>애를 기준으로 하나 만들기</t>
    <phoneticPr fontId="1" type="noConversion"/>
  </si>
  <si>
    <t>보이드 조율자</t>
    <phoneticPr fontId="1" type="noConversion"/>
  </si>
  <si>
    <t>부서진 문패</t>
    <phoneticPr fontId="1" type="noConversion"/>
  </si>
  <si>
    <t>빈칸 2개가 영구적으로 회복타일로 변경된다</t>
    <phoneticPr fontId="1" type="noConversion"/>
  </si>
  <si>
    <t>빈칸 2개가 영구적으로 공격타일로 변경된다</t>
    <phoneticPr fontId="1" type="noConversion"/>
  </si>
  <si>
    <t>약화타일을무시한다</t>
    <phoneticPr fontId="1" type="noConversion"/>
  </si>
  <si>
    <t>칼집</t>
    <phoneticPr fontId="1" type="noConversion"/>
  </si>
  <si>
    <t>도복</t>
    <phoneticPr fontId="1" type="noConversion"/>
  </si>
  <si>
    <t>고슴도치</t>
    <phoneticPr fontId="1" type="noConversion"/>
  </si>
  <si>
    <t>데미지를 받으면 절반을 반사한다</t>
    <phoneticPr fontId="1" type="noConversion"/>
  </si>
  <si>
    <t>아르마딜로</t>
    <phoneticPr fontId="1" type="noConversion"/>
  </si>
  <si>
    <t>빈칸 2개가 영구적으로 방어타일로 변경된다</t>
    <phoneticPr fontId="1" type="noConversion"/>
  </si>
  <si>
    <t>낙인</t>
    <phoneticPr fontId="1" type="noConversion"/>
  </si>
  <si>
    <t>같은 대상을 공격할때마다 주는 데미지가 5씩 증가한다 (+5 +10 +15 …)</t>
    <phoneticPr fontId="1" type="noConversion"/>
  </si>
  <si>
    <t>재구축</t>
    <phoneticPr fontId="1" type="noConversion"/>
  </si>
  <si>
    <t>매턴 사용되지 않은 방어타일 하나당 5의 방어도를 얻는다</t>
    <phoneticPr fontId="1" type="noConversion"/>
  </si>
  <si>
    <t>매 턴 사용되지 않은 회복타일 하나당 5 회복한다</t>
    <phoneticPr fontId="1" type="noConversion"/>
  </si>
  <si>
    <t>매 턴 사용되지 않은 공격타일 하나당 모든 적에게 5의 데미지를 준다</t>
    <phoneticPr fontId="1" type="noConversion"/>
  </si>
  <si>
    <t>기습</t>
    <phoneticPr fontId="1" type="noConversion"/>
  </si>
  <si>
    <t>Description</t>
    <phoneticPr fontId="1" type="noConversion"/>
  </si>
  <si>
    <t>작을수록 좋다</t>
    <phoneticPr fontId="1" type="noConversion"/>
  </si>
  <si>
    <t>Tier</t>
    <phoneticPr fontId="1" type="noConversion"/>
  </si>
  <si>
    <t>매턴 사용된 카르마당 체력을 5 회복한다</t>
    <phoneticPr fontId="1" type="noConversion"/>
  </si>
  <si>
    <t>같은 적에게 공격을 받을때마다 받는 데미지를 3씩 감소한다 (최소 데미지 5)</t>
    <phoneticPr fontId="1" type="noConversion"/>
  </si>
  <si>
    <t>전투 시작시 보드를 리롤할 수 있다</t>
    <phoneticPr fontId="1" type="noConversion"/>
  </si>
  <si>
    <t>회중시계</t>
    <phoneticPr fontId="1" type="noConversion"/>
  </si>
  <si>
    <t>기름</t>
    <phoneticPr fontId="1" type="noConversion"/>
  </si>
  <si>
    <t>부식에 면역이 된다</t>
    <phoneticPr fontId="1" type="noConversion"/>
  </si>
  <si>
    <t>해독제</t>
    <phoneticPr fontId="1" type="noConversion"/>
  </si>
  <si>
    <t>맹독 및 신경독에 면역이 된다</t>
    <phoneticPr fontId="1" type="noConversion"/>
  </si>
  <si>
    <t>사치품</t>
    <phoneticPr fontId="1" type="noConversion"/>
  </si>
  <si>
    <t>최대체력일때 데미지가 2배가 된다</t>
    <phoneticPr fontId="1" type="noConversion"/>
  </si>
  <si>
    <t>기울어진 저울</t>
    <phoneticPr fontId="1" type="noConversion"/>
  </si>
  <si>
    <t>모든 적이 피해를 5받고 시작한다</t>
    <phoneticPr fontId="1" type="noConversion"/>
  </si>
  <si>
    <t>버서커</t>
    <phoneticPr fontId="1" type="noConversion"/>
  </si>
  <si>
    <t>체력 비율이 적을수록 데미지가 증가한다 (5% 이하일때 3배, 20%이하일때 2배, 50%이하일때 1.5배)</t>
    <phoneticPr fontId="1" type="noConversion"/>
  </si>
  <si>
    <t>전투 시작시 적의 개수*10만큼 방어도를 획득한다</t>
    <phoneticPr fontId="1" type="noConversion"/>
  </si>
  <si>
    <t>준비동작</t>
    <phoneticPr fontId="1" type="noConversion"/>
  </si>
  <si>
    <t>수정구슬</t>
    <phoneticPr fontId="1" type="noConversion"/>
  </si>
  <si>
    <t>적에게 상태이상을 부여할때마다 5의 추가피해를 준다</t>
    <phoneticPr fontId="1" type="noConversion"/>
  </si>
  <si>
    <t>영혼 수확 - 필살기. (신앙심을 검증 하라) 회복타일이 3개 이상일때 사용할 수 있다. 회복타일의 개수만큼 타일이 그려진 주사위를 굴려 회복타일이 나오면 다시 굴린다. 총 10번 굴리고도 회복타일이 나오면, 보스가 아닌 적 하나를 즉사시킨다. (1/1000~1/10)</t>
    <phoneticPr fontId="1" type="noConversion"/>
  </si>
  <si>
    <t>E</t>
    <phoneticPr fontId="1" type="noConversion"/>
  </si>
  <si>
    <t>노움을 한마리 소환한다</t>
    <phoneticPr fontId="1" type="noConversion"/>
  </si>
  <si>
    <t>no op</t>
    <phoneticPr fontId="1" type="noConversion"/>
  </si>
  <si>
    <t>1 -&gt; 1 -&gt; 2</t>
    <phoneticPr fontId="1" type="noConversion"/>
  </si>
  <si>
    <t>1 -&gt; 2</t>
    <phoneticPr fontId="1" type="noConversion"/>
  </si>
  <si>
    <t>분열한다 (체력도 유지됨)</t>
    <phoneticPr fontId="1" type="noConversion"/>
  </si>
  <si>
    <t>1 -&gt; 2 -&gt; 3</t>
    <phoneticPr fontId="1" type="noConversion"/>
  </si>
  <si>
    <t>부식을 부여한다</t>
    <phoneticPr fontId="1" type="noConversion"/>
  </si>
  <si>
    <t>취약을 부여한다</t>
    <phoneticPr fontId="1" type="noConversion"/>
  </si>
  <si>
    <t>10 데미지로 타격</t>
    <phoneticPr fontId="1" type="noConversion"/>
  </si>
  <si>
    <t>맹독을 부여한다</t>
    <phoneticPr fontId="1" type="noConversion"/>
  </si>
  <si>
    <t>신경독을 부여한다</t>
    <phoneticPr fontId="1" type="noConversion"/>
  </si>
  <si>
    <t>약화 타일을 부여한다 (이번 전투에만 유지된다)</t>
    <phoneticPr fontId="1" type="noConversion"/>
  </si>
  <si>
    <t>약화</t>
    <phoneticPr fontId="1" type="noConversion"/>
  </si>
  <si>
    <t>방어도를 10 얻는다</t>
    <phoneticPr fontId="1" type="noConversion"/>
  </si>
  <si>
    <t>32의 데미지로 타격</t>
    <phoneticPr fontId="1" type="noConversion"/>
  </si>
  <si>
    <t>약화-공격, 약화-방어, 약화-회복을 부여한다</t>
    <phoneticPr fontId="1" type="noConversion"/>
  </si>
  <si>
    <t>방어도를 50 얻는다</t>
    <phoneticPr fontId="1" type="noConversion"/>
  </si>
  <si>
    <t>방어도를 32 얻는다</t>
    <phoneticPr fontId="1" type="noConversion"/>
  </si>
  <si>
    <t>4의 데미지로 타격</t>
    <phoneticPr fontId="1" type="noConversion"/>
  </si>
  <si>
    <t>가드해제, 취약을 부여한다</t>
    <phoneticPr fontId="1" type="noConversion"/>
  </si>
  <si>
    <t>20의 데미지로 타격</t>
    <phoneticPr fontId="1" type="noConversion"/>
  </si>
  <si>
    <t>데미지를 받을 때마다 상대에게 사용불가타일이 영구적으로 추가된다</t>
    <phoneticPr fontId="1" type="noConversion"/>
  </si>
  <si>
    <t>공격 받을 때마다 상대에게 약화타일이 영구적으로 추가된다</t>
    <phoneticPr fontId="1" type="noConversion"/>
  </si>
  <si>
    <t>공격 받을 때마다 상대에게 부식타일이 영구적으로 추가된다</t>
    <phoneticPr fontId="1" type="noConversion"/>
  </si>
  <si>
    <t>|랑 | 사이만 반복할때 쓰는 기호 (되돌이표)</t>
    <phoneticPr fontId="1" type="noConversion"/>
  </si>
  <si>
    <t>취약, 혼란, 봉쇄를 부여한다</t>
    <phoneticPr fontId="1" type="noConversion"/>
  </si>
  <si>
    <t>의지상실, 약화-방어, 약화-회복을 부여한다</t>
    <phoneticPr fontId="1" type="noConversion"/>
  </si>
  <si>
    <t xml:space="preserve">1 -&gt; | 2 -&gt; 3 -&gt; 4 -&gt; 3 -&gt; 4 | </t>
    <phoneticPr fontId="1" type="noConversion"/>
  </si>
  <si>
    <t>1 -&gt; | 2 -&gt; 3 -&gt; 4 -&gt; 2 -&gt; 3 -&gt; 4 |</t>
    <phoneticPr fontId="1" type="noConversion"/>
  </si>
  <si>
    <t>혈우</t>
    <phoneticPr fontId="1" type="noConversion"/>
  </si>
  <si>
    <t>적이 회복을 할 수 없다</t>
    <phoneticPr fontId="1" type="noConversion"/>
  </si>
  <si>
    <t>HP를 16 회복한다</t>
    <phoneticPr fontId="1" type="noConversion"/>
  </si>
  <si>
    <t>1 -&gt; 2 -&gt; 3 -&gt; 4</t>
    <phoneticPr fontId="1" type="noConversion"/>
  </si>
  <si>
    <t>체력을 10 회복한다</t>
    <phoneticPr fontId="1" type="noConversion"/>
  </si>
  <si>
    <t>공격 받을 때마다 상대에게 봉인타일이 추가된다 (이번 전투에서만)</t>
    <phoneticPr fontId="1" type="noConversion"/>
  </si>
  <si>
    <t>데미지를 받을 때마다 상대에게 약점타일이 영구적으로 추가된다</t>
    <phoneticPr fontId="1" type="noConversion"/>
  </si>
  <si>
    <t>데미지를 받을 때매다 상대에게 타락타일이 영구적으로 추가된다</t>
    <phoneticPr fontId="1" type="noConversion"/>
  </si>
  <si>
    <t>X</t>
    <phoneticPr fontId="1" type="noConversion"/>
  </si>
  <si>
    <t>5/10/15의 데미지로 타격한다</t>
    <phoneticPr fontId="1" type="noConversion"/>
  </si>
  <si>
    <t>30/40/50</t>
    <phoneticPr fontId="1" type="noConversion"/>
  </si>
  <si>
    <t>2/4/6의 데미지로 타격한다</t>
    <phoneticPr fontId="1" type="noConversion"/>
  </si>
  <si>
    <t>20/25/30 데미지로 타격</t>
    <phoneticPr fontId="1" type="noConversion"/>
  </si>
  <si>
    <t>체력을 6/8/10 회복한다</t>
    <phoneticPr fontId="1" type="noConversion"/>
  </si>
  <si>
    <t>10/15/20 데미지로 타격</t>
    <phoneticPr fontId="1" type="noConversion"/>
  </si>
  <si>
    <t>20/25/30</t>
    <phoneticPr fontId="1" type="noConversion"/>
  </si>
  <si>
    <t>12/16/20</t>
    <phoneticPr fontId="1" type="noConversion"/>
  </si>
  <si>
    <t>10/16/24</t>
    <phoneticPr fontId="1" type="noConversion"/>
  </si>
  <si>
    <t>60/70/80</t>
    <phoneticPr fontId="1" type="noConversion"/>
  </si>
  <si>
    <t>방어도를 5/10/15 얻는다</t>
    <phoneticPr fontId="1" type="noConversion"/>
  </si>
  <si>
    <t>10/10/15의 데미지로 타격한다</t>
    <phoneticPr fontId="1" type="noConversion"/>
  </si>
  <si>
    <t>100/120/150</t>
    <phoneticPr fontId="1" type="noConversion"/>
  </si>
  <si>
    <t>20/30/40</t>
    <phoneticPr fontId="1" type="noConversion"/>
  </si>
  <si>
    <t>16/20/30</t>
    <phoneticPr fontId="1" type="noConversion"/>
  </si>
  <si>
    <t>10/10/15 데미지로 타격</t>
    <phoneticPr fontId="1" type="noConversion"/>
  </si>
  <si>
    <t>100/150</t>
    <phoneticPr fontId="1" type="noConversion"/>
  </si>
  <si>
    <t>20/30/40 방어도를  얻는다</t>
    <phoneticPr fontId="1" type="noConversion"/>
  </si>
  <si>
    <t>50/60/70</t>
    <phoneticPr fontId="1" type="noConversion"/>
  </si>
  <si>
    <t>30/35/40 데미지로 타격</t>
    <phoneticPr fontId="1" type="noConversion"/>
  </si>
  <si>
    <t>100/120/140</t>
    <phoneticPr fontId="1" type="noConversion"/>
  </si>
  <si>
    <t>100/200/300</t>
    <phoneticPr fontId="1" type="noConversion"/>
  </si>
  <si>
    <t>16/20/30 데미지로 타격</t>
    <phoneticPr fontId="1" type="noConversion"/>
  </si>
  <si>
    <t>HP를 16/20/30 회복한다</t>
    <phoneticPr fontId="1" type="noConversion"/>
  </si>
  <si>
    <t>방어도를 16/20/30 얻는다</t>
    <phoneticPr fontId="1" type="noConversion"/>
  </si>
  <si>
    <t>8/10/12 데미지로 타격</t>
    <phoneticPr fontId="1" type="noConversion"/>
  </si>
  <si>
    <t>HP를 4/8/16 회복한다</t>
    <phoneticPr fontId="1" type="noConversion"/>
  </si>
  <si>
    <t>30/60/80</t>
    <phoneticPr fontId="1" type="noConversion"/>
  </si>
  <si>
    <t>8/16/32 데미지로 타격</t>
    <phoneticPr fontId="1" type="noConversion"/>
  </si>
  <si>
    <t>매턴 방어도를 절반만 얻는다</t>
    <phoneticPr fontId="1" type="noConversion"/>
  </si>
  <si>
    <t>스킬 능력치 증가할수록 스킬 타일 개수를 많이 필요로 하도록 하는게 낮겠지..? 좋은 스킬일수록 사용하는데 필요한 기본적인 개수가 증가하도록 해야겠다. 그래, S타일 개수로 버프를 주는게 아니라 해금 난이도임!</t>
    <phoneticPr fontId="1" type="noConversion"/>
  </si>
  <si>
    <t>Primary skill: requires 1 skill point</t>
    <phoneticPr fontId="1" type="noConversion"/>
  </si>
  <si>
    <t>Advanced skill: requires 2 skill point</t>
    <phoneticPr fontId="1" type="noConversion"/>
  </si>
  <si>
    <t>Game changer: requires 3 skill point</t>
    <phoneticPr fontId="1" type="noConversion"/>
  </si>
  <si>
    <t>돈으로 맞아봤니 - 필살기. (희생할 금화 개수)*P(A) 만큼 데미지를 준다</t>
    <phoneticPr fontId="1" type="noConversion"/>
  </si>
  <si>
    <t xml:space="preserve">재림 - 필살기. 회복타일이 1개 이상 나왔을때 사용할 수 있다. 회복타일 개수를 저장해두었다가, 죽었을때 회복타일(R)의 개수만큼의 면(1~3)이 그려진 주사위를 던질 수 있는 기회가 1회 추가된다. 회복타일이 나오면 모든 상태이상이 제거된 채 최대체력으로 부활한다. </t>
    <phoneticPr fontId="1" type="noConversion"/>
  </si>
  <si>
    <t>상점에서 스킬 업글을 할 수 있음 =&gt; 스킬 코스트를 1 줄일 수 있음 (1강만 가능)</t>
    <phoneticPr fontId="1" type="noConversion"/>
  </si>
  <si>
    <t>철갑기사 Baron</t>
    <phoneticPr fontId="1" type="noConversion"/>
  </si>
  <si>
    <t>성직자 Riri</t>
    <phoneticPr fontId="1" type="noConversion"/>
  </si>
  <si>
    <t>유적 탐험가 Arisu</t>
    <phoneticPr fontId="1" type="noConversion"/>
  </si>
  <si>
    <t>검사 Mirinae</t>
    <phoneticPr fontId="1" type="noConversion"/>
  </si>
  <si>
    <t>피의 귀족 Soamir</t>
    <phoneticPr fontId="1" type="noConversion"/>
  </si>
  <si>
    <t xml:space="preserve">옴 Narin </t>
    <phoneticPr fontId="1" type="noConversion"/>
  </si>
  <si>
    <t>도박꾼 Cinavro</t>
    <phoneticPr fontId="1" type="noConversion"/>
  </si>
  <si>
    <t>Excaliber - Use up all attack tiles in the board and gives 10 times the amount of damage to one enemy and apply 'broken will' for 1 turn</t>
    <phoneticPr fontId="1" type="noConversion"/>
  </si>
  <si>
    <t>체력이 20% 이하일때 공격력이 2배가 된다</t>
    <phoneticPr fontId="1" type="noConversion"/>
  </si>
  <si>
    <t>체력이 50% 이하일때 얻는방어도가 두배가 된다</t>
    <phoneticPr fontId="1" type="noConversion"/>
  </si>
  <si>
    <t>아군 모두에게 방어도를 10/15/20 준다</t>
    <phoneticPr fontId="1" type="noConversion"/>
  </si>
  <si>
    <t>방어도를 10/15/20 얻는다</t>
    <phoneticPr fontId="1" type="noConversion"/>
  </si>
  <si>
    <t>Martial art - Attack one target with 5*A damage</t>
    <phoneticPr fontId="1" type="noConversion"/>
  </si>
  <si>
    <t>Head start - Apply vulnerability to S+1 targets  (3 turns) and removes 5*D defence</t>
    <phoneticPr fontId="1" type="noConversion"/>
  </si>
  <si>
    <t>Sword storm - Attack all targets with A*5 damage</t>
    <phoneticPr fontId="1" type="noConversion"/>
  </si>
  <si>
    <t>Self defence - For all the incoming attacks next turn, absorb 5*S*(R+D) damage and reflect each damage back</t>
    <phoneticPr fontId="1" type="noConversion"/>
  </si>
  <si>
    <t>Guard attack - All defence tiles become attack tiles on current board</t>
    <phoneticPr fontId="1" type="noConversion"/>
  </si>
  <si>
    <t>TBU</t>
    <phoneticPr fontId="1" type="noConversion"/>
  </si>
  <si>
    <t>뭉치 Mob</t>
    <phoneticPr fontId="1" type="noConversion"/>
  </si>
  <si>
    <t>헤일로 HALO</t>
    <phoneticPr fontId="1" type="noConversion"/>
  </si>
  <si>
    <t>자신에게 강화를 부여한다</t>
    <phoneticPr fontId="1" type="noConversion"/>
  </si>
  <si>
    <t>강화</t>
    <phoneticPr fontId="1" type="noConversion"/>
  </si>
  <si>
    <t>3턴간 주는 데미지가 2배 증가한다</t>
    <phoneticPr fontId="1" type="noConversion"/>
  </si>
  <si>
    <t xml:space="preserve">가시: 받은 데미지의 절반을 반사한다 </t>
    <phoneticPr fontId="1" type="noConversion"/>
  </si>
  <si>
    <t>20/40/60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</si>
</sst>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3" borderId="0" xfId="0" applyFont="1" applyFill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5" fillId="5" borderId="0" xfId="0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6" fillId="15" borderId="0" xfId="0" applyFont="1" applyFill="1" applyAlignment="1">
      <alignment horizontal="center" vertical="center"/>
    </xf>
    <xf numFmtId="0" fontId="5" fillId="17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19" borderId="1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2" fillId="18" borderId="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93"/>
  <sheetViews>
    <sheetView tabSelected="1" zoomScale="85" zoomScaleNormal="85" workbookViewId="0">
      <selection activeCell="F7" sqref="F7"/>
    </sheetView>
  </sheetViews>
  <sheetFormatPr defaultRowHeight="17" x14ac:dyDescent="0.45"/>
  <cols>
    <col min="1" max="1" width="12.9140625" customWidth="1"/>
    <col min="2" max="3" width="8.6640625" customWidth="1"/>
  </cols>
  <sheetData>
    <row r="1" spans="1:38" x14ac:dyDescent="0.45">
      <c r="A1" t="s">
        <v>2</v>
      </c>
      <c r="B1" t="s">
        <v>5</v>
      </c>
    </row>
    <row r="2" spans="1:38" x14ac:dyDescent="0.45">
      <c r="B2">
        <v>64</v>
      </c>
    </row>
    <row r="5" spans="1:38" x14ac:dyDescent="0.45">
      <c r="J5" t="s">
        <v>44</v>
      </c>
      <c r="K5" s="4" t="s">
        <v>15</v>
      </c>
      <c r="P5" t="s">
        <v>40</v>
      </c>
      <c r="W5" t="s">
        <v>132</v>
      </c>
    </row>
    <row r="6" spans="1:38" x14ac:dyDescent="0.45">
      <c r="J6" s="1" t="s">
        <v>43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41</v>
      </c>
      <c r="P6" s="1" t="s">
        <v>42</v>
      </c>
      <c r="Q6" s="1" t="s">
        <v>45</v>
      </c>
      <c r="R6" s="1"/>
      <c r="S6" s="1"/>
      <c r="T6" s="1"/>
    </row>
    <row r="7" spans="1:38" x14ac:dyDescent="0.45">
      <c r="J7">
        <f>SUM(K7:T7)</f>
        <v>6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38" x14ac:dyDescent="0.45">
      <c r="J8" t="s">
        <v>83</v>
      </c>
      <c r="K8">
        <f>2^(K7)</f>
        <v>2</v>
      </c>
      <c r="L8">
        <f t="shared" ref="L8:T8" si="0">2^(L7)</f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</row>
    <row r="9" spans="1:38" x14ac:dyDescent="0.45">
      <c r="C9" t="s">
        <v>22</v>
      </c>
      <c r="L9" s="47" t="s">
        <v>304</v>
      </c>
      <c r="M9" s="47"/>
      <c r="N9" s="47"/>
      <c r="O9" s="47"/>
      <c r="P9" s="47"/>
      <c r="Q9" s="47"/>
      <c r="R9" s="47"/>
      <c r="S9" s="47"/>
      <c r="T9" s="47" t="s">
        <v>305</v>
      </c>
      <c r="U9" s="47"/>
      <c r="V9" s="47"/>
      <c r="W9" s="47"/>
      <c r="X9" s="47"/>
      <c r="Y9" s="47"/>
      <c r="Z9" s="47"/>
      <c r="AA9" s="47"/>
      <c r="AB9" s="47" t="s">
        <v>306</v>
      </c>
      <c r="AC9" s="47"/>
      <c r="AD9" s="47"/>
      <c r="AE9" s="47"/>
      <c r="AF9" s="47"/>
      <c r="AG9" s="47"/>
      <c r="AH9" s="47"/>
      <c r="AI9" s="47"/>
      <c r="AL9" t="s">
        <v>309</v>
      </c>
    </row>
    <row r="10" spans="1:38" x14ac:dyDescent="0.45">
      <c r="C10" s="40" t="s">
        <v>4</v>
      </c>
      <c r="D10" s="40"/>
      <c r="E10" s="40"/>
      <c r="F10" s="40"/>
      <c r="G10" s="40"/>
      <c r="L10" s="42" t="s">
        <v>7</v>
      </c>
      <c r="M10" s="42"/>
      <c r="N10" s="42"/>
      <c r="O10" s="42"/>
      <c r="P10" s="42" t="s">
        <v>17</v>
      </c>
      <c r="Q10" s="42"/>
      <c r="R10" s="42"/>
      <c r="S10" s="42"/>
      <c r="T10" s="42" t="s">
        <v>18</v>
      </c>
      <c r="U10" s="42"/>
      <c r="V10" s="42"/>
      <c r="W10" s="42"/>
      <c r="X10" s="42" t="s">
        <v>19</v>
      </c>
      <c r="Y10" s="42"/>
      <c r="Z10" s="42"/>
      <c r="AA10" s="42"/>
      <c r="AB10" s="42" t="s">
        <v>20</v>
      </c>
      <c r="AC10" s="42"/>
      <c r="AD10" s="42"/>
      <c r="AE10" s="42"/>
      <c r="AF10" s="42" t="s">
        <v>21</v>
      </c>
      <c r="AG10" s="42"/>
      <c r="AH10" s="42"/>
      <c r="AI10" s="42"/>
      <c r="AJ10" s="32" t="s">
        <v>123</v>
      </c>
      <c r="AK10" s="32" t="s">
        <v>16</v>
      </c>
      <c r="AL10" t="s">
        <v>126</v>
      </c>
    </row>
    <row r="11" spans="1:38" x14ac:dyDescent="0.45">
      <c r="A11" s="1" t="s">
        <v>1</v>
      </c>
      <c r="B11" s="1" t="s">
        <v>23</v>
      </c>
      <c r="C11" s="1" t="s">
        <v>36</v>
      </c>
      <c r="D11" s="3" t="s">
        <v>37</v>
      </c>
      <c r="E11" s="1" t="s">
        <v>38</v>
      </c>
      <c r="F11" s="1" t="s">
        <v>39</v>
      </c>
      <c r="G11" s="1" t="s">
        <v>88</v>
      </c>
      <c r="H11" s="40" t="s">
        <v>24</v>
      </c>
      <c r="I11" s="40"/>
      <c r="J11" s="40" t="s">
        <v>6</v>
      </c>
      <c r="K11" s="40"/>
      <c r="L11" s="34" t="s">
        <v>8</v>
      </c>
      <c r="M11" s="40" t="s">
        <v>13</v>
      </c>
      <c r="N11" s="40"/>
      <c r="O11" s="1" t="s">
        <v>14</v>
      </c>
      <c r="P11" s="34" t="s">
        <v>8</v>
      </c>
      <c r="Q11" s="40" t="s">
        <v>13</v>
      </c>
      <c r="R11" s="40"/>
      <c r="S11" s="1" t="s">
        <v>14</v>
      </c>
      <c r="T11" s="34" t="s">
        <v>8</v>
      </c>
      <c r="U11" s="40" t="s">
        <v>13</v>
      </c>
      <c r="V11" s="40"/>
      <c r="W11" s="1" t="s">
        <v>14</v>
      </c>
      <c r="X11" s="34" t="s">
        <v>8</v>
      </c>
      <c r="Y11" s="40" t="s">
        <v>13</v>
      </c>
      <c r="Z11" s="40"/>
      <c r="AA11" s="1" t="s">
        <v>14</v>
      </c>
      <c r="AB11" s="34" t="s">
        <v>8</v>
      </c>
      <c r="AC11" s="40" t="s">
        <v>13</v>
      </c>
      <c r="AD11" s="40"/>
      <c r="AE11" s="1" t="s">
        <v>14</v>
      </c>
      <c r="AF11" s="34" t="s">
        <v>8</v>
      </c>
      <c r="AG11" s="40" t="s">
        <v>13</v>
      </c>
      <c r="AH11" s="40"/>
      <c r="AI11" s="1" t="s">
        <v>14</v>
      </c>
      <c r="AJ11" s="32"/>
      <c r="AK11" s="32"/>
      <c r="AL11" t="s">
        <v>104</v>
      </c>
    </row>
    <row r="12" spans="1:38" x14ac:dyDescent="0.45">
      <c r="A12" s="7" t="s">
        <v>310</v>
      </c>
      <c r="B12" s="6">
        <v>150</v>
      </c>
      <c r="C12" s="6">
        <v>4</v>
      </c>
      <c r="D12" s="2">
        <v>0</v>
      </c>
      <c r="E12" s="8">
        <v>8</v>
      </c>
      <c r="F12" s="6">
        <v>4</v>
      </c>
      <c r="G12" s="6"/>
      <c r="H12" s="37" t="s">
        <v>29</v>
      </c>
      <c r="I12" s="38"/>
      <c r="J12" s="39" t="s">
        <v>27</v>
      </c>
      <c r="K12" s="39"/>
      <c r="L12" s="5" t="s">
        <v>93</v>
      </c>
      <c r="M12" s="41"/>
      <c r="N12" s="41"/>
      <c r="O12" s="12"/>
      <c r="P12" s="11" t="s">
        <v>94</v>
      </c>
      <c r="Q12" s="39"/>
      <c r="R12" s="39"/>
      <c r="S12" s="12"/>
      <c r="T12" s="11"/>
      <c r="U12" s="39"/>
      <c r="V12" s="39"/>
      <c r="W12" s="12"/>
      <c r="X12" s="11"/>
      <c r="Y12" s="39"/>
      <c r="Z12" s="39"/>
      <c r="AA12" s="12"/>
      <c r="AB12" s="11"/>
      <c r="AC12" s="39"/>
      <c r="AD12" s="39"/>
      <c r="AE12" s="12"/>
      <c r="AF12" s="11"/>
      <c r="AG12" s="39"/>
      <c r="AH12" s="39"/>
      <c r="AI12" s="12"/>
      <c r="AJ12" s="33"/>
      <c r="AK12" s="33"/>
      <c r="AL12" t="s">
        <v>303</v>
      </c>
    </row>
    <row r="13" spans="1:38" x14ac:dyDescent="0.45">
      <c r="A13" s="7" t="s">
        <v>316</v>
      </c>
      <c r="B13" s="6">
        <v>80</v>
      </c>
      <c r="C13" s="6">
        <v>4</v>
      </c>
      <c r="D13" s="6">
        <v>0</v>
      </c>
      <c r="E13" s="6">
        <v>6</v>
      </c>
      <c r="F13" s="13">
        <v>6</v>
      </c>
      <c r="G13" s="8" t="s">
        <v>89</v>
      </c>
      <c r="H13" s="37" t="s">
        <v>84</v>
      </c>
      <c r="I13" s="38"/>
      <c r="J13" s="39" t="s">
        <v>25</v>
      </c>
      <c r="K13" s="39"/>
      <c r="L13" s="5" t="s">
        <v>92</v>
      </c>
      <c r="M13" s="41"/>
      <c r="N13" s="41"/>
      <c r="O13" s="12"/>
      <c r="P13" s="11" t="s">
        <v>102</v>
      </c>
      <c r="Q13" s="39"/>
      <c r="R13" s="39"/>
      <c r="S13" s="12"/>
      <c r="T13" s="11" t="s">
        <v>100</v>
      </c>
      <c r="U13" s="39"/>
      <c r="V13" s="39"/>
      <c r="W13" s="12"/>
      <c r="X13" s="11" t="s">
        <v>101</v>
      </c>
      <c r="Y13" s="39"/>
      <c r="Z13" s="39"/>
      <c r="AA13" s="12"/>
      <c r="AB13" s="11" t="s">
        <v>103</v>
      </c>
      <c r="AC13" s="39"/>
      <c r="AD13" s="39"/>
      <c r="AE13" s="12"/>
      <c r="AF13" s="11" t="s">
        <v>91</v>
      </c>
      <c r="AG13" s="39"/>
      <c r="AH13" s="39"/>
      <c r="AI13" s="12"/>
      <c r="AJ13" s="6"/>
      <c r="AK13" s="6"/>
    </row>
    <row r="14" spans="1:38" x14ac:dyDescent="0.45">
      <c r="A14" s="7" t="s">
        <v>314</v>
      </c>
      <c r="B14" s="6">
        <v>100</v>
      </c>
      <c r="C14" s="6">
        <v>5</v>
      </c>
      <c r="D14" s="6">
        <v>2</v>
      </c>
      <c r="E14" s="6">
        <v>5</v>
      </c>
      <c r="F14" s="8">
        <v>4</v>
      </c>
      <c r="G14" s="6"/>
      <c r="H14" s="37" t="s">
        <v>28</v>
      </c>
      <c r="I14" s="38"/>
      <c r="J14" s="39" t="s">
        <v>26</v>
      </c>
      <c r="K14" s="39"/>
      <c r="L14" s="5" t="s">
        <v>115</v>
      </c>
      <c r="M14" s="41"/>
      <c r="N14" s="41"/>
      <c r="O14" s="12"/>
      <c r="P14" s="11" t="s">
        <v>114</v>
      </c>
      <c r="Q14" s="39"/>
      <c r="R14" s="39"/>
      <c r="S14" s="12"/>
      <c r="T14" s="11"/>
      <c r="U14" s="39"/>
      <c r="V14" s="39"/>
      <c r="W14" s="12"/>
      <c r="X14" s="11"/>
      <c r="Y14" s="39"/>
      <c r="Z14" s="39"/>
      <c r="AA14" s="12"/>
      <c r="AB14" s="11"/>
      <c r="AC14" s="39"/>
      <c r="AD14" s="39"/>
      <c r="AE14" s="12"/>
      <c r="AF14" s="11" t="s">
        <v>307</v>
      </c>
      <c r="AG14" s="39"/>
      <c r="AH14" s="39"/>
      <c r="AI14" s="12"/>
      <c r="AJ14" s="6" t="s">
        <v>327</v>
      </c>
      <c r="AK14" s="6"/>
    </row>
    <row r="15" spans="1:38" x14ac:dyDescent="0.45">
      <c r="A15" s="7" t="s">
        <v>311</v>
      </c>
      <c r="B15" s="6">
        <v>80</v>
      </c>
      <c r="C15" s="6">
        <v>2</v>
      </c>
      <c r="D15" s="8">
        <v>6</v>
      </c>
      <c r="E15" s="6">
        <v>2</v>
      </c>
      <c r="F15" s="6">
        <v>6</v>
      </c>
      <c r="G15" s="6"/>
      <c r="H15" s="37" t="s">
        <v>30</v>
      </c>
      <c r="I15" s="38"/>
      <c r="J15" s="39"/>
      <c r="K15" s="39"/>
      <c r="L15" s="5" t="s">
        <v>106</v>
      </c>
      <c r="M15" s="41"/>
      <c r="N15" s="41"/>
      <c r="O15" s="12"/>
      <c r="P15" s="11" t="s">
        <v>107</v>
      </c>
      <c r="Q15" s="39"/>
      <c r="R15" s="39"/>
      <c r="S15" s="12"/>
      <c r="T15" s="11" t="s">
        <v>105</v>
      </c>
      <c r="U15" s="39"/>
      <c r="V15" s="39"/>
      <c r="W15" s="12"/>
      <c r="X15" s="11" t="s">
        <v>108</v>
      </c>
      <c r="Y15" s="39"/>
      <c r="Z15" s="39"/>
      <c r="AA15" s="12"/>
      <c r="AB15" s="11" t="s">
        <v>233</v>
      </c>
      <c r="AC15" s="39"/>
      <c r="AD15" s="39"/>
      <c r="AE15" s="12"/>
      <c r="AF15" s="11" t="s">
        <v>308</v>
      </c>
      <c r="AG15" s="39"/>
      <c r="AH15" s="39"/>
      <c r="AI15" s="12"/>
      <c r="AJ15" s="6"/>
      <c r="AK15" s="6"/>
    </row>
    <row r="16" spans="1:38" x14ac:dyDescent="0.45">
      <c r="A16" s="7" t="s">
        <v>315</v>
      </c>
      <c r="B16" s="6">
        <v>100</v>
      </c>
      <c r="C16" s="6">
        <v>4</v>
      </c>
      <c r="D16" s="6">
        <v>0</v>
      </c>
      <c r="E16" s="6">
        <v>4</v>
      </c>
      <c r="F16" s="6">
        <v>8</v>
      </c>
      <c r="G16" s="8" t="s">
        <v>90</v>
      </c>
      <c r="H16" s="9" t="s">
        <v>35</v>
      </c>
      <c r="I16" s="10"/>
      <c r="J16" s="43" t="s">
        <v>33</v>
      </c>
      <c r="K16" s="45"/>
      <c r="L16" s="5" t="s">
        <v>96</v>
      </c>
      <c r="M16" s="41"/>
      <c r="N16" s="41"/>
      <c r="O16" s="12"/>
      <c r="P16" s="11" t="s">
        <v>97</v>
      </c>
      <c r="Q16" s="39"/>
      <c r="R16" s="39"/>
      <c r="S16" s="12"/>
      <c r="T16" s="11" t="s">
        <v>85</v>
      </c>
      <c r="U16" s="39"/>
      <c r="V16" s="39"/>
      <c r="W16" s="12"/>
      <c r="X16" s="11" t="s">
        <v>98</v>
      </c>
      <c r="Y16" s="39"/>
      <c r="Z16" s="39"/>
      <c r="AA16" s="12"/>
      <c r="AB16" s="5" t="s">
        <v>99</v>
      </c>
      <c r="AC16" s="39"/>
      <c r="AD16" s="39"/>
      <c r="AE16" s="12"/>
      <c r="AF16" s="11" t="s">
        <v>95</v>
      </c>
      <c r="AG16" s="39"/>
      <c r="AH16" s="39"/>
      <c r="AI16" s="12"/>
      <c r="AJ16" s="6" t="s">
        <v>327</v>
      </c>
      <c r="AK16" s="6"/>
    </row>
    <row r="17" spans="1:65" x14ac:dyDescent="0.45">
      <c r="A17" s="7" t="s">
        <v>313</v>
      </c>
      <c r="B17" s="6">
        <v>100</v>
      </c>
      <c r="C17" s="8">
        <v>8</v>
      </c>
      <c r="D17" s="6">
        <v>0</v>
      </c>
      <c r="E17" s="6">
        <v>4</v>
      </c>
      <c r="F17" s="6">
        <v>4</v>
      </c>
      <c r="G17" s="6"/>
      <c r="H17" s="37" t="s">
        <v>31</v>
      </c>
      <c r="I17" s="38"/>
      <c r="J17" s="39" t="s">
        <v>34</v>
      </c>
      <c r="K17" s="39"/>
      <c r="L17" s="5" t="s">
        <v>322</v>
      </c>
      <c r="M17" s="41"/>
      <c r="N17" s="41"/>
      <c r="O17" s="12"/>
      <c r="P17" s="35" t="s">
        <v>323</v>
      </c>
      <c r="Q17" s="39"/>
      <c r="R17" s="39"/>
      <c r="S17" s="12"/>
      <c r="T17" s="11" t="s">
        <v>324</v>
      </c>
      <c r="U17" s="39"/>
      <c r="V17" s="39"/>
      <c r="W17" s="12"/>
      <c r="X17" s="11" t="s">
        <v>325</v>
      </c>
      <c r="Y17" s="39"/>
      <c r="Z17" s="39"/>
      <c r="AA17" s="12"/>
      <c r="AB17" s="11" t="s">
        <v>326</v>
      </c>
      <c r="AC17" s="39"/>
      <c r="AD17" s="39"/>
      <c r="AE17" s="12"/>
      <c r="AF17" s="11" t="s">
        <v>317</v>
      </c>
      <c r="AG17" s="39"/>
      <c r="AH17" s="39"/>
      <c r="AI17" s="12"/>
      <c r="AJ17" s="36" t="s">
        <v>125</v>
      </c>
      <c r="AK17" s="6"/>
      <c r="AL17" t="s">
        <v>193</v>
      </c>
    </row>
    <row r="18" spans="1:65" x14ac:dyDescent="0.45">
      <c r="A18" s="7" t="s">
        <v>312</v>
      </c>
      <c r="B18" s="6">
        <v>100</v>
      </c>
      <c r="C18" s="6">
        <v>3</v>
      </c>
      <c r="D18" s="6">
        <v>1</v>
      </c>
      <c r="E18" s="6">
        <v>5</v>
      </c>
      <c r="F18" s="8">
        <v>7</v>
      </c>
      <c r="G18" s="6"/>
      <c r="H18" s="37" t="s">
        <v>32</v>
      </c>
      <c r="I18" s="38"/>
      <c r="J18" s="39" t="s">
        <v>116</v>
      </c>
      <c r="K18" s="39"/>
      <c r="L18" s="5"/>
      <c r="M18" s="41"/>
      <c r="N18" s="41"/>
      <c r="O18" s="12"/>
      <c r="P18" s="11"/>
      <c r="Q18" s="39"/>
      <c r="R18" s="39"/>
      <c r="S18" s="12"/>
      <c r="T18" s="11"/>
      <c r="U18" s="39"/>
      <c r="V18" s="39"/>
      <c r="W18" s="12"/>
      <c r="X18" s="11"/>
      <c r="Y18" s="39"/>
      <c r="Z18" s="39"/>
      <c r="AA18" s="12"/>
      <c r="AB18" s="11"/>
      <c r="AC18" s="39"/>
      <c r="AD18" s="39"/>
      <c r="AE18" s="12"/>
      <c r="AF18" s="11"/>
      <c r="AG18" s="39"/>
      <c r="AH18" s="39"/>
      <c r="AI18" s="12"/>
      <c r="AJ18" s="6"/>
      <c r="AK18" s="6"/>
    </row>
    <row r="19" spans="1:65" x14ac:dyDescent="0.45">
      <c r="A19" s="7"/>
      <c r="B19" s="6"/>
      <c r="C19" s="6"/>
      <c r="D19" s="6"/>
      <c r="E19" s="6"/>
      <c r="F19" s="13"/>
      <c r="G19" s="6"/>
      <c r="H19" s="37"/>
      <c r="I19" s="38"/>
      <c r="J19" s="39"/>
      <c r="K19" s="39"/>
      <c r="L19" s="5"/>
      <c r="M19" s="41"/>
      <c r="N19" s="41"/>
      <c r="O19" s="12"/>
      <c r="P19" s="11"/>
      <c r="Q19" s="39"/>
      <c r="R19" s="39"/>
      <c r="S19" s="12"/>
      <c r="T19" s="11"/>
      <c r="U19" s="39"/>
      <c r="V19" s="39"/>
      <c r="W19" s="12"/>
      <c r="X19" s="11"/>
      <c r="Y19" s="39"/>
      <c r="Z19" s="39"/>
      <c r="AA19" s="12"/>
      <c r="AB19" s="11"/>
      <c r="AC19" s="39"/>
      <c r="AD19" s="39"/>
      <c r="AE19" s="12"/>
      <c r="AF19" s="11"/>
      <c r="AG19" s="39"/>
      <c r="AH19" s="39"/>
      <c r="AI19" s="12"/>
      <c r="AJ19" s="6"/>
      <c r="AK19" s="6"/>
    </row>
    <row r="20" spans="1:65" x14ac:dyDescent="0.45">
      <c r="A20" s="7"/>
      <c r="B20" s="6"/>
      <c r="C20" s="6"/>
      <c r="D20" s="6"/>
      <c r="E20" s="6"/>
      <c r="F20" s="6"/>
      <c r="G20" s="6"/>
      <c r="H20" s="37"/>
      <c r="I20" s="38"/>
      <c r="J20" s="39"/>
      <c r="K20" s="39"/>
      <c r="L20" s="5"/>
      <c r="M20" s="41"/>
      <c r="N20" s="41"/>
      <c r="O20" s="12"/>
      <c r="P20" s="11"/>
      <c r="Q20" s="39"/>
      <c r="R20" s="39"/>
      <c r="S20" s="12"/>
      <c r="T20" s="11"/>
      <c r="U20" s="39"/>
      <c r="V20" s="39"/>
      <c r="W20" s="12"/>
      <c r="X20" s="11"/>
      <c r="Y20" s="39"/>
      <c r="Z20" s="39"/>
      <c r="AA20" s="12"/>
      <c r="AB20" s="11"/>
      <c r="AC20" s="39"/>
      <c r="AD20" s="39"/>
      <c r="AE20" s="12"/>
      <c r="AF20" s="11"/>
      <c r="AG20" s="39"/>
      <c r="AH20" s="39"/>
      <c r="AI20" s="12"/>
      <c r="AJ20" s="6"/>
      <c r="AK20" s="6"/>
    </row>
    <row r="21" spans="1:65" x14ac:dyDescent="0.45">
      <c r="A21" s="7"/>
      <c r="B21" s="6"/>
      <c r="C21" s="6"/>
      <c r="D21" s="6"/>
      <c r="E21" s="6"/>
      <c r="F21" s="6"/>
      <c r="G21" s="6"/>
      <c r="H21" s="37"/>
      <c r="I21" s="38"/>
      <c r="J21" s="39"/>
      <c r="K21" s="39"/>
      <c r="L21" s="5"/>
      <c r="M21" s="41"/>
      <c r="N21" s="41"/>
      <c r="O21" s="12"/>
      <c r="P21" s="11"/>
      <c r="Q21" s="39"/>
      <c r="R21" s="39"/>
      <c r="S21" s="12"/>
      <c r="T21" s="11"/>
      <c r="U21" s="39"/>
      <c r="V21" s="39"/>
      <c r="W21" s="12"/>
      <c r="X21" s="11"/>
      <c r="Y21" s="39"/>
      <c r="Z21" s="39"/>
      <c r="AA21" s="12"/>
      <c r="AB21" s="11"/>
      <c r="AC21" s="39"/>
      <c r="AD21" s="39"/>
      <c r="AE21" s="12"/>
      <c r="AF21" s="11"/>
      <c r="AG21" s="39"/>
      <c r="AH21" s="39"/>
      <c r="AI21" s="12"/>
      <c r="AJ21" s="6"/>
      <c r="AK21" s="6"/>
    </row>
    <row r="22" spans="1:65" x14ac:dyDescent="0.45">
      <c r="A22" s="7"/>
      <c r="B22" s="6"/>
      <c r="C22" s="6"/>
      <c r="D22" s="6"/>
      <c r="E22" s="6"/>
      <c r="F22" s="6"/>
      <c r="G22" s="6"/>
      <c r="H22" s="37"/>
      <c r="I22" s="38"/>
      <c r="J22" s="39"/>
      <c r="K22" s="39"/>
      <c r="L22" s="5"/>
      <c r="M22" s="41"/>
      <c r="N22" s="41"/>
      <c r="O22" s="12"/>
      <c r="P22" s="11"/>
      <c r="Q22" s="39"/>
      <c r="R22" s="39"/>
      <c r="S22" s="12"/>
      <c r="T22" s="11"/>
      <c r="U22" s="39"/>
      <c r="V22" s="39"/>
      <c r="W22" s="12"/>
      <c r="X22" s="11"/>
      <c r="Y22" s="39"/>
      <c r="Z22" s="39"/>
      <c r="AA22" s="12"/>
      <c r="AB22" s="11"/>
      <c r="AC22" s="39"/>
      <c r="AD22" s="39"/>
      <c r="AE22" s="12"/>
      <c r="AF22" s="11"/>
      <c r="AG22" s="39"/>
      <c r="AH22" s="39"/>
      <c r="AI22" s="12"/>
      <c r="AJ22" s="6"/>
      <c r="AK22" s="6"/>
    </row>
    <row r="23" spans="1:65" x14ac:dyDescent="0.45">
      <c r="A23" s="7"/>
      <c r="B23" s="6"/>
      <c r="C23" s="6"/>
      <c r="D23" s="6"/>
      <c r="E23" s="6"/>
      <c r="F23" s="6"/>
      <c r="G23" s="6"/>
      <c r="H23" s="37"/>
      <c r="I23" s="38"/>
      <c r="J23" s="39"/>
      <c r="K23" s="39"/>
      <c r="L23" s="5"/>
      <c r="M23" s="41"/>
      <c r="N23" s="41"/>
      <c r="O23" s="12"/>
      <c r="P23" s="11"/>
      <c r="Q23" s="39"/>
      <c r="R23" s="39"/>
      <c r="S23" s="12"/>
      <c r="T23" s="11"/>
      <c r="U23" s="39"/>
      <c r="V23" s="39"/>
      <c r="W23" s="12"/>
      <c r="X23" s="11"/>
      <c r="Y23" s="39"/>
      <c r="Z23" s="39"/>
      <c r="AA23" s="12"/>
      <c r="AB23" s="11"/>
      <c r="AC23" s="39"/>
      <c r="AD23" s="39"/>
      <c r="AE23" s="12"/>
      <c r="AF23" s="11"/>
      <c r="AG23" s="39"/>
      <c r="AH23" s="39"/>
      <c r="AI23" s="12"/>
      <c r="AJ23" s="6"/>
      <c r="AK23" s="6"/>
    </row>
    <row r="24" spans="1:65" x14ac:dyDescent="0.45">
      <c r="A24" s="7"/>
      <c r="B24" s="6"/>
      <c r="C24" s="6"/>
      <c r="D24" s="6"/>
      <c r="E24" s="6"/>
      <c r="F24" s="6"/>
      <c r="G24" s="6"/>
      <c r="H24" s="37"/>
      <c r="I24" s="38"/>
      <c r="J24" s="39"/>
      <c r="K24" s="39"/>
      <c r="L24" s="5"/>
      <c r="M24" s="41"/>
      <c r="N24" s="41"/>
      <c r="O24" s="12"/>
      <c r="P24" s="11"/>
      <c r="Q24" s="39"/>
      <c r="R24" s="39"/>
      <c r="S24" s="12"/>
      <c r="T24" s="11"/>
      <c r="U24" s="39"/>
      <c r="V24" s="39"/>
      <c r="W24" s="12"/>
      <c r="X24" s="11"/>
      <c r="Y24" s="39"/>
      <c r="Z24" s="39"/>
      <c r="AA24" s="12"/>
      <c r="AB24" s="11"/>
      <c r="AC24" s="39"/>
      <c r="AD24" s="39"/>
      <c r="AE24" s="12"/>
      <c r="AF24" s="11"/>
      <c r="AG24" s="39"/>
      <c r="AH24" s="39"/>
      <c r="AI24" s="12"/>
      <c r="AJ24" s="6"/>
      <c r="AK24" s="6"/>
    </row>
    <row r="25" spans="1:65" x14ac:dyDescent="0.45">
      <c r="A25" s="7"/>
      <c r="B25" s="6"/>
      <c r="C25" s="6"/>
      <c r="D25" s="6"/>
      <c r="E25" s="6"/>
      <c r="F25" s="6"/>
      <c r="G25" s="6"/>
      <c r="H25" s="37"/>
      <c r="I25" s="38"/>
      <c r="J25" s="39"/>
      <c r="K25" s="39"/>
      <c r="L25" s="5"/>
      <c r="M25" s="41"/>
      <c r="N25" s="41"/>
      <c r="O25" s="12"/>
      <c r="P25" s="11"/>
      <c r="Q25" s="39"/>
      <c r="R25" s="39"/>
      <c r="S25" s="12"/>
      <c r="T25" s="11"/>
      <c r="U25" s="39"/>
      <c r="V25" s="39"/>
      <c r="W25" s="12"/>
      <c r="X25" s="11"/>
      <c r="Y25" s="39"/>
      <c r="Z25" s="39"/>
      <c r="AA25" s="12"/>
      <c r="AB25" s="11"/>
      <c r="AC25" s="39"/>
      <c r="AD25" s="39"/>
      <c r="AE25" s="12"/>
      <c r="AF25" s="11"/>
      <c r="AG25" s="39"/>
      <c r="AH25" s="39"/>
      <c r="AI25" s="12"/>
      <c r="AJ25" s="6"/>
      <c r="AK25" s="6"/>
    </row>
    <row r="26" spans="1:65" x14ac:dyDescent="0.45">
      <c r="A26" s="7"/>
      <c r="B26" s="6"/>
      <c r="C26" s="6"/>
      <c r="D26" s="6"/>
      <c r="E26" s="6"/>
      <c r="F26" s="6"/>
      <c r="G26" s="6"/>
      <c r="H26" s="37"/>
      <c r="I26" s="38"/>
      <c r="J26" s="39"/>
      <c r="K26" s="39"/>
      <c r="L26" s="5"/>
      <c r="M26" s="41"/>
      <c r="N26" s="41"/>
      <c r="O26" s="12"/>
      <c r="P26" s="11"/>
      <c r="Q26" s="39"/>
      <c r="R26" s="39"/>
      <c r="S26" s="12"/>
      <c r="T26" s="11"/>
      <c r="U26" s="39"/>
      <c r="V26" s="39"/>
      <c r="W26" s="12"/>
      <c r="X26" s="11"/>
      <c r="Y26" s="39"/>
      <c r="Z26" s="39"/>
      <c r="AA26" s="12"/>
      <c r="AB26" s="11"/>
      <c r="AC26" s="39"/>
      <c r="AD26" s="39"/>
      <c r="AE26" s="12"/>
      <c r="AF26" s="11"/>
      <c r="AG26" s="39"/>
      <c r="AH26" s="39"/>
      <c r="AI26" s="12"/>
      <c r="AJ26" s="6"/>
      <c r="AK26" s="6"/>
    </row>
    <row r="27" spans="1:65" x14ac:dyDescent="0.45">
      <c r="A27" s="7"/>
      <c r="B27" s="6"/>
      <c r="C27" s="6"/>
      <c r="D27" s="6"/>
      <c r="E27" s="6"/>
      <c r="F27" s="6"/>
      <c r="G27" s="6"/>
      <c r="H27" s="37"/>
      <c r="I27" s="38"/>
      <c r="J27" s="39"/>
      <c r="K27" s="39"/>
      <c r="L27" s="5"/>
      <c r="M27" s="41"/>
      <c r="N27" s="41"/>
      <c r="O27" s="12"/>
      <c r="P27" s="11"/>
      <c r="Q27" s="39"/>
      <c r="R27" s="39"/>
      <c r="S27" s="12"/>
      <c r="T27" s="11"/>
      <c r="U27" s="39"/>
      <c r="V27" s="39"/>
      <c r="W27" s="12"/>
      <c r="X27" s="11"/>
      <c r="Y27" s="39"/>
      <c r="Z27" s="39"/>
      <c r="AA27" s="12"/>
      <c r="AB27" s="11"/>
      <c r="AC27" s="39"/>
      <c r="AD27" s="39"/>
      <c r="AE27" s="12"/>
      <c r="AF27" s="11"/>
      <c r="AG27" s="39"/>
      <c r="AH27" s="39"/>
      <c r="AI27" s="12"/>
      <c r="AJ27" s="6"/>
      <c r="AK27" s="6"/>
    </row>
    <row r="28" spans="1:65" x14ac:dyDescent="0.45">
      <c r="A28" s="7"/>
      <c r="B28" s="6"/>
      <c r="C28" s="6"/>
      <c r="D28" s="6"/>
      <c r="E28" s="6"/>
      <c r="F28" s="6"/>
      <c r="G28" s="6"/>
      <c r="H28" s="37"/>
      <c r="I28" s="38"/>
      <c r="J28" s="39"/>
      <c r="K28" s="39"/>
      <c r="L28" s="5"/>
      <c r="M28" s="41"/>
      <c r="N28" s="41"/>
      <c r="O28" s="12"/>
      <c r="P28" s="11"/>
      <c r="Q28" s="39"/>
      <c r="R28" s="39"/>
      <c r="S28" s="12"/>
      <c r="T28" s="11"/>
      <c r="U28" s="39"/>
      <c r="V28" s="39"/>
      <c r="W28" s="12"/>
      <c r="X28" s="11"/>
      <c r="Y28" s="39"/>
      <c r="Z28" s="39"/>
      <c r="AA28" s="12"/>
      <c r="AB28" s="11"/>
      <c r="AC28" s="39"/>
      <c r="AD28" s="39"/>
      <c r="AE28" s="12"/>
      <c r="AF28" s="11"/>
      <c r="AG28" s="39"/>
      <c r="AH28" s="39"/>
      <c r="AI28" s="12"/>
      <c r="AJ28" s="6"/>
      <c r="AK28" s="6"/>
      <c r="AX28" t="s">
        <v>134</v>
      </c>
    </row>
    <row r="29" spans="1:65" x14ac:dyDescent="0.45">
      <c r="AX29" t="s">
        <v>167</v>
      </c>
    </row>
    <row r="30" spans="1:65" x14ac:dyDescent="0.45">
      <c r="AX30" t="s">
        <v>168</v>
      </c>
    </row>
    <row r="31" spans="1:65" x14ac:dyDescent="0.45">
      <c r="D31" s="2" t="s">
        <v>184</v>
      </c>
      <c r="T31" t="s">
        <v>259</v>
      </c>
      <c r="AB31" s="40" t="s">
        <v>131</v>
      </c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X31" t="s">
        <v>185</v>
      </c>
    </row>
    <row r="32" spans="1:65" ht="17.5" x14ac:dyDescent="0.45">
      <c r="A32" s="1" t="s">
        <v>0</v>
      </c>
      <c r="B32" s="1" t="s">
        <v>133</v>
      </c>
      <c r="C32" s="1" t="s">
        <v>23</v>
      </c>
      <c r="D32" s="1" t="s">
        <v>127</v>
      </c>
      <c r="E32" s="40" t="s">
        <v>24</v>
      </c>
      <c r="F32" s="40"/>
      <c r="G32" s="40"/>
      <c r="H32" s="40" t="s">
        <v>154</v>
      </c>
      <c r="I32" s="40"/>
      <c r="J32" s="40"/>
      <c r="K32" s="40" t="s">
        <v>153</v>
      </c>
      <c r="L32" s="40"/>
      <c r="M32" s="40"/>
      <c r="N32" s="40" t="s">
        <v>152</v>
      </c>
      <c r="O32" s="40"/>
      <c r="P32" s="40"/>
      <c r="Q32" s="40" t="s">
        <v>155</v>
      </c>
      <c r="R32" s="40"/>
      <c r="S32" s="40"/>
      <c r="T32" s="40" t="s">
        <v>128</v>
      </c>
      <c r="U32" s="40"/>
      <c r="V32" s="40"/>
      <c r="W32" s="40"/>
      <c r="X32" s="40"/>
      <c r="Y32" s="40"/>
      <c r="Z32" s="1" t="s">
        <v>129</v>
      </c>
      <c r="AA32" s="1" t="s">
        <v>130</v>
      </c>
      <c r="AB32" s="1">
        <v>5</v>
      </c>
      <c r="AC32" s="1">
        <v>10</v>
      </c>
      <c r="AD32" s="1">
        <v>15</v>
      </c>
      <c r="AE32" s="1">
        <v>20</v>
      </c>
      <c r="AF32" s="1">
        <v>25</v>
      </c>
      <c r="AG32" s="1">
        <v>30</v>
      </c>
      <c r="AH32" s="1">
        <v>35</v>
      </c>
      <c r="AI32" s="1">
        <v>40</v>
      </c>
      <c r="AJ32" s="1">
        <v>45</v>
      </c>
      <c r="AK32" s="1">
        <v>50</v>
      </c>
      <c r="AL32" s="1">
        <v>55</v>
      </c>
      <c r="AM32" s="1">
        <v>60</v>
      </c>
      <c r="AN32" s="1">
        <v>65</v>
      </c>
      <c r="AO32" s="1">
        <v>70</v>
      </c>
      <c r="AP32" s="1">
        <v>75</v>
      </c>
      <c r="AQ32" s="1">
        <v>80</v>
      </c>
      <c r="AR32" s="1">
        <v>85</v>
      </c>
      <c r="AS32" s="1">
        <v>90</v>
      </c>
      <c r="AT32" s="1">
        <v>95</v>
      </c>
      <c r="AU32" s="1">
        <v>100</v>
      </c>
      <c r="AX32" s="16" t="s">
        <v>186</v>
      </c>
      <c r="BA32" s="23" t="s">
        <v>191</v>
      </c>
      <c r="BD32" s="27" t="s">
        <v>188</v>
      </c>
      <c r="BG32" s="29" t="s">
        <v>187</v>
      </c>
      <c r="BJ32" s="20" t="s">
        <v>189</v>
      </c>
      <c r="BM32" s="30" t="s">
        <v>190</v>
      </c>
    </row>
    <row r="33" spans="1:49" x14ac:dyDescent="0.45">
      <c r="A33" s="7" t="s">
        <v>328</v>
      </c>
      <c r="B33" s="5" t="s">
        <v>156</v>
      </c>
      <c r="C33" s="6" t="s">
        <v>334</v>
      </c>
      <c r="D33" s="6"/>
      <c r="E33" s="39"/>
      <c r="F33" s="39"/>
      <c r="G33" s="39"/>
      <c r="H33" s="39" t="s">
        <v>236</v>
      </c>
      <c r="I33" s="39"/>
      <c r="J33" s="39"/>
      <c r="K33" s="39" t="s">
        <v>330</v>
      </c>
      <c r="L33" s="39"/>
      <c r="M33" s="39"/>
      <c r="N33" s="39" t="s">
        <v>273</v>
      </c>
      <c r="O33" s="39"/>
      <c r="P33" s="39"/>
      <c r="Q33" s="39"/>
      <c r="R33" s="39"/>
      <c r="S33" s="39"/>
      <c r="T33" s="46" t="s">
        <v>240</v>
      </c>
      <c r="U33" s="39"/>
      <c r="V33" s="39"/>
      <c r="W33" s="39"/>
      <c r="X33" s="39"/>
      <c r="Y33" s="39"/>
      <c r="Z33" s="6">
        <v>1</v>
      </c>
      <c r="AA33" s="6"/>
      <c r="AB33" s="16">
        <v>1</v>
      </c>
      <c r="AC33" s="16">
        <v>2</v>
      </c>
      <c r="AD33" s="16">
        <v>3</v>
      </c>
      <c r="AE33" s="19"/>
      <c r="AF33" s="19"/>
      <c r="AG33" s="17">
        <v>1</v>
      </c>
      <c r="AH33" s="17">
        <v>2</v>
      </c>
      <c r="AI33" s="17">
        <v>3</v>
      </c>
      <c r="AJ33" s="19"/>
      <c r="AK33" s="19"/>
      <c r="AL33" s="18">
        <v>1</v>
      </c>
      <c r="AM33" s="18">
        <v>2</v>
      </c>
      <c r="AN33" s="19"/>
      <c r="AO33" s="19"/>
      <c r="AP33" s="19"/>
      <c r="AQ33" s="19"/>
      <c r="AR33" s="19"/>
      <c r="AS33" s="19"/>
      <c r="AT33" s="19"/>
      <c r="AU33" s="19"/>
      <c r="AV33" s="25" t="s">
        <v>177</v>
      </c>
      <c r="AW33" s="26"/>
    </row>
    <row r="34" spans="1:49" x14ac:dyDescent="0.45">
      <c r="A34" s="7" t="s">
        <v>135</v>
      </c>
      <c r="B34" s="5" t="s">
        <v>157</v>
      </c>
      <c r="C34" s="6" t="s">
        <v>279</v>
      </c>
      <c r="D34" s="6"/>
      <c r="E34" s="39" t="s">
        <v>333</v>
      </c>
      <c r="F34" s="39"/>
      <c r="G34" s="39"/>
      <c r="H34" s="39" t="s">
        <v>236</v>
      </c>
      <c r="I34" s="39"/>
      <c r="J34" s="39"/>
      <c r="K34" s="39" t="s">
        <v>273</v>
      </c>
      <c r="L34" s="39"/>
      <c r="M34" s="39"/>
      <c r="N34" s="39"/>
      <c r="O34" s="39"/>
      <c r="P34" s="39"/>
      <c r="Q34" s="39"/>
      <c r="R34" s="39"/>
      <c r="S34" s="39"/>
      <c r="T34" s="46" t="s">
        <v>238</v>
      </c>
      <c r="U34" s="39"/>
      <c r="V34" s="39"/>
      <c r="W34" s="39"/>
      <c r="X34" s="39"/>
      <c r="Y34" s="39"/>
      <c r="Z34" s="6">
        <v>1</v>
      </c>
      <c r="AA34" s="6"/>
      <c r="AB34" s="19"/>
      <c r="AC34" s="19"/>
      <c r="AD34" s="16">
        <v>1</v>
      </c>
      <c r="AE34" s="16">
        <v>1</v>
      </c>
      <c r="AF34" s="16">
        <v>2</v>
      </c>
      <c r="AG34" s="19"/>
      <c r="AH34" s="19"/>
      <c r="AI34" s="17">
        <v>1</v>
      </c>
      <c r="AJ34" s="17">
        <v>1</v>
      </c>
      <c r="AK34" s="17">
        <v>2</v>
      </c>
      <c r="AL34" s="19"/>
      <c r="AM34" s="18">
        <v>1</v>
      </c>
      <c r="AN34" s="18">
        <v>1</v>
      </c>
      <c r="AO34" s="18">
        <v>2</v>
      </c>
      <c r="AP34" s="19"/>
      <c r="AQ34" s="19"/>
      <c r="AR34" s="19"/>
      <c r="AS34" s="19"/>
      <c r="AT34" s="19"/>
      <c r="AU34" s="19"/>
      <c r="AV34" s="25" t="s">
        <v>178</v>
      </c>
      <c r="AW34" s="26"/>
    </row>
    <row r="35" spans="1:49" x14ac:dyDescent="0.45">
      <c r="A35" s="7" t="s">
        <v>136</v>
      </c>
      <c r="B35" s="5" t="s">
        <v>158</v>
      </c>
      <c r="C35" s="6" t="s">
        <v>281</v>
      </c>
      <c r="D35" s="6"/>
      <c r="E35" s="39" t="s">
        <v>170</v>
      </c>
      <c r="F35" s="39"/>
      <c r="G35" s="39"/>
      <c r="H35" s="39" t="s">
        <v>236</v>
      </c>
      <c r="I35" s="39"/>
      <c r="J35" s="39"/>
      <c r="K35" s="39" t="s">
        <v>275</v>
      </c>
      <c r="L35" s="39"/>
      <c r="M35" s="39"/>
      <c r="N35" s="39" t="s">
        <v>239</v>
      </c>
      <c r="O35" s="39"/>
      <c r="P35" s="39"/>
      <c r="Q35" s="39"/>
      <c r="R35" s="39"/>
      <c r="S35" s="39"/>
      <c r="T35" s="46" t="s">
        <v>240</v>
      </c>
      <c r="U35" s="39"/>
      <c r="V35" s="39"/>
      <c r="W35" s="39"/>
      <c r="X35" s="39"/>
      <c r="Y35" s="39"/>
      <c r="Z35" s="6">
        <v>1</v>
      </c>
      <c r="AA35" s="6"/>
      <c r="AB35" s="19"/>
      <c r="AC35" s="19"/>
      <c r="AD35" s="19"/>
      <c r="AE35" s="19"/>
      <c r="AF35" s="16">
        <v>1</v>
      </c>
      <c r="AG35" s="16">
        <v>1</v>
      </c>
      <c r="AH35" s="19"/>
      <c r="AI35" s="19"/>
      <c r="AJ35" s="17">
        <v>1</v>
      </c>
      <c r="AK35" s="17">
        <v>1</v>
      </c>
      <c r="AL35" s="19"/>
      <c r="AM35" s="19"/>
      <c r="AN35" s="18">
        <v>1</v>
      </c>
      <c r="AO35" s="18">
        <v>1</v>
      </c>
      <c r="AP35" s="19"/>
      <c r="AQ35" s="19"/>
      <c r="AR35" s="19"/>
      <c r="AS35" s="19"/>
      <c r="AT35" s="19"/>
      <c r="AU35" s="19"/>
      <c r="AV35" s="25" t="s">
        <v>179</v>
      </c>
      <c r="AW35" s="26"/>
    </row>
    <row r="36" spans="1:49" x14ac:dyDescent="0.45">
      <c r="A36" s="7" t="s">
        <v>137</v>
      </c>
      <c r="B36" s="5" t="s">
        <v>159</v>
      </c>
      <c r="C36" s="6" t="s">
        <v>280</v>
      </c>
      <c r="D36" s="6"/>
      <c r="E36" s="39" t="s">
        <v>171</v>
      </c>
      <c r="F36" s="39"/>
      <c r="G36" s="39"/>
      <c r="H36" s="39" t="s">
        <v>236</v>
      </c>
      <c r="I36" s="39"/>
      <c r="J36" s="39"/>
      <c r="K36" s="39" t="s">
        <v>273</v>
      </c>
      <c r="L36" s="39"/>
      <c r="M36" s="39"/>
      <c r="N36" s="39"/>
      <c r="O36" s="39"/>
      <c r="P36" s="39"/>
      <c r="Q36" s="39"/>
      <c r="R36" s="39"/>
      <c r="S36" s="39"/>
      <c r="T36" s="46" t="s">
        <v>238</v>
      </c>
      <c r="U36" s="39"/>
      <c r="V36" s="39"/>
      <c r="W36" s="39"/>
      <c r="X36" s="39"/>
      <c r="Y36" s="39"/>
      <c r="Z36" s="6">
        <v>1</v>
      </c>
      <c r="AA36" s="6"/>
      <c r="AB36" s="16">
        <v>1</v>
      </c>
      <c r="AC36" s="16">
        <v>1</v>
      </c>
      <c r="AD36" s="16">
        <v>1</v>
      </c>
      <c r="AE36" s="17">
        <v>1</v>
      </c>
      <c r="AF36" s="17">
        <v>1</v>
      </c>
      <c r="AG36" s="17">
        <v>1</v>
      </c>
      <c r="AH36" s="18">
        <v>1</v>
      </c>
      <c r="AI36" s="18">
        <v>1</v>
      </c>
      <c r="AJ36" s="18">
        <v>1</v>
      </c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25" t="s">
        <v>172</v>
      </c>
      <c r="AW36" s="26"/>
    </row>
    <row r="37" spans="1:49" x14ac:dyDescent="0.45">
      <c r="A37" s="7" t="s">
        <v>138</v>
      </c>
      <c r="B37" s="5" t="s">
        <v>160</v>
      </c>
      <c r="C37" s="6" t="s">
        <v>282</v>
      </c>
      <c r="D37" s="6"/>
      <c r="E37" s="39"/>
      <c r="F37" s="39"/>
      <c r="G37" s="39"/>
      <c r="H37" s="39" t="s">
        <v>241</v>
      </c>
      <c r="I37" s="39"/>
      <c r="J37" s="39"/>
      <c r="K37" s="39" t="s">
        <v>320</v>
      </c>
      <c r="L37" s="39"/>
      <c r="M37" s="39"/>
      <c r="N37" s="39" t="s">
        <v>276</v>
      </c>
      <c r="O37" s="39"/>
      <c r="P37" s="39"/>
      <c r="Q37" s="39" t="s">
        <v>277</v>
      </c>
      <c r="R37" s="39"/>
      <c r="S37" s="39"/>
      <c r="T37" s="46" t="s">
        <v>267</v>
      </c>
      <c r="U37" s="39"/>
      <c r="V37" s="39"/>
      <c r="W37" s="39"/>
      <c r="X37" s="39"/>
      <c r="Y37" s="39"/>
      <c r="Z37" s="6">
        <v>4</v>
      </c>
      <c r="AA37" s="6"/>
      <c r="AB37" s="19"/>
      <c r="AC37" s="19"/>
      <c r="AD37" s="16">
        <v>1</v>
      </c>
      <c r="AF37" s="19"/>
      <c r="AG37" s="19"/>
      <c r="AH37" s="17">
        <v>1</v>
      </c>
      <c r="AI37" s="19"/>
      <c r="AJ37" s="19"/>
      <c r="AK37" s="19"/>
      <c r="AL37" s="18">
        <v>1</v>
      </c>
      <c r="AM37" s="19"/>
      <c r="AN37" s="19"/>
      <c r="AO37" s="19"/>
      <c r="AP37" s="19"/>
      <c r="AQ37" s="19"/>
      <c r="AR37" s="19"/>
      <c r="AS37" s="19"/>
      <c r="AT37" s="19"/>
      <c r="AU37" s="19"/>
      <c r="AV37" s="25" t="s">
        <v>173</v>
      </c>
      <c r="AW37" s="26"/>
    </row>
    <row r="38" spans="1:49" x14ac:dyDescent="0.45">
      <c r="A38" s="7" t="s">
        <v>139</v>
      </c>
      <c r="B38" s="5" t="s">
        <v>161</v>
      </c>
      <c r="C38" s="6" t="s">
        <v>274</v>
      </c>
      <c r="D38" s="6"/>
      <c r="E38" s="39"/>
      <c r="F38" s="39"/>
      <c r="G38" s="39"/>
      <c r="H38" s="39" t="s">
        <v>321</v>
      </c>
      <c r="I38" s="39"/>
      <c r="J38" s="39"/>
      <c r="K38" s="39" t="s">
        <v>242</v>
      </c>
      <c r="L38" s="39"/>
      <c r="M38" s="39"/>
      <c r="N38" s="39" t="s">
        <v>278</v>
      </c>
      <c r="O38" s="39"/>
      <c r="P38" s="39"/>
      <c r="Q38" s="39"/>
      <c r="R38" s="39"/>
      <c r="S38" s="39"/>
      <c r="T38" s="46" t="s">
        <v>240</v>
      </c>
      <c r="U38" s="39"/>
      <c r="V38" s="39"/>
      <c r="W38" s="39"/>
      <c r="X38" s="39"/>
      <c r="Y38" s="39"/>
      <c r="Z38" s="6">
        <v>3</v>
      </c>
      <c r="AA38" s="6"/>
      <c r="AB38" s="19"/>
      <c r="AC38" s="19"/>
      <c r="AD38" s="19"/>
      <c r="AE38" s="16">
        <v>1</v>
      </c>
      <c r="AF38" s="19"/>
      <c r="AG38" s="19"/>
      <c r="AH38" s="19"/>
      <c r="AI38" s="17">
        <v>1</v>
      </c>
      <c r="AJ38" s="19"/>
      <c r="AK38" s="19"/>
      <c r="AL38" s="19"/>
      <c r="AM38" s="18">
        <v>1</v>
      </c>
      <c r="AN38" s="19"/>
      <c r="AO38" s="19"/>
      <c r="AP38" s="19"/>
      <c r="AQ38" s="19"/>
      <c r="AR38" s="19"/>
      <c r="AS38" s="19"/>
      <c r="AT38" s="19"/>
      <c r="AU38" s="19"/>
      <c r="AV38" s="25" t="s">
        <v>174</v>
      </c>
      <c r="AW38" s="26"/>
    </row>
    <row r="39" spans="1:49" x14ac:dyDescent="0.45">
      <c r="A39" s="7" t="s">
        <v>140</v>
      </c>
      <c r="B39" s="5" t="s">
        <v>162</v>
      </c>
      <c r="C39" s="6" t="s">
        <v>286</v>
      </c>
      <c r="D39" s="6"/>
      <c r="E39" s="39"/>
      <c r="F39" s="39"/>
      <c r="G39" s="39"/>
      <c r="H39" s="39" t="s">
        <v>283</v>
      </c>
      <c r="I39" s="39"/>
      <c r="J39" s="39"/>
      <c r="K39" s="39" t="s">
        <v>284</v>
      </c>
      <c r="L39" s="39"/>
      <c r="M39" s="39"/>
      <c r="N39" s="39"/>
      <c r="O39" s="39"/>
      <c r="P39" s="39"/>
      <c r="Q39" s="39"/>
      <c r="R39" s="39"/>
      <c r="S39" s="39"/>
      <c r="T39" s="46" t="s">
        <v>238</v>
      </c>
      <c r="U39" s="39"/>
      <c r="V39" s="39"/>
      <c r="W39" s="39"/>
      <c r="X39" s="39"/>
      <c r="Y39" s="39"/>
      <c r="Z39" s="6">
        <v>2</v>
      </c>
      <c r="AA39" s="6"/>
      <c r="AB39" s="19"/>
      <c r="AC39" s="19"/>
      <c r="AD39" s="19"/>
      <c r="AE39" s="16">
        <v>1</v>
      </c>
      <c r="AF39" s="16">
        <v>2</v>
      </c>
      <c r="AG39" s="16">
        <v>2</v>
      </c>
      <c r="AH39" s="19"/>
      <c r="AI39" s="17">
        <v>1</v>
      </c>
      <c r="AJ39" s="17">
        <v>2</v>
      </c>
      <c r="AK39" s="17">
        <v>2</v>
      </c>
      <c r="AL39" s="19"/>
      <c r="AM39" s="18">
        <v>1</v>
      </c>
      <c r="AN39" s="18">
        <v>2</v>
      </c>
      <c r="AO39" s="18">
        <v>2</v>
      </c>
      <c r="AP39" s="19"/>
      <c r="AQ39" s="19"/>
      <c r="AR39" s="19"/>
      <c r="AS39" s="19"/>
      <c r="AT39" s="19"/>
      <c r="AU39" s="19"/>
      <c r="AV39" s="25" t="s">
        <v>175</v>
      </c>
      <c r="AW39" s="26"/>
    </row>
    <row r="40" spans="1:49" x14ac:dyDescent="0.45">
      <c r="A40" s="7" t="s">
        <v>141</v>
      </c>
      <c r="B40" s="5" t="s">
        <v>163</v>
      </c>
      <c r="C40" s="6" t="s">
        <v>285</v>
      </c>
      <c r="D40" s="6"/>
      <c r="E40" s="39"/>
      <c r="F40" s="39"/>
      <c r="G40" s="39"/>
      <c r="H40" s="39" t="s">
        <v>236</v>
      </c>
      <c r="I40" s="39"/>
      <c r="J40" s="39"/>
      <c r="K40" s="39" t="s">
        <v>235</v>
      </c>
      <c r="L40" s="39"/>
      <c r="M40" s="39"/>
      <c r="N40" s="39"/>
      <c r="O40" s="39"/>
      <c r="P40" s="39"/>
      <c r="Q40" s="39"/>
      <c r="R40" s="39"/>
      <c r="S40" s="39"/>
      <c r="T40" s="46" t="s">
        <v>237</v>
      </c>
      <c r="U40" s="39"/>
      <c r="V40" s="39"/>
      <c r="W40" s="39"/>
      <c r="X40" s="39"/>
      <c r="Y40" s="39"/>
      <c r="Z40" s="6">
        <v>8</v>
      </c>
      <c r="AA40" s="6"/>
      <c r="AB40" s="19"/>
      <c r="AD40" s="19"/>
      <c r="AE40" s="16">
        <v>1</v>
      </c>
      <c r="AH40" s="19"/>
      <c r="AI40" s="17">
        <v>1</v>
      </c>
      <c r="AL40" s="19"/>
      <c r="AM40" s="18">
        <v>1</v>
      </c>
      <c r="AN40" s="19"/>
      <c r="AO40" s="19"/>
      <c r="AP40" s="19"/>
      <c r="AQ40" s="19"/>
      <c r="AR40" s="19"/>
      <c r="AS40" s="19"/>
      <c r="AT40" s="19"/>
      <c r="AU40" s="19"/>
      <c r="AV40" s="25" t="s">
        <v>169</v>
      </c>
      <c r="AW40" s="26"/>
    </row>
    <row r="41" spans="1:49" x14ac:dyDescent="0.45">
      <c r="A41" s="7" t="s">
        <v>142</v>
      </c>
      <c r="B41" s="5" t="s">
        <v>156</v>
      </c>
      <c r="C41" s="6" t="s">
        <v>287</v>
      </c>
      <c r="D41" s="6"/>
      <c r="E41" s="39" t="s">
        <v>164</v>
      </c>
      <c r="F41" s="39"/>
      <c r="G41" s="39"/>
      <c r="H41" s="39" t="s">
        <v>236</v>
      </c>
      <c r="I41" s="39"/>
      <c r="J41" s="39"/>
      <c r="K41" s="39" t="s">
        <v>288</v>
      </c>
      <c r="L41" s="39"/>
      <c r="M41" s="39"/>
      <c r="N41" s="39"/>
      <c r="O41" s="39"/>
      <c r="P41" s="39"/>
      <c r="Q41" s="39"/>
      <c r="R41" s="39"/>
      <c r="S41" s="39"/>
      <c r="T41" s="46" t="s">
        <v>238</v>
      </c>
      <c r="U41" s="39"/>
      <c r="V41" s="39"/>
      <c r="W41" s="39"/>
      <c r="X41" s="39"/>
      <c r="Y41" s="39"/>
      <c r="Z41" s="6">
        <v>3</v>
      </c>
      <c r="AA41" s="6"/>
      <c r="AB41" s="19"/>
      <c r="AC41" s="19"/>
      <c r="AD41" s="19"/>
      <c r="AE41" s="19"/>
      <c r="AF41" s="19"/>
      <c r="AG41" s="19"/>
      <c r="AI41" s="16">
        <v>1</v>
      </c>
      <c r="AJ41" s="19"/>
      <c r="AM41" s="17">
        <v>1</v>
      </c>
      <c r="AN41" s="19"/>
      <c r="AO41" s="19"/>
      <c r="AP41" s="18">
        <v>1</v>
      </c>
      <c r="AQ41" s="18">
        <v>1</v>
      </c>
      <c r="AR41" s="18">
        <v>1</v>
      </c>
      <c r="AS41" s="19"/>
      <c r="AT41" s="19"/>
      <c r="AU41" s="19"/>
      <c r="AV41" s="25" t="s">
        <v>176</v>
      </c>
      <c r="AW41" s="26"/>
    </row>
    <row r="42" spans="1:49" x14ac:dyDescent="0.45">
      <c r="A42" s="7" t="s">
        <v>143</v>
      </c>
      <c r="B42" s="5" t="s">
        <v>165</v>
      </c>
      <c r="C42" s="6" t="s">
        <v>291</v>
      </c>
      <c r="D42" s="6"/>
      <c r="E42" s="39" t="s">
        <v>180</v>
      </c>
      <c r="F42" s="39"/>
      <c r="G42" s="39"/>
      <c r="H42" s="39" t="s">
        <v>244</v>
      </c>
      <c r="I42" s="39"/>
      <c r="J42" s="39"/>
      <c r="K42" s="39" t="s">
        <v>276</v>
      </c>
      <c r="L42" s="39"/>
      <c r="M42" s="39"/>
      <c r="N42" s="39"/>
      <c r="O42" s="39"/>
      <c r="P42" s="39"/>
      <c r="Q42" s="39"/>
      <c r="R42" s="39"/>
      <c r="S42" s="39"/>
      <c r="T42" s="46" t="s">
        <v>238</v>
      </c>
      <c r="U42" s="39"/>
      <c r="V42" s="39"/>
      <c r="W42" s="39"/>
      <c r="X42" s="39"/>
      <c r="Y42" s="39"/>
      <c r="Z42" s="6">
        <v>3</v>
      </c>
      <c r="AA42" s="6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23">
        <v>1</v>
      </c>
      <c r="AN42" s="23">
        <v>1</v>
      </c>
      <c r="AO42" s="31">
        <v>1</v>
      </c>
      <c r="AP42" s="31">
        <v>1</v>
      </c>
      <c r="AQ42" s="24">
        <v>1</v>
      </c>
      <c r="AR42" s="24">
        <v>1</v>
      </c>
      <c r="AS42" s="24">
        <v>1</v>
      </c>
      <c r="AT42" s="19"/>
      <c r="AU42" s="19"/>
      <c r="AV42" s="25"/>
      <c r="AW42" s="26"/>
    </row>
    <row r="43" spans="1:49" x14ac:dyDescent="0.45">
      <c r="A43" s="7" t="s">
        <v>144</v>
      </c>
      <c r="B43" s="5" t="s">
        <v>166</v>
      </c>
      <c r="C43" s="6" t="s">
        <v>282</v>
      </c>
      <c r="D43" s="6"/>
      <c r="E43" s="39" t="s">
        <v>181</v>
      </c>
      <c r="F43" s="39"/>
      <c r="G43" s="39"/>
      <c r="H43" s="39" t="s">
        <v>245</v>
      </c>
      <c r="I43" s="39"/>
      <c r="J43" s="39"/>
      <c r="K43" s="39" t="s">
        <v>276</v>
      </c>
      <c r="L43" s="39"/>
      <c r="M43" s="39"/>
      <c r="N43" s="39"/>
      <c r="O43" s="39"/>
      <c r="P43" s="39"/>
      <c r="Q43" s="39"/>
      <c r="R43" s="39"/>
      <c r="S43" s="39"/>
      <c r="T43" s="46" t="s">
        <v>238</v>
      </c>
      <c r="U43" s="39"/>
      <c r="V43" s="39"/>
      <c r="W43" s="39"/>
      <c r="X43" s="39"/>
      <c r="Y43" s="39"/>
      <c r="Z43" s="6">
        <v>3</v>
      </c>
      <c r="AA43" s="6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23">
        <v>1</v>
      </c>
      <c r="AN43" s="23">
        <v>1</v>
      </c>
      <c r="AO43" s="31">
        <v>1</v>
      </c>
      <c r="AP43" s="31">
        <v>1</v>
      </c>
      <c r="AQ43" s="24">
        <v>1</v>
      </c>
      <c r="AR43" s="24">
        <v>1</v>
      </c>
      <c r="AS43" s="24">
        <v>1</v>
      </c>
      <c r="AU43" s="19"/>
      <c r="AV43" s="25"/>
      <c r="AW43" s="26"/>
    </row>
    <row r="44" spans="1:49" x14ac:dyDescent="0.45">
      <c r="A44" s="7" t="s">
        <v>145</v>
      </c>
      <c r="B44" s="5" t="s">
        <v>247</v>
      </c>
      <c r="C44" s="6" t="s">
        <v>282</v>
      </c>
      <c r="D44" s="6"/>
      <c r="E44" s="39" t="s">
        <v>182</v>
      </c>
      <c r="F44" s="39"/>
      <c r="G44" s="39"/>
      <c r="H44" s="39" t="s">
        <v>246</v>
      </c>
      <c r="I44" s="39"/>
      <c r="J44" s="39"/>
      <c r="K44" s="39" t="s">
        <v>292</v>
      </c>
      <c r="L44" s="39"/>
      <c r="M44" s="39"/>
      <c r="N44" s="39"/>
      <c r="O44" s="39"/>
      <c r="P44" s="39"/>
      <c r="Q44" s="39"/>
      <c r="R44" s="39"/>
      <c r="S44" s="39"/>
      <c r="T44" s="46" t="s">
        <v>238</v>
      </c>
      <c r="U44" s="39"/>
      <c r="V44" s="39"/>
      <c r="W44" s="39"/>
      <c r="X44" s="39"/>
      <c r="Y44" s="39"/>
      <c r="Z44" s="6">
        <v>3</v>
      </c>
      <c r="AA44" s="6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23">
        <v>1</v>
      </c>
      <c r="AN44" s="23">
        <v>1</v>
      </c>
      <c r="AO44" s="31">
        <v>1</v>
      </c>
      <c r="AP44" s="31">
        <v>1</v>
      </c>
      <c r="AQ44" s="24">
        <v>1</v>
      </c>
      <c r="AR44" s="24">
        <v>1</v>
      </c>
      <c r="AS44" s="24">
        <v>1</v>
      </c>
      <c r="AU44" s="19"/>
      <c r="AV44" s="25"/>
      <c r="AW44" s="26"/>
    </row>
    <row r="45" spans="1:49" x14ac:dyDescent="0.45">
      <c r="A45" s="7" t="s">
        <v>147</v>
      </c>
      <c r="B45" s="5"/>
      <c r="C45" s="6" t="s">
        <v>289</v>
      </c>
      <c r="D45" s="6"/>
      <c r="E45" s="39" t="s">
        <v>258</v>
      </c>
      <c r="F45" s="39"/>
      <c r="G45" s="39"/>
      <c r="H45" s="39" t="s">
        <v>236</v>
      </c>
      <c r="I45" s="39"/>
      <c r="J45" s="39"/>
      <c r="K45" s="43" t="s">
        <v>290</v>
      </c>
      <c r="L45" s="44"/>
      <c r="M45" s="45"/>
      <c r="N45" s="43" t="s">
        <v>278</v>
      </c>
      <c r="O45" s="44"/>
      <c r="P45" s="45"/>
      <c r="Q45" s="39"/>
      <c r="R45" s="39"/>
      <c r="S45" s="39"/>
      <c r="T45" s="39" t="s">
        <v>240</v>
      </c>
      <c r="U45" s="39"/>
      <c r="V45" s="39"/>
      <c r="W45" s="39"/>
      <c r="X45" s="39"/>
      <c r="Y45" s="39"/>
      <c r="Z45" s="6">
        <v>4</v>
      </c>
      <c r="AA45" s="6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23">
        <v>1</v>
      </c>
      <c r="AN45" s="23">
        <v>1</v>
      </c>
      <c r="AO45" s="23">
        <v>1</v>
      </c>
      <c r="AP45" s="23">
        <v>1</v>
      </c>
      <c r="AQ45" s="24">
        <v>1</v>
      </c>
      <c r="AR45" s="24">
        <v>1</v>
      </c>
      <c r="AS45" s="24">
        <v>1</v>
      </c>
      <c r="AT45" s="19"/>
      <c r="AU45" s="19"/>
      <c r="AV45" s="25"/>
      <c r="AW45" s="26"/>
    </row>
    <row r="46" spans="1:49" x14ac:dyDescent="0.45">
      <c r="A46" s="7" t="s">
        <v>146</v>
      </c>
      <c r="B46" s="5"/>
      <c r="C46" s="6">
        <v>100</v>
      </c>
      <c r="D46" s="6"/>
      <c r="E46" s="39" t="s">
        <v>256</v>
      </c>
      <c r="F46" s="39"/>
      <c r="G46" s="39"/>
      <c r="H46" s="39" t="s">
        <v>248</v>
      </c>
      <c r="I46" s="39"/>
      <c r="J46" s="39"/>
      <c r="K46" s="39" t="s">
        <v>243</v>
      </c>
      <c r="L46" s="39"/>
      <c r="M46" s="39"/>
      <c r="N46" s="39" t="s">
        <v>268</v>
      </c>
      <c r="O46" s="39"/>
      <c r="P46" s="39"/>
      <c r="Q46" s="39"/>
      <c r="R46" s="39"/>
      <c r="S46" s="39"/>
      <c r="T46" s="39" t="s">
        <v>240</v>
      </c>
      <c r="U46" s="39"/>
      <c r="V46" s="39"/>
      <c r="W46" s="39"/>
      <c r="X46" s="39"/>
      <c r="Y46" s="39"/>
      <c r="Z46" s="6">
        <v>4</v>
      </c>
      <c r="AA46" s="6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23">
        <v>1</v>
      </c>
      <c r="AU46" s="23">
        <v>1</v>
      </c>
      <c r="AV46" s="25"/>
      <c r="AW46" s="26"/>
    </row>
    <row r="47" spans="1:49" x14ac:dyDescent="0.45">
      <c r="A47" s="7" t="s">
        <v>148</v>
      </c>
      <c r="B47" s="5"/>
      <c r="C47" s="6">
        <v>300</v>
      </c>
      <c r="D47" s="6"/>
      <c r="E47" s="39" t="s">
        <v>257</v>
      </c>
      <c r="F47" s="39"/>
      <c r="G47" s="39"/>
      <c r="H47" s="39" t="s">
        <v>236</v>
      </c>
      <c r="I47" s="39"/>
      <c r="J47" s="39"/>
      <c r="K47" s="39" t="s">
        <v>251</v>
      </c>
      <c r="L47" s="39"/>
      <c r="M47" s="39"/>
      <c r="N47" s="43" t="s">
        <v>255</v>
      </c>
      <c r="O47" s="44"/>
      <c r="P47" s="45"/>
      <c r="Q47" s="39"/>
      <c r="R47" s="39"/>
      <c r="S47" s="39"/>
      <c r="T47" s="39" t="s">
        <v>240</v>
      </c>
      <c r="U47" s="39"/>
      <c r="V47" s="39"/>
      <c r="W47" s="39"/>
      <c r="X47" s="39"/>
      <c r="Y47" s="39"/>
      <c r="Z47" s="6">
        <v>6</v>
      </c>
      <c r="AA47" s="6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23">
        <v>1</v>
      </c>
      <c r="AU47" s="23">
        <v>1</v>
      </c>
      <c r="AV47" s="25"/>
      <c r="AW47" s="26"/>
    </row>
    <row r="48" spans="1:49" x14ac:dyDescent="0.45">
      <c r="A48" s="7" t="s">
        <v>194</v>
      </c>
      <c r="B48" s="5"/>
      <c r="C48" s="6">
        <v>100</v>
      </c>
      <c r="D48" s="6"/>
      <c r="E48" s="39" t="s">
        <v>271</v>
      </c>
      <c r="F48" s="39"/>
      <c r="G48" s="39"/>
      <c r="H48" s="39" t="s">
        <v>250</v>
      </c>
      <c r="I48" s="39"/>
      <c r="J48" s="39"/>
      <c r="K48" s="39" t="s">
        <v>254</v>
      </c>
      <c r="L48" s="39"/>
      <c r="M48" s="39"/>
      <c r="N48" s="39" t="s">
        <v>253</v>
      </c>
      <c r="O48" s="39"/>
      <c r="P48" s="39"/>
      <c r="Q48" s="39" t="s">
        <v>252</v>
      </c>
      <c r="R48" s="39"/>
      <c r="S48" s="39"/>
      <c r="T48" s="39" t="s">
        <v>263</v>
      </c>
      <c r="U48" s="39"/>
      <c r="V48" s="39"/>
      <c r="W48" s="39"/>
      <c r="X48" s="39"/>
      <c r="Y48" s="39"/>
      <c r="Z48" s="6">
        <v>10</v>
      </c>
      <c r="AA48" s="6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23">
        <v>1</v>
      </c>
      <c r="AU48" s="23">
        <v>1</v>
      </c>
      <c r="AV48" s="25"/>
      <c r="AW48" s="26"/>
    </row>
    <row r="49" spans="1:49" x14ac:dyDescent="0.45">
      <c r="A49" s="7" t="s">
        <v>329</v>
      </c>
      <c r="B49" s="5"/>
      <c r="C49" s="6">
        <v>999</v>
      </c>
      <c r="D49" s="6" t="s">
        <v>10</v>
      </c>
      <c r="E49" s="39" t="s">
        <v>270</v>
      </c>
      <c r="F49" s="39"/>
      <c r="G49" s="39"/>
      <c r="H49" s="39" t="s">
        <v>261</v>
      </c>
      <c r="I49" s="39"/>
      <c r="J49" s="39"/>
      <c r="K49" s="39" t="s">
        <v>260</v>
      </c>
      <c r="L49" s="39"/>
      <c r="M49" s="39"/>
      <c r="N49" s="39" t="s">
        <v>249</v>
      </c>
      <c r="O49" s="39"/>
      <c r="P49" s="39"/>
      <c r="Q49" s="39" t="s">
        <v>266</v>
      </c>
      <c r="R49" s="39"/>
      <c r="S49" s="39"/>
      <c r="T49" s="46" t="s">
        <v>262</v>
      </c>
      <c r="U49" s="39"/>
      <c r="V49" s="39"/>
      <c r="W49" s="39"/>
      <c r="X49" s="39"/>
      <c r="Y49" s="39"/>
      <c r="Z49" s="6" t="s">
        <v>272</v>
      </c>
      <c r="AA49" s="6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V49" s="28">
        <v>1</v>
      </c>
      <c r="AW49" s="26"/>
    </row>
    <row r="50" spans="1:49" x14ac:dyDescent="0.45">
      <c r="A50" s="15"/>
      <c r="B50" s="5"/>
      <c r="C50" s="6"/>
      <c r="D50" s="6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6"/>
      <c r="AA50" s="6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25"/>
      <c r="AW50" s="26"/>
    </row>
    <row r="51" spans="1:49" x14ac:dyDescent="0.45">
      <c r="A51" s="15"/>
      <c r="B51" s="5"/>
      <c r="C51" s="6"/>
      <c r="D51" s="6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6"/>
      <c r="AA51" s="6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25"/>
      <c r="AW51" s="26"/>
    </row>
    <row r="52" spans="1:49" x14ac:dyDescent="0.45">
      <c r="A52" s="15"/>
      <c r="B52" s="5"/>
      <c r="C52" s="6"/>
      <c r="D52" s="6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6"/>
      <c r="AA52" s="6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25"/>
      <c r="AW52" s="26"/>
    </row>
    <row r="53" spans="1:49" x14ac:dyDescent="0.45">
      <c r="A53" s="15"/>
      <c r="B53" s="5"/>
      <c r="C53" s="6"/>
      <c r="D53" s="6"/>
      <c r="E53" s="39"/>
      <c r="F53" s="39"/>
      <c r="G53" s="39"/>
      <c r="H53" s="39"/>
      <c r="I53" s="39"/>
      <c r="J53" s="39"/>
      <c r="K53" s="43"/>
      <c r="L53" s="44"/>
      <c r="M53" s="45"/>
      <c r="N53" s="43"/>
      <c r="O53" s="44"/>
      <c r="P53" s="45"/>
      <c r="Q53" s="39"/>
      <c r="R53" s="39"/>
      <c r="S53" s="39"/>
      <c r="T53" s="39"/>
      <c r="U53" s="39"/>
      <c r="V53" s="39"/>
      <c r="W53" s="39"/>
      <c r="X53" s="39"/>
      <c r="Y53" s="39"/>
      <c r="Z53" s="6"/>
      <c r="AA53" s="6"/>
      <c r="AB53" s="19"/>
      <c r="AC53" s="19"/>
      <c r="AD53" s="19"/>
      <c r="AE53" s="19"/>
      <c r="AF53" s="19"/>
      <c r="AG53" s="19"/>
      <c r="AH53" s="19"/>
      <c r="AI53" s="19"/>
      <c r="AJ53" s="27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25"/>
      <c r="AW53" s="26"/>
    </row>
    <row r="54" spans="1:49" x14ac:dyDescent="0.45">
      <c r="A54" s="15"/>
      <c r="B54" s="5"/>
      <c r="C54" s="6"/>
      <c r="D54" s="6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6"/>
      <c r="AA54" s="6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25"/>
      <c r="AW54" s="26"/>
    </row>
    <row r="55" spans="1:49" x14ac:dyDescent="0.45">
      <c r="A55" s="15"/>
      <c r="B55" s="5"/>
      <c r="C55" s="6"/>
      <c r="D55" s="6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6"/>
      <c r="AA55" s="6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25"/>
      <c r="AW55" s="26"/>
    </row>
    <row r="56" spans="1:49" x14ac:dyDescent="0.45">
      <c r="A56" s="15"/>
      <c r="B56" s="5"/>
      <c r="C56" s="6"/>
      <c r="D56" s="6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6"/>
      <c r="AA56" s="6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25"/>
      <c r="AW56" s="26"/>
    </row>
    <row r="57" spans="1:49" x14ac:dyDescent="0.45">
      <c r="A57" s="15"/>
      <c r="B57" s="5"/>
      <c r="C57" s="6"/>
      <c r="D57" s="6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6"/>
      <c r="AA57" s="6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25"/>
      <c r="AW57" s="26"/>
    </row>
    <row r="58" spans="1:49" x14ac:dyDescent="0.45">
      <c r="A58" s="15"/>
      <c r="B58" s="5"/>
      <c r="C58" s="6"/>
      <c r="D58" s="6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6"/>
      <c r="AA58" s="6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25"/>
      <c r="AW58" s="26"/>
    </row>
    <row r="59" spans="1:49" x14ac:dyDescent="0.45">
      <c r="A59" s="15"/>
      <c r="B59" s="5"/>
      <c r="C59" s="6"/>
      <c r="D59" s="6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6"/>
      <c r="AA59" s="6"/>
      <c r="AB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29"/>
      <c r="AS59" s="19"/>
      <c r="AT59" s="19"/>
      <c r="AU59" s="19"/>
      <c r="AV59" s="25"/>
      <c r="AW59" s="26"/>
    </row>
    <row r="60" spans="1:49" x14ac:dyDescent="0.45">
      <c r="A60" s="15"/>
      <c r="B60" s="5"/>
      <c r="C60" s="6"/>
      <c r="D60" s="6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6"/>
      <c r="AA60" s="6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25"/>
      <c r="AW60" s="26"/>
    </row>
    <row r="61" spans="1:49" x14ac:dyDescent="0.45">
      <c r="A61" s="15"/>
      <c r="B61" s="5"/>
      <c r="C61" s="6"/>
      <c r="D61" s="6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6"/>
      <c r="AA61" s="6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25"/>
      <c r="AW61" s="26"/>
    </row>
    <row r="62" spans="1:49" x14ac:dyDescent="0.45">
      <c r="A62" s="15"/>
      <c r="B62" s="5"/>
      <c r="C62" s="6"/>
      <c r="D62" s="6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6"/>
      <c r="AA62" s="6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25"/>
      <c r="AW62" s="26"/>
    </row>
    <row r="63" spans="1:49" x14ac:dyDescent="0.45">
      <c r="A63" s="15"/>
      <c r="B63" s="5"/>
      <c r="C63" s="6"/>
      <c r="D63" s="6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6"/>
      <c r="AA63" s="6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25"/>
      <c r="AW63" s="26"/>
    </row>
    <row r="64" spans="1:49" x14ac:dyDescent="0.45">
      <c r="A64" s="15"/>
      <c r="B64" s="5"/>
      <c r="C64" s="6"/>
      <c r="D64" s="6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6"/>
      <c r="AA64" s="6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25"/>
      <c r="AW64" s="26"/>
    </row>
    <row r="65" spans="1:50" x14ac:dyDescent="0.45">
      <c r="A65" s="15" t="s">
        <v>151</v>
      </c>
      <c r="B65" s="5"/>
      <c r="C65" s="6" t="s">
        <v>300</v>
      </c>
      <c r="D65" s="6" t="s">
        <v>124</v>
      </c>
      <c r="E65" s="39"/>
      <c r="F65" s="39"/>
      <c r="G65" s="39"/>
      <c r="H65" s="39" t="s">
        <v>301</v>
      </c>
      <c r="I65" s="39"/>
      <c r="J65" s="39"/>
      <c r="K65" s="39" t="s">
        <v>299</v>
      </c>
      <c r="L65" s="39"/>
      <c r="M65" s="39"/>
      <c r="N65" s="39"/>
      <c r="O65" s="39"/>
      <c r="P65" s="39"/>
      <c r="Q65" s="39"/>
      <c r="R65" s="39"/>
      <c r="S65" s="39"/>
      <c r="T65" s="46" t="s">
        <v>238</v>
      </c>
      <c r="U65" s="39"/>
      <c r="V65" s="39"/>
      <c r="W65" s="39"/>
      <c r="X65" s="39"/>
      <c r="Y65" s="39"/>
      <c r="Z65" s="6"/>
      <c r="AA65" s="6"/>
      <c r="AB65" s="20"/>
      <c r="AC65" s="20"/>
      <c r="AD65" s="20"/>
      <c r="AE65" s="20"/>
      <c r="AF65" s="20"/>
      <c r="AG65" s="20"/>
      <c r="AH65" s="20"/>
      <c r="AI65" s="21"/>
      <c r="AJ65" s="21"/>
      <c r="AK65" s="21"/>
      <c r="AL65" s="21"/>
      <c r="AM65" s="21"/>
      <c r="AN65" s="21"/>
      <c r="AO65" s="21"/>
      <c r="AP65" s="21"/>
      <c r="AQ65" s="22"/>
      <c r="AR65" s="22"/>
      <c r="AS65" s="22"/>
      <c r="AT65" s="22"/>
      <c r="AU65" s="19"/>
      <c r="AW65" s="26"/>
    </row>
    <row r="66" spans="1:50" x14ac:dyDescent="0.45">
      <c r="A66" s="15" t="s">
        <v>150</v>
      </c>
      <c r="B66" s="5"/>
      <c r="C66" s="6" t="s">
        <v>293</v>
      </c>
      <c r="D66" s="6" t="s">
        <v>124</v>
      </c>
      <c r="E66" s="39" t="s">
        <v>269</v>
      </c>
      <c r="F66" s="39"/>
      <c r="G66" s="39"/>
      <c r="H66" s="39" t="s">
        <v>297</v>
      </c>
      <c r="I66" s="39"/>
      <c r="J66" s="39"/>
      <c r="K66" s="39" t="s">
        <v>298</v>
      </c>
      <c r="L66" s="39"/>
      <c r="M66" s="39"/>
      <c r="N66" s="39"/>
      <c r="O66" s="39"/>
      <c r="P66" s="39"/>
      <c r="Q66" s="39"/>
      <c r="R66" s="39"/>
      <c r="S66" s="39"/>
      <c r="T66" s="46" t="s">
        <v>238</v>
      </c>
      <c r="U66" s="39"/>
      <c r="V66" s="39"/>
      <c r="W66" s="39"/>
      <c r="X66" s="39"/>
      <c r="Y66" s="39"/>
      <c r="Z66" s="6"/>
      <c r="AA66" s="6"/>
      <c r="AB66" s="19"/>
      <c r="AC66" s="19"/>
      <c r="AD66" s="20"/>
      <c r="AE66" s="20"/>
      <c r="AF66" s="20"/>
      <c r="AG66" s="20"/>
      <c r="AH66" s="20"/>
      <c r="AI66" s="20"/>
      <c r="AJ66" s="20"/>
      <c r="AK66" s="21"/>
      <c r="AL66" s="21"/>
      <c r="AM66" s="21"/>
      <c r="AN66" s="21"/>
      <c r="AO66" s="21"/>
      <c r="AP66" s="21"/>
      <c r="AQ66" s="22"/>
      <c r="AR66" s="22"/>
      <c r="AS66" s="22"/>
      <c r="AT66" s="19"/>
      <c r="AU66" s="19"/>
      <c r="AV66" s="26"/>
      <c r="AW66" s="26"/>
    </row>
    <row r="67" spans="1:50" x14ac:dyDescent="0.45">
      <c r="A67" s="15" t="s">
        <v>149</v>
      </c>
      <c r="B67" s="5"/>
      <c r="C67" s="6" t="s">
        <v>294</v>
      </c>
      <c r="D67" s="6" t="s">
        <v>234</v>
      </c>
      <c r="E67" s="39" t="s">
        <v>183</v>
      </c>
      <c r="F67" s="39"/>
      <c r="G67" s="39"/>
      <c r="H67" s="39" t="s">
        <v>242</v>
      </c>
      <c r="I67" s="39"/>
      <c r="J67" s="39"/>
      <c r="K67" s="39" t="s">
        <v>295</v>
      </c>
      <c r="L67" s="39"/>
      <c r="M67" s="39"/>
      <c r="N67" s="39" t="s">
        <v>296</v>
      </c>
      <c r="O67" s="39"/>
      <c r="P67" s="39"/>
      <c r="Q67" s="39"/>
      <c r="R67" s="39"/>
      <c r="S67" s="39"/>
      <c r="T67" s="39" t="s">
        <v>240</v>
      </c>
      <c r="U67" s="39"/>
      <c r="V67" s="39"/>
      <c r="W67" s="39"/>
      <c r="X67" s="39"/>
      <c r="Y67" s="39"/>
      <c r="Z67" s="6"/>
      <c r="AA67" s="6"/>
      <c r="AB67" s="19"/>
      <c r="AC67" s="19"/>
      <c r="AD67" s="19"/>
      <c r="AE67" s="19"/>
      <c r="AF67" s="19"/>
      <c r="AG67" s="19"/>
      <c r="AH67" s="19"/>
      <c r="AI67" s="20"/>
      <c r="AJ67" s="20"/>
      <c r="AK67" s="20"/>
      <c r="AL67" s="20"/>
      <c r="AM67" s="21"/>
      <c r="AN67" s="21"/>
      <c r="AO67" s="21"/>
      <c r="AP67" s="21"/>
      <c r="AQ67" s="22"/>
      <c r="AR67" s="22"/>
      <c r="AU67" s="19"/>
      <c r="AV67" s="25"/>
      <c r="AW67" s="26"/>
    </row>
    <row r="68" spans="1:50" x14ac:dyDescent="0.45">
      <c r="A68" s="15"/>
      <c r="B68" s="5"/>
      <c r="C68" s="6"/>
      <c r="D68" s="6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6"/>
      <c r="AA68" s="6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U68" s="19"/>
      <c r="AV68" s="25"/>
      <c r="AW68" s="26"/>
    </row>
    <row r="69" spans="1:50" x14ac:dyDescent="0.45">
      <c r="A69" s="15"/>
      <c r="B69" s="5"/>
      <c r="C69" s="6"/>
      <c r="D69" s="6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6"/>
      <c r="AA69" s="6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W69" s="26"/>
    </row>
    <row r="70" spans="1:50" x14ac:dyDescent="0.45">
      <c r="A70" s="15"/>
      <c r="B70" s="5"/>
      <c r="C70" s="6"/>
      <c r="D70" s="6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6"/>
      <c r="AA70" s="6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25"/>
      <c r="AW70" s="26"/>
      <c r="AX70" s="26"/>
    </row>
    <row r="71" spans="1:50" x14ac:dyDescent="0.45">
      <c r="A71" s="15"/>
      <c r="B71" s="5"/>
      <c r="C71" s="6"/>
      <c r="D71" s="6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6"/>
      <c r="AA71" s="6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25" t="s">
        <v>192</v>
      </c>
      <c r="AW71" s="26"/>
      <c r="AX71" s="26"/>
    </row>
    <row r="72" spans="1:50" x14ac:dyDescent="0.45">
      <c r="A72" s="15"/>
      <c r="B72" s="5"/>
      <c r="C72" s="6"/>
      <c r="D72" s="6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6"/>
      <c r="AA72" s="6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25"/>
      <c r="AW72" s="26"/>
      <c r="AX72" s="26"/>
    </row>
    <row r="73" spans="1:50" x14ac:dyDescent="0.45">
      <c r="A73" s="15"/>
      <c r="B73" s="5"/>
      <c r="C73" s="6"/>
      <c r="D73" s="6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6"/>
      <c r="AA73" s="6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25"/>
      <c r="AW73" s="26"/>
      <c r="AX73" s="26"/>
    </row>
    <row r="74" spans="1:50" x14ac:dyDescent="0.45">
      <c r="A74" s="15"/>
      <c r="B74" s="5"/>
      <c r="C74" s="6"/>
      <c r="D74" s="6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6"/>
      <c r="AA74" s="6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25"/>
      <c r="AW74" s="26"/>
      <c r="AX74" s="26"/>
    </row>
    <row r="75" spans="1:50" x14ac:dyDescent="0.45">
      <c r="A75" s="15"/>
      <c r="B75" s="5"/>
      <c r="C75" s="6"/>
      <c r="D75" s="6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6"/>
      <c r="AA75" s="6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25"/>
      <c r="AW75" s="26"/>
      <c r="AX75" s="26"/>
    </row>
    <row r="76" spans="1:50" x14ac:dyDescent="0.45">
      <c r="A76" s="15"/>
      <c r="B76" s="5"/>
      <c r="C76" s="6"/>
      <c r="D76" s="6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6"/>
      <c r="AA76" s="6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25"/>
      <c r="AW76" s="26"/>
      <c r="AX76" s="26"/>
    </row>
    <row r="77" spans="1:50" x14ac:dyDescent="0.45">
      <c r="A77" s="15"/>
      <c r="B77" s="5"/>
      <c r="C77" s="6"/>
      <c r="D77" s="6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6"/>
      <c r="AA77" s="6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25"/>
      <c r="AW77" s="26"/>
      <c r="AX77" s="26"/>
    </row>
    <row r="78" spans="1:50" x14ac:dyDescent="0.45">
      <c r="A78" s="15"/>
      <c r="B78" s="5"/>
      <c r="C78" s="6"/>
      <c r="D78" s="6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6"/>
      <c r="AA78" s="6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25"/>
      <c r="AW78" s="26"/>
      <c r="AX78" s="26"/>
    </row>
    <row r="79" spans="1:50" x14ac:dyDescent="0.45">
      <c r="A79" s="15"/>
      <c r="B79" s="5"/>
      <c r="C79" s="6"/>
      <c r="D79" s="6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6"/>
      <c r="AA79" s="6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25"/>
      <c r="AW79" s="26"/>
      <c r="AX79" s="26"/>
    </row>
    <row r="80" spans="1:50" x14ac:dyDescent="0.45">
      <c r="A80" s="15"/>
      <c r="B80" s="5"/>
      <c r="C80" s="6"/>
      <c r="D80" s="6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6"/>
      <c r="AA80" s="6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25"/>
      <c r="AW80" s="26"/>
      <c r="AX80" s="26"/>
    </row>
    <row r="81" spans="1:50" x14ac:dyDescent="0.45">
      <c r="A81" s="15"/>
      <c r="B81" s="5"/>
      <c r="C81" s="6"/>
      <c r="D81" s="6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6"/>
      <c r="AA81" s="6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25"/>
      <c r="AW81" s="26"/>
      <c r="AX81" s="26"/>
    </row>
    <row r="82" spans="1:50" x14ac:dyDescent="0.45">
      <c r="A82" s="15"/>
      <c r="B82" s="5"/>
      <c r="C82" s="6"/>
      <c r="D82" s="6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6"/>
      <c r="AA82" s="6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25"/>
      <c r="AW82" s="26"/>
      <c r="AX82" s="26"/>
    </row>
    <row r="83" spans="1:50" x14ac:dyDescent="0.45">
      <c r="A83" s="15"/>
      <c r="B83" s="5"/>
      <c r="C83" s="6"/>
      <c r="D83" s="6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6"/>
      <c r="AA83" s="6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25"/>
      <c r="AW83" s="26"/>
      <c r="AX83" s="26"/>
    </row>
    <row r="84" spans="1:50" x14ac:dyDescent="0.45">
      <c r="A84" s="15"/>
      <c r="B84" s="5"/>
      <c r="C84" s="6"/>
      <c r="D84" s="6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6"/>
      <c r="AA84" s="6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25"/>
      <c r="AW84" s="26"/>
      <c r="AX84" s="26"/>
    </row>
    <row r="85" spans="1:50" x14ac:dyDescent="0.45">
      <c r="A85" s="15"/>
      <c r="B85" s="5"/>
      <c r="C85" s="6"/>
      <c r="D85" s="6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6"/>
      <c r="AA85" s="6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25"/>
      <c r="AW85" s="26"/>
      <c r="AX85" s="26"/>
    </row>
    <row r="86" spans="1:50" x14ac:dyDescent="0.45">
      <c r="A86" s="15"/>
      <c r="B86" s="5"/>
      <c r="C86" s="6"/>
      <c r="D86" s="6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6"/>
      <c r="AA86" s="6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25"/>
      <c r="AW86" s="26"/>
      <c r="AX86" s="26"/>
    </row>
    <row r="87" spans="1:50" x14ac:dyDescent="0.45">
      <c r="A87" s="15"/>
      <c r="B87" s="5"/>
      <c r="C87" s="6"/>
      <c r="D87" s="6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6"/>
      <c r="AA87" s="6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25"/>
      <c r="AW87" s="26"/>
      <c r="AX87" s="26"/>
    </row>
    <row r="88" spans="1:50" x14ac:dyDescent="0.45">
      <c r="A88" s="15"/>
      <c r="B88" s="5"/>
      <c r="C88" s="6"/>
      <c r="D88" s="6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6"/>
      <c r="AA88" s="6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25"/>
      <c r="AW88" s="26"/>
      <c r="AX88" s="26"/>
    </row>
    <row r="89" spans="1:50" x14ac:dyDescent="0.45">
      <c r="A89" s="15"/>
      <c r="B89" s="5"/>
      <c r="C89" s="6"/>
      <c r="D89" s="6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6"/>
      <c r="AA89" s="6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25"/>
      <c r="AW89" s="26"/>
      <c r="AX89" s="26"/>
    </row>
    <row r="90" spans="1:50" x14ac:dyDescent="0.45">
      <c r="A90" s="15"/>
      <c r="B90" s="5"/>
      <c r="C90" s="6"/>
      <c r="D90" s="6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6"/>
      <c r="AA90" s="6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25"/>
      <c r="AW90" s="26"/>
      <c r="AX90" s="26"/>
    </row>
    <row r="91" spans="1:50" x14ac:dyDescent="0.45">
      <c r="A91" s="15"/>
      <c r="B91" s="5"/>
      <c r="C91" s="6"/>
      <c r="D91" s="6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6"/>
      <c r="AA91" s="6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25"/>
      <c r="AW91" s="26"/>
      <c r="AX91" s="26"/>
    </row>
    <row r="92" spans="1:50" x14ac:dyDescent="0.45">
      <c r="A92" s="15"/>
      <c r="B92" s="5"/>
      <c r="C92" s="6"/>
      <c r="D92" s="6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6"/>
      <c r="AA92" s="6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25"/>
      <c r="AW92" s="26"/>
      <c r="AX92" s="26"/>
    </row>
    <row r="93" spans="1:50" x14ac:dyDescent="0.45">
      <c r="A93" s="15"/>
      <c r="B93" s="5"/>
      <c r="C93" s="6"/>
      <c r="D93" s="6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6"/>
      <c r="AA93" s="6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25"/>
      <c r="AW93" s="26"/>
      <c r="AX93" s="26"/>
    </row>
    <row r="94" spans="1:50" x14ac:dyDescent="0.45">
      <c r="A94" s="15"/>
      <c r="B94" s="5"/>
      <c r="C94" s="6"/>
      <c r="D94" s="6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6"/>
      <c r="AA94" s="6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25"/>
      <c r="AW94" s="26"/>
      <c r="AX94" s="26"/>
    </row>
    <row r="95" spans="1:50" x14ac:dyDescent="0.45">
      <c r="A95" s="15"/>
      <c r="B95" s="5"/>
      <c r="C95" s="6"/>
      <c r="D95" s="6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6"/>
      <c r="AA95" s="6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25"/>
      <c r="AW95" s="26"/>
      <c r="AX95" s="26"/>
    </row>
    <row r="96" spans="1:50" x14ac:dyDescent="0.45">
      <c r="A96" s="15"/>
      <c r="B96" s="5"/>
      <c r="C96" s="6"/>
      <c r="D96" s="6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6"/>
      <c r="AA96" s="6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25"/>
      <c r="AW96" s="26"/>
      <c r="AX96" s="26"/>
    </row>
    <row r="97" spans="1:50" x14ac:dyDescent="0.45">
      <c r="A97" s="15"/>
      <c r="B97" s="5"/>
      <c r="C97" s="6"/>
      <c r="D97" s="6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6"/>
      <c r="AA97" s="6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25"/>
      <c r="AW97" s="26"/>
      <c r="AX97" s="26"/>
    </row>
    <row r="98" spans="1:50" x14ac:dyDescent="0.45">
      <c r="A98" s="15"/>
      <c r="B98" s="5"/>
      <c r="C98" s="6"/>
      <c r="D98" s="6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6"/>
      <c r="AA98" s="6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25"/>
      <c r="AW98" s="26"/>
      <c r="AX98" s="26"/>
    </row>
    <row r="99" spans="1:50" x14ac:dyDescent="0.45">
      <c r="A99" s="15"/>
      <c r="B99" s="5"/>
      <c r="C99" s="6"/>
      <c r="D99" s="6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6"/>
      <c r="AA99" s="6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25"/>
      <c r="AW99" s="26"/>
      <c r="AX99" s="26"/>
    </row>
    <row r="100" spans="1:50" x14ac:dyDescent="0.45">
      <c r="A100" s="15"/>
      <c r="B100" s="5"/>
      <c r="C100" s="6"/>
      <c r="D100" s="6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6"/>
      <c r="AA100" s="6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25"/>
      <c r="AW100" s="26"/>
      <c r="AX100" s="26"/>
    </row>
    <row r="101" spans="1:50" x14ac:dyDescent="0.45">
      <c r="A101" s="15"/>
      <c r="B101" s="5"/>
      <c r="C101" s="6"/>
      <c r="D101" s="6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6"/>
      <c r="AA101" s="6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25"/>
      <c r="AW101" s="26"/>
      <c r="AX101" s="26"/>
    </row>
    <row r="102" spans="1:50" x14ac:dyDescent="0.45">
      <c r="AV102" s="26"/>
      <c r="AW102" s="26"/>
      <c r="AX102" s="26"/>
    </row>
    <row r="103" spans="1:50" x14ac:dyDescent="0.45">
      <c r="B103" s="1"/>
      <c r="AV103" s="26"/>
      <c r="AW103" s="26"/>
      <c r="AX103" s="26"/>
    </row>
    <row r="104" spans="1:50" x14ac:dyDescent="0.45">
      <c r="A104" s="1" t="s">
        <v>46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50" x14ac:dyDescent="0.45">
      <c r="A105" t="s">
        <v>47</v>
      </c>
      <c r="B105" t="s">
        <v>58</v>
      </c>
    </row>
    <row r="106" spans="1:50" x14ac:dyDescent="0.45">
      <c r="A106" t="s">
        <v>48</v>
      </c>
      <c r="B106" t="s">
        <v>59</v>
      </c>
    </row>
    <row r="107" spans="1:50" x14ac:dyDescent="0.45">
      <c r="A107" t="s">
        <v>49</v>
      </c>
      <c r="B107" t="s">
        <v>60</v>
      </c>
    </row>
    <row r="108" spans="1:50" x14ac:dyDescent="0.45">
      <c r="A108" t="s">
        <v>50</v>
      </c>
      <c r="B108" t="s">
        <v>61</v>
      </c>
    </row>
    <row r="109" spans="1:50" x14ac:dyDescent="0.45">
      <c r="A109" t="s">
        <v>247</v>
      </c>
      <c r="B109" t="s">
        <v>62</v>
      </c>
    </row>
    <row r="110" spans="1:50" x14ac:dyDescent="0.45">
      <c r="A110" t="s">
        <v>54</v>
      </c>
      <c r="B110" t="s">
        <v>63</v>
      </c>
    </row>
    <row r="111" spans="1:50" x14ac:dyDescent="0.45">
      <c r="A111" t="s">
        <v>52</v>
      </c>
      <c r="B111" t="s">
        <v>64</v>
      </c>
    </row>
    <row r="112" spans="1:50" x14ac:dyDescent="0.45">
      <c r="A112" t="s">
        <v>53</v>
      </c>
      <c r="B112" t="s">
        <v>65</v>
      </c>
    </row>
    <row r="113" spans="1:2" x14ac:dyDescent="0.45">
      <c r="A113" t="s">
        <v>51</v>
      </c>
      <c r="B113" t="s">
        <v>302</v>
      </c>
    </row>
    <row r="114" spans="1:2" x14ac:dyDescent="0.45">
      <c r="A114" t="s">
        <v>55</v>
      </c>
      <c r="B114" t="s">
        <v>66</v>
      </c>
    </row>
    <row r="115" spans="1:2" x14ac:dyDescent="0.45">
      <c r="A115" t="s">
        <v>56</v>
      </c>
      <c r="B115" t="s">
        <v>67</v>
      </c>
    </row>
    <row r="116" spans="1:2" x14ac:dyDescent="0.45">
      <c r="A116" t="s">
        <v>57</v>
      </c>
      <c r="B116" t="s">
        <v>68</v>
      </c>
    </row>
    <row r="117" spans="1:2" x14ac:dyDescent="0.45">
      <c r="A117" t="s">
        <v>86</v>
      </c>
      <c r="B117" t="s">
        <v>87</v>
      </c>
    </row>
    <row r="118" spans="1:2" x14ac:dyDescent="0.45">
      <c r="A118" t="s">
        <v>331</v>
      </c>
      <c r="B118" t="s">
        <v>332</v>
      </c>
    </row>
    <row r="120" spans="1:2" x14ac:dyDescent="0.45">
      <c r="A120" t="s">
        <v>69</v>
      </c>
      <c r="B120" t="s">
        <v>76</v>
      </c>
    </row>
    <row r="121" spans="1:2" x14ac:dyDescent="0.45">
      <c r="A121" t="s">
        <v>70</v>
      </c>
      <c r="B121" t="s">
        <v>77</v>
      </c>
    </row>
    <row r="122" spans="1:2" x14ac:dyDescent="0.45">
      <c r="A122" t="s">
        <v>71</v>
      </c>
      <c r="B122" t="s">
        <v>78</v>
      </c>
    </row>
    <row r="123" spans="1:2" x14ac:dyDescent="0.45">
      <c r="A123" t="s">
        <v>72</v>
      </c>
      <c r="B123" t="s">
        <v>79</v>
      </c>
    </row>
    <row r="124" spans="1:2" x14ac:dyDescent="0.45">
      <c r="A124" t="s">
        <v>75</v>
      </c>
      <c r="B124" t="s">
        <v>80</v>
      </c>
    </row>
    <row r="125" spans="1:2" x14ac:dyDescent="0.45">
      <c r="A125" t="s">
        <v>73</v>
      </c>
      <c r="B125" t="s">
        <v>81</v>
      </c>
    </row>
    <row r="126" spans="1:2" x14ac:dyDescent="0.45">
      <c r="A126" t="s">
        <v>74</v>
      </c>
      <c r="B126" t="s">
        <v>82</v>
      </c>
    </row>
    <row r="130" spans="1:21" x14ac:dyDescent="0.45">
      <c r="B130" s="14" t="s">
        <v>213</v>
      </c>
      <c r="C130" s="14"/>
    </row>
    <row r="131" spans="1:21" x14ac:dyDescent="0.45">
      <c r="A131" s="1" t="s">
        <v>3</v>
      </c>
      <c r="B131" s="1" t="s">
        <v>214</v>
      </c>
      <c r="C131" s="40" t="s">
        <v>212</v>
      </c>
      <c r="D131" s="40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x14ac:dyDescent="0.45">
      <c r="A132" s="6" t="s">
        <v>109</v>
      </c>
      <c r="B132" s="6">
        <v>2</v>
      </c>
      <c r="C132" s="25" t="s">
        <v>196</v>
      </c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</row>
    <row r="133" spans="1:21" x14ac:dyDescent="0.45">
      <c r="A133" s="6" t="s">
        <v>110</v>
      </c>
      <c r="B133" s="6">
        <v>2</v>
      </c>
      <c r="C133" s="25" t="s">
        <v>209</v>
      </c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</row>
    <row r="134" spans="1:21" x14ac:dyDescent="0.45">
      <c r="A134" s="6" t="s">
        <v>117</v>
      </c>
      <c r="B134" s="6">
        <v>1</v>
      </c>
      <c r="C134" s="25" t="s">
        <v>119</v>
      </c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</row>
    <row r="135" spans="1:21" x14ac:dyDescent="0.45">
      <c r="A135" s="6" t="s">
        <v>118</v>
      </c>
      <c r="B135" s="6">
        <v>3</v>
      </c>
      <c r="C135" s="25" t="s">
        <v>120</v>
      </c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</row>
    <row r="136" spans="1:21" x14ac:dyDescent="0.45">
      <c r="A136" s="6" t="s">
        <v>111</v>
      </c>
      <c r="B136" s="6">
        <v>3</v>
      </c>
      <c r="C136" s="25" t="s">
        <v>113</v>
      </c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</row>
    <row r="137" spans="1:21" x14ac:dyDescent="0.45">
      <c r="A137" s="6" t="s">
        <v>112</v>
      </c>
      <c r="B137" s="6">
        <v>3</v>
      </c>
      <c r="C137" s="25" t="s">
        <v>215</v>
      </c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</row>
    <row r="138" spans="1:21" x14ac:dyDescent="0.45">
      <c r="A138" s="6" t="s">
        <v>121</v>
      </c>
      <c r="B138" s="6">
        <v>3</v>
      </c>
      <c r="C138" s="25" t="s">
        <v>122</v>
      </c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</row>
    <row r="139" spans="1:21" x14ac:dyDescent="0.45">
      <c r="A139" s="6" t="s">
        <v>195</v>
      </c>
      <c r="B139" s="6">
        <v>2</v>
      </c>
      <c r="C139" s="25" t="s">
        <v>197</v>
      </c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</row>
    <row r="140" spans="1:21" x14ac:dyDescent="0.45">
      <c r="A140" s="6" t="s">
        <v>199</v>
      </c>
      <c r="B140" s="6">
        <v>2</v>
      </c>
      <c r="C140" s="25" t="s">
        <v>198</v>
      </c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</row>
    <row r="141" spans="1:21" x14ac:dyDescent="0.45">
      <c r="A141" s="6" t="s">
        <v>200</v>
      </c>
      <c r="B141" s="6">
        <v>2</v>
      </c>
      <c r="C141" s="25" t="s">
        <v>216</v>
      </c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</row>
    <row r="142" spans="1:21" x14ac:dyDescent="0.45">
      <c r="A142" s="6" t="s">
        <v>205</v>
      </c>
      <c r="B142" s="6">
        <v>1</v>
      </c>
      <c r="C142" s="25" t="s">
        <v>206</v>
      </c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</row>
    <row r="143" spans="1:21" x14ac:dyDescent="0.45">
      <c r="A143" s="6" t="s">
        <v>211</v>
      </c>
      <c r="B143" s="6">
        <v>1</v>
      </c>
      <c r="C143" s="25" t="s">
        <v>210</v>
      </c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</row>
    <row r="144" spans="1:21" x14ac:dyDescent="0.45">
      <c r="A144" s="6" t="s">
        <v>201</v>
      </c>
      <c r="B144" s="6">
        <v>2</v>
      </c>
      <c r="C144" s="25" t="s">
        <v>202</v>
      </c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</row>
    <row r="145" spans="1:21" x14ac:dyDescent="0.45">
      <c r="A145" s="6" t="s">
        <v>203</v>
      </c>
      <c r="B145" s="6">
        <v>2</v>
      </c>
      <c r="C145" s="25" t="s">
        <v>204</v>
      </c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</row>
    <row r="146" spans="1:21" x14ac:dyDescent="0.45">
      <c r="A146" s="6" t="s">
        <v>207</v>
      </c>
      <c r="B146" s="6">
        <v>2</v>
      </c>
      <c r="C146" s="25" t="s">
        <v>208</v>
      </c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</row>
    <row r="147" spans="1:21" x14ac:dyDescent="0.45">
      <c r="A147" s="15" t="s">
        <v>218</v>
      </c>
      <c r="B147" s="15">
        <v>1</v>
      </c>
      <c r="C147" s="25" t="s">
        <v>217</v>
      </c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</row>
    <row r="148" spans="1:21" x14ac:dyDescent="0.45">
      <c r="A148" s="6" t="s">
        <v>219</v>
      </c>
      <c r="B148" s="6">
        <v>2</v>
      </c>
      <c r="C148" s="25" t="s">
        <v>220</v>
      </c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</row>
    <row r="149" spans="1:21" x14ac:dyDescent="0.45">
      <c r="A149" s="6" t="s">
        <v>221</v>
      </c>
      <c r="B149" s="6">
        <v>2</v>
      </c>
      <c r="C149" s="25" t="s">
        <v>222</v>
      </c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</row>
    <row r="150" spans="1:21" x14ac:dyDescent="0.45">
      <c r="A150" s="6" t="s">
        <v>223</v>
      </c>
      <c r="B150" s="6">
        <v>2</v>
      </c>
      <c r="C150" s="25" t="s">
        <v>224</v>
      </c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</row>
    <row r="151" spans="1:21" x14ac:dyDescent="0.45">
      <c r="A151" s="6" t="s">
        <v>225</v>
      </c>
      <c r="B151" s="6">
        <v>2</v>
      </c>
      <c r="C151" s="25" t="s">
        <v>226</v>
      </c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</row>
    <row r="152" spans="1:21" x14ac:dyDescent="0.45">
      <c r="A152" s="6" t="s">
        <v>227</v>
      </c>
      <c r="B152" s="6">
        <v>2</v>
      </c>
      <c r="C152" s="25" t="s">
        <v>228</v>
      </c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</row>
    <row r="153" spans="1:21" x14ac:dyDescent="0.45">
      <c r="A153" s="6" t="s">
        <v>230</v>
      </c>
      <c r="B153" s="6">
        <v>2</v>
      </c>
      <c r="C153" s="25" t="s">
        <v>229</v>
      </c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</row>
    <row r="154" spans="1:21" x14ac:dyDescent="0.45">
      <c r="A154" s="6" t="s">
        <v>231</v>
      </c>
      <c r="B154" s="6">
        <v>2</v>
      </c>
      <c r="C154" s="25" t="s">
        <v>232</v>
      </c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</row>
    <row r="155" spans="1:21" x14ac:dyDescent="0.45">
      <c r="A155" s="6" t="s">
        <v>264</v>
      </c>
      <c r="B155" s="6">
        <v>2</v>
      </c>
      <c r="C155" s="25" t="s">
        <v>265</v>
      </c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</row>
    <row r="156" spans="1:21" x14ac:dyDescent="0.45">
      <c r="A156" s="6"/>
      <c r="B156" s="6"/>
      <c r="C156" s="25" t="s">
        <v>318</v>
      </c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</row>
    <row r="157" spans="1:21" x14ac:dyDescent="0.45">
      <c r="A157" s="6"/>
      <c r="B157" s="6"/>
      <c r="C157" s="25" t="s">
        <v>319</v>
      </c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</row>
    <row r="158" spans="1:21" x14ac:dyDescent="0.45">
      <c r="A158" s="6"/>
      <c r="B158" s="6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</row>
    <row r="159" spans="1:21" x14ac:dyDescent="0.45">
      <c r="A159" s="6"/>
      <c r="B159" s="6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</row>
    <row r="160" spans="1:21" x14ac:dyDescent="0.45">
      <c r="A160" s="6"/>
      <c r="B160" s="6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</row>
    <row r="161" spans="1:21" x14ac:dyDescent="0.45">
      <c r="A161" s="6"/>
      <c r="B161" s="6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</row>
    <row r="162" spans="1:21" x14ac:dyDescent="0.45">
      <c r="A162" s="6"/>
      <c r="B162" s="6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</row>
    <row r="163" spans="1:21" x14ac:dyDescent="0.45">
      <c r="A163" s="6"/>
      <c r="B163" s="6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</row>
    <row r="164" spans="1:21" x14ac:dyDescent="0.45">
      <c r="A164" s="6"/>
      <c r="B164" s="6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</row>
    <row r="165" spans="1:21" x14ac:dyDescent="0.45">
      <c r="A165" s="6"/>
      <c r="B165" s="6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</row>
    <row r="166" spans="1:21" x14ac:dyDescent="0.45">
      <c r="A166" s="6"/>
      <c r="B166" s="6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</row>
    <row r="167" spans="1:21" x14ac:dyDescent="0.45">
      <c r="A167" s="6"/>
      <c r="B167" s="6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</row>
    <row r="168" spans="1:21" x14ac:dyDescent="0.45">
      <c r="A168" s="6"/>
      <c r="B168" s="6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</row>
    <row r="169" spans="1:21" x14ac:dyDescent="0.45">
      <c r="A169" s="6"/>
      <c r="B169" s="6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</row>
    <row r="170" spans="1:21" x14ac:dyDescent="0.45">
      <c r="A170" s="6"/>
      <c r="B170" s="6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</row>
    <row r="171" spans="1:21" x14ac:dyDescent="0.45">
      <c r="A171" s="6"/>
      <c r="B171" s="6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</row>
    <row r="172" spans="1:21" x14ac:dyDescent="0.45">
      <c r="A172" s="6"/>
      <c r="B172" s="6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</row>
    <row r="173" spans="1:21" x14ac:dyDescent="0.45">
      <c r="A173" s="6"/>
      <c r="B173" s="6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</row>
    <row r="174" spans="1:21" x14ac:dyDescent="0.45">
      <c r="A174" s="6"/>
      <c r="B174" s="6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</row>
    <row r="175" spans="1:21" x14ac:dyDescent="0.45">
      <c r="A175" s="6"/>
      <c r="B175" s="6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</row>
    <row r="176" spans="1:21" x14ac:dyDescent="0.45">
      <c r="A176" s="6"/>
      <c r="B176" s="6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</row>
    <row r="177" spans="1:21" x14ac:dyDescent="0.45">
      <c r="A177" s="6"/>
      <c r="B177" s="6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</row>
    <row r="178" spans="1:21" x14ac:dyDescent="0.45">
      <c r="A178" s="6"/>
      <c r="B178" s="6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</row>
    <row r="179" spans="1:21" x14ac:dyDescent="0.45">
      <c r="A179" s="6"/>
      <c r="B179" s="6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</row>
    <row r="180" spans="1:21" x14ac:dyDescent="0.45">
      <c r="A180" s="6"/>
      <c r="B180" s="6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</row>
    <row r="181" spans="1:21" x14ac:dyDescent="0.45">
      <c r="A181" s="6"/>
      <c r="B181" s="6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</row>
    <row r="182" spans="1:21" x14ac:dyDescent="0.45">
      <c r="A182" s="6"/>
      <c r="B182" s="6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</row>
    <row r="183" spans="1:21" x14ac:dyDescent="0.45">
      <c r="A183" s="6"/>
      <c r="B183" s="6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</row>
    <row r="184" spans="1:21" x14ac:dyDescent="0.45">
      <c r="A184" s="6"/>
      <c r="B184" s="6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</row>
    <row r="185" spans="1:21" x14ac:dyDescent="0.45">
      <c r="A185" s="6"/>
      <c r="B185" s="6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</row>
    <row r="186" spans="1:21" x14ac:dyDescent="0.45">
      <c r="A186" s="6"/>
      <c r="B186" s="6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</row>
    <row r="187" spans="1:21" x14ac:dyDescent="0.45">
      <c r="A187" s="6"/>
      <c r="B187" s="6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</row>
    <row r="188" spans="1:21" x14ac:dyDescent="0.45">
      <c r="A188" s="6"/>
      <c r="B188" s="6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</row>
    <row r="189" spans="1:21" x14ac:dyDescent="0.45">
      <c r="A189" s="6"/>
      <c r="B189" s="6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</row>
    <row r="190" spans="1:21" x14ac:dyDescent="0.45">
      <c r="A190" s="6"/>
      <c r="B190" s="6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</row>
    <row r="191" spans="1:21" x14ac:dyDescent="0.45">
      <c r="A191" s="6"/>
      <c r="B191" s="6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</row>
    <row r="192" spans="1:21" x14ac:dyDescent="0.45"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</row>
    <row r="193" spans="3:21" x14ac:dyDescent="0.45"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</row>
  </sheetData>
  <mergeCells count="575">
    <mergeCell ref="J16:K16"/>
    <mergeCell ref="L9:S9"/>
    <mergeCell ref="T9:AA9"/>
    <mergeCell ref="AB9:AI9"/>
    <mergeCell ref="T100:Y100"/>
    <mergeCell ref="T101:Y101"/>
    <mergeCell ref="AB31:AU31"/>
    <mergeCell ref="C131:D131"/>
    <mergeCell ref="H40:J40"/>
    <mergeCell ref="T91:Y91"/>
    <mergeCell ref="T92:Y92"/>
    <mergeCell ref="T93:Y93"/>
    <mergeCell ref="T94:Y94"/>
    <mergeCell ref="T95:Y95"/>
    <mergeCell ref="T96:Y96"/>
    <mergeCell ref="T97:Y97"/>
    <mergeCell ref="T98:Y98"/>
    <mergeCell ref="T99:Y99"/>
    <mergeCell ref="T82:Y82"/>
    <mergeCell ref="T83:Y83"/>
    <mergeCell ref="T84:Y84"/>
    <mergeCell ref="T85:Y85"/>
    <mergeCell ref="T86:Y86"/>
    <mergeCell ref="T87:Y87"/>
    <mergeCell ref="T88:Y88"/>
    <mergeCell ref="T89:Y89"/>
    <mergeCell ref="T90:Y90"/>
    <mergeCell ref="T73:Y73"/>
    <mergeCell ref="T74:Y74"/>
    <mergeCell ref="T75:Y75"/>
    <mergeCell ref="T76:Y76"/>
    <mergeCell ref="T77:Y77"/>
    <mergeCell ref="T78:Y78"/>
    <mergeCell ref="T79:Y79"/>
    <mergeCell ref="T80:Y80"/>
    <mergeCell ref="T81:Y81"/>
    <mergeCell ref="T64:Y64"/>
    <mergeCell ref="T65:Y65"/>
    <mergeCell ref="T66:Y66"/>
    <mergeCell ref="T67:Y67"/>
    <mergeCell ref="T68:Y68"/>
    <mergeCell ref="T69:Y69"/>
    <mergeCell ref="T70:Y70"/>
    <mergeCell ref="T71:Y71"/>
    <mergeCell ref="T72:Y72"/>
    <mergeCell ref="T55:Y55"/>
    <mergeCell ref="T56:Y56"/>
    <mergeCell ref="T57:Y57"/>
    <mergeCell ref="T58:Y58"/>
    <mergeCell ref="T59:Y59"/>
    <mergeCell ref="T60:Y60"/>
    <mergeCell ref="T61:Y61"/>
    <mergeCell ref="T62:Y62"/>
    <mergeCell ref="T63:Y63"/>
    <mergeCell ref="Q99:S99"/>
    <mergeCell ref="Q100:S100"/>
    <mergeCell ref="Q101:S101"/>
    <mergeCell ref="T34:Y34"/>
    <mergeCell ref="T35:Y35"/>
    <mergeCell ref="T36:Y36"/>
    <mergeCell ref="T37:Y37"/>
    <mergeCell ref="T38:Y38"/>
    <mergeCell ref="T39:Y39"/>
    <mergeCell ref="T40:Y40"/>
    <mergeCell ref="T41:Y41"/>
    <mergeCell ref="T42:Y42"/>
    <mergeCell ref="T43:Y43"/>
    <mergeCell ref="T44:Y44"/>
    <mergeCell ref="T45:Y45"/>
    <mergeCell ref="T46:Y46"/>
    <mergeCell ref="T47:Y47"/>
    <mergeCell ref="T48:Y48"/>
    <mergeCell ref="T49:Y49"/>
    <mergeCell ref="T50:Y50"/>
    <mergeCell ref="T51:Y51"/>
    <mergeCell ref="T52:Y52"/>
    <mergeCell ref="T53:Y53"/>
    <mergeCell ref="T54:Y54"/>
    <mergeCell ref="Q90:S90"/>
    <mergeCell ref="Q91:S91"/>
    <mergeCell ref="Q92:S92"/>
    <mergeCell ref="Q93:S93"/>
    <mergeCell ref="Q94:S94"/>
    <mergeCell ref="Q95:S95"/>
    <mergeCell ref="Q96:S96"/>
    <mergeCell ref="Q97:S97"/>
    <mergeCell ref="Q98:S98"/>
    <mergeCell ref="Q81:S81"/>
    <mergeCell ref="Q82:S82"/>
    <mergeCell ref="Q83:S83"/>
    <mergeCell ref="Q84:S84"/>
    <mergeCell ref="Q85:S85"/>
    <mergeCell ref="Q86:S86"/>
    <mergeCell ref="Q87:S87"/>
    <mergeCell ref="Q88:S88"/>
    <mergeCell ref="Q89:S89"/>
    <mergeCell ref="Q72:S72"/>
    <mergeCell ref="Q73:S73"/>
    <mergeCell ref="Q74:S74"/>
    <mergeCell ref="Q75:S75"/>
    <mergeCell ref="Q76:S76"/>
    <mergeCell ref="Q77:S77"/>
    <mergeCell ref="Q78:S78"/>
    <mergeCell ref="Q79:S79"/>
    <mergeCell ref="Q80:S80"/>
    <mergeCell ref="Q63:S63"/>
    <mergeCell ref="Q64:S64"/>
    <mergeCell ref="Q65:S65"/>
    <mergeCell ref="Q66:S66"/>
    <mergeCell ref="Q67:S67"/>
    <mergeCell ref="Q68:S68"/>
    <mergeCell ref="Q69:S69"/>
    <mergeCell ref="Q70:S70"/>
    <mergeCell ref="Q71:S71"/>
    <mergeCell ref="Q54:S54"/>
    <mergeCell ref="Q55:S55"/>
    <mergeCell ref="Q56:S56"/>
    <mergeCell ref="Q57:S57"/>
    <mergeCell ref="Q58:S58"/>
    <mergeCell ref="Q59:S59"/>
    <mergeCell ref="Q60:S60"/>
    <mergeCell ref="Q61:S61"/>
    <mergeCell ref="Q62:S62"/>
    <mergeCell ref="N98:P98"/>
    <mergeCell ref="N99:P99"/>
    <mergeCell ref="N100:P100"/>
    <mergeCell ref="N101:P101"/>
    <mergeCell ref="Q34:S34"/>
    <mergeCell ref="Q35:S35"/>
    <mergeCell ref="Q36:S36"/>
    <mergeCell ref="Q37:S37"/>
    <mergeCell ref="Q38:S38"/>
    <mergeCell ref="Q39:S39"/>
    <mergeCell ref="Q40:S40"/>
    <mergeCell ref="Q41:S41"/>
    <mergeCell ref="Q42:S42"/>
    <mergeCell ref="Q43:S43"/>
    <mergeCell ref="Q44:S44"/>
    <mergeCell ref="Q45:S45"/>
    <mergeCell ref="Q46:S46"/>
    <mergeCell ref="Q47:S47"/>
    <mergeCell ref="Q48:S48"/>
    <mergeCell ref="Q49:S49"/>
    <mergeCell ref="Q50:S50"/>
    <mergeCell ref="Q51:S51"/>
    <mergeCell ref="Q52:S52"/>
    <mergeCell ref="Q53:S53"/>
    <mergeCell ref="N89:P89"/>
    <mergeCell ref="N90:P90"/>
    <mergeCell ref="N91:P91"/>
    <mergeCell ref="N92:P92"/>
    <mergeCell ref="N93:P93"/>
    <mergeCell ref="N94:P94"/>
    <mergeCell ref="N95:P95"/>
    <mergeCell ref="N96:P96"/>
    <mergeCell ref="N97:P97"/>
    <mergeCell ref="N80:P80"/>
    <mergeCell ref="N81:P81"/>
    <mergeCell ref="N82:P82"/>
    <mergeCell ref="N83:P83"/>
    <mergeCell ref="N84:P84"/>
    <mergeCell ref="N85:P85"/>
    <mergeCell ref="N86:P86"/>
    <mergeCell ref="N87:P87"/>
    <mergeCell ref="N88:P88"/>
    <mergeCell ref="N71:P71"/>
    <mergeCell ref="N72:P72"/>
    <mergeCell ref="N73:P73"/>
    <mergeCell ref="N74:P74"/>
    <mergeCell ref="N75:P75"/>
    <mergeCell ref="N76:P76"/>
    <mergeCell ref="N77:P77"/>
    <mergeCell ref="N78:P78"/>
    <mergeCell ref="N79:P79"/>
    <mergeCell ref="N62:P62"/>
    <mergeCell ref="N63:P63"/>
    <mergeCell ref="N64:P64"/>
    <mergeCell ref="N65:P65"/>
    <mergeCell ref="N66:P66"/>
    <mergeCell ref="N67:P67"/>
    <mergeCell ref="N68:P68"/>
    <mergeCell ref="N69:P69"/>
    <mergeCell ref="N70:P70"/>
    <mergeCell ref="N53:P53"/>
    <mergeCell ref="N54:P54"/>
    <mergeCell ref="N55:P55"/>
    <mergeCell ref="N56:P56"/>
    <mergeCell ref="N57:P57"/>
    <mergeCell ref="N58:P58"/>
    <mergeCell ref="N59:P59"/>
    <mergeCell ref="N60:P60"/>
    <mergeCell ref="N61:P61"/>
    <mergeCell ref="K100:M100"/>
    <mergeCell ref="K101:M101"/>
    <mergeCell ref="N33:P33"/>
    <mergeCell ref="Q33:S33"/>
    <mergeCell ref="T33:Y33"/>
    <mergeCell ref="N34:P34"/>
    <mergeCell ref="N35:P35"/>
    <mergeCell ref="N36:P36"/>
    <mergeCell ref="N37:P37"/>
    <mergeCell ref="N38:P38"/>
    <mergeCell ref="N39:P39"/>
    <mergeCell ref="N40:P40"/>
    <mergeCell ref="N41:P41"/>
    <mergeCell ref="N42:P42"/>
    <mergeCell ref="N43:P43"/>
    <mergeCell ref="N44:P44"/>
    <mergeCell ref="N45:P45"/>
    <mergeCell ref="N46:P46"/>
    <mergeCell ref="N47:P47"/>
    <mergeCell ref="N48:P48"/>
    <mergeCell ref="N49:P49"/>
    <mergeCell ref="N50:P50"/>
    <mergeCell ref="N51:P51"/>
    <mergeCell ref="N52:P52"/>
    <mergeCell ref="K91:M91"/>
    <mergeCell ref="K92:M92"/>
    <mergeCell ref="K93:M93"/>
    <mergeCell ref="K94:M94"/>
    <mergeCell ref="K95:M95"/>
    <mergeCell ref="K96:M96"/>
    <mergeCell ref="K97:M97"/>
    <mergeCell ref="K98:M98"/>
    <mergeCell ref="K99:M99"/>
    <mergeCell ref="K82:M82"/>
    <mergeCell ref="K83:M83"/>
    <mergeCell ref="K84:M84"/>
    <mergeCell ref="K85:M85"/>
    <mergeCell ref="K86:M86"/>
    <mergeCell ref="K87:M87"/>
    <mergeCell ref="K88:M88"/>
    <mergeCell ref="K89:M89"/>
    <mergeCell ref="K90:M90"/>
    <mergeCell ref="K73:M73"/>
    <mergeCell ref="K74:M74"/>
    <mergeCell ref="K75:M75"/>
    <mergeCell ref="K76:M76"/>
    <mergeCell ref="K77:M77"/>
    <mergeCell ref="K78:M78"/>
    <mergeCell ref="K79:M79"/>
    <mergeCell ref="K80:M80"/>
    <mergeCell ref="K81:M81"/>
    <mergeCell ref="K64:M64"/>
    <mergeCell ref="K65:M65"/>
    <mergeCell ref="K66:M66"/>
    <mergeCell ref="K67:M67"/>
    <mergeCell ref="K68:M68"/>
    <mergeCell ref="K69:M69"/>
    <mergeCell ref="K70:M70"/>
    <mergeCell ref="K71:M71"/>
    <mergeCell ref="K72:M72"/>
    <mergeCell ref="K55:M55"/>
    <mergeCell ref="K56:M56"/>
    <mergeCell ref="K57:M57"/>
    <mergeCell ref="K58:M58"/>
    <mergeCell ref="K59:M59"/>
    <mergeCell ref="K60:M60"/>
    <mergeCell ref="K61:M61"/>
    <mergeCell ref="K62:M62"/>
    <mergeCell ref="K63:M63"/>
    <mergeCell ref="K46:M46"/>
    <mergeCell ref="K47:M47"/>
    <mergeCell ref="K48:M48"/>
    <mergeCell ref="K49:M49"/>
    <mergeCell ref="K50:M50"/>
    <mergeCell ref="K51:M51"/>
    <mergeCell ref="K52:M52"/>
    <mergeCell ref="K53:M53"/>
    <mergeCell ref="K54:M54"/>
    <mergeCell ref="K37:M37"/>
    <mergeCell ref="K38:M38"/>
    <mergeCell ref="K39:M39"/>
    <mergeCell ref="K41:M41"/>
    <mergeCell ref="K42:M42"/>
    <mergeCell ref="K43:M43"/>
    <mergeCell ref="K44:M44"/>
    <mergeCell ref="K45:M45"/>
    <mergeCell ref="H93:J93"/>
    <mergeCell ref="H75:J75"/>
    <mergeCell ref="H76:J76"/>
    <mergeCell ref="H77:J77"/>
    <mergeCell ref="H78:J78"/>
    <mergeCell ref="H79:J79"/>
    <mergeCell ref="H80:J80"/>
    <mergeCell ref="H81:J81"/>
    <mergeCell ref="H82:J82"/>
    <mergeCell ref="H83:J83"/>
    <mergeCell ref="H66:J66"/>
    <mergeCell ref="H67:J67"/>
    <mergeCell ref="H68:J68"/>
    <mergeCell ref="H69:J69"/>
    <mergeCell ref="H70:J70"/>
    <mergeCell ref="H71:J71"/>
    <mergeCell ref="H94:J94"/>
    <mergeCell ref="H95:J95"/>
    <mergeCell ref="H96:J96"/>
    <mergeCell ref="H97:J97"/>
    <mergeCell ref="H98:J98"/>
    <mergeCell ref="H99:J99"/>
    <mergeCell ref="H100:J100"/>
    <mergeCell ref="H101:J101"/>
    <mergeCell ref="H84:J84"/>
    <mergeCell ref="H85:J85"/>
    <mergeCell ref="H86:J86"/>
    <mergeCell ref="H87:J87"/>
    <mergeCell ref="H88:J88"/>
    <mergeCell ref="H89:J89"/>
    <mergeCell ref="H90:J90"/>
    <mergeCell ref="H91:J91"/>
    <mergeCell ref="H92:J92"/>
    <mergeCell ref="H72:J72"/>
    <mergeCell ref="H73:J73"/>
    <mergeCell ref="H74:J74"/>
    <mergeCell ref="H57:J57"/>
    <mergeCell ref="H58:J58"/>
    <mergeCell ref="H59:J59"/>
    <mergeCell ref="H60:J60"/>
    <mergeCell ref="H61:J61"/>
    <mergeCell ref="H62:J62"/>
    <mergeCell ref="H63:J63"/>
    <mergeCell ref="H64:J64"/>
    <mergeCell ref="H65:J65"/>
    <mergeCell ref="H48:J48"/>
    <mergeCell ref="H49:J49"/>
    <mergeCell ref="H50:J50"/>
    <mergeCell ref="H51:J51"/>
    <mergeCell ref="H52:J52"/>
    <mergeCell ref="H53:J53"/>
    <mergeCell ref="H54:J54"/>
    <mergeCell ref="H55:J55"/>
    <mergeCell ref="H56:J56"/>
    <mergeCell ref="E100:G100"/>
    <mergeCell ref="E101:G101"/>
    <mergeCell ref="H32:J32"/>
    <mergeCell ref="K32:M32"/>
    <mergeCell ref="N32:P32"/>
    <mergeCell ref="Q32:S32"/>
    <mergeCell ref="T32:Y32"/>
    <mergeCell ref="H33:J33"/>
    <mergeCell ref="H34:J34"/>
    <mergeCell ref="H35:J35"/>
    <mergeCell ref="H36:J36"/>
    <mergeCell ref="H37:J37"/>
    <mergeCell ref="H38:J38"/>
    <mergeCell ref="H39:J39"/>
    <mergeCell ref="K40:M40"/>
    <mergeCell ref="H41:J41"/>
    <mergeCell ref="H42:J42"/>
    <mergeCell ref="H43:J43"/>
    <mergeCell ref="H44:J44"/>
    <mergeCell ref="H45:J45"/>
    <mergeCell ref="H46:J46"/>
    <mergeCell ref="H47:J47"/>
    <mergeCell ref="E91:G91"/>
    <mergeCell ref="E92:G92"/>
    <mergeCell ref="E93:G93"/>
    <mergeCell ref="E94:G94"/>
    <mergeCell ref="E95:G95"/>
    <mergeCell ref="E96:G96"/>
    <mergeCell ref="E97:G97"/>
    <mergeCell ref="E98:G98"/>
    <mergeCell ref="E99:G99"/>
    <mergeCell ref="E82:G82"/>
    <mergeCell ref="E83:G83"/>
    <mergeCell ref="E84:G84"/>
    <mergeCell ref="E85:G85"/>
    <mergeCell ref="E86:G86"/>
    <mergeCell ref="E87:G87"/>
    <mergeCell ref="E88:G88"/>
    <mergeCell ref="E89:G89"/>
    <mergeCell ref="E90:G90"/>
    <mergeCell ref="E73:G73"/>
    <mergeCell ref="E74:G74"/>
    <mergeCell ref="E75:G75"/>
    <mergeCell ref="E76:G76"/>
    <mergeCell ref="E77:G77"/>
    <mergeCell ref="E78:G78"/>
    <mergeCell ref="E79:G79"/>
    <mergeCell ref="E80:G80"/>
    <mergeCell ref="E81:G81"/>
    <mergeCell ref="E64:G64"/>
    <mergeCell ref="E65:G65"/>
    <mergeCell ref="E66:G66"/>
    <mergeCell ref="E67:G67"/>
    <mergeCell ref="E68:G68"/>
    <mergeCell ref="E69:G69"/>
    <mergeCell ref="E70:G70"/>
    <mergeCell ref="E71:G71"/>
    <mergeCell ref="E72:G72"/>
    <mergeCell ref="E55:G55"/>
    <mergeCell ref="E56:G56"/>
    <mergeCell ref="E57:G57"/>
    <mergeCell ref="E58:G58"/>
    <mergeCell ref="E59:G59"/>
    <mergeCell ref="E60:G60"/>
    <mergeCell ref="E61:G61"/>
    <mergeCell ref="E62:G62"/>
    <mergeCell ref="E63:G63"/>
    <mergeCell ref="E46:G46"/>
    <mergeCell ref="E47:G47"/>
    <mergeCell ref="E48:G48"/>
    <mergeCell ref="E49:G49"/>
    <mergeCell ref="E50:G50"/>
    <mergeCell ref="E51:G51"/>
    <mergeCell ref="E52:G52"/>
    <mergeCell ref="E53:G53"/>
    <mergeCell ref="E54:G54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H11:I11"/>
    <mergeCell ref="J11:K11"/>
    <mergeCell ref="C10:G10"/>
    <mergeCell ref="E32:G32"/>
    <mergeCell ref="E33:G33"/>
    <mergeCell ref="E34:G34"/>
    <mergeCell ref="E35:G35"/>
    <mergeCell ref="E36:G36"/>
    <mergeCell ref="K33:M33"/>
    <mergeCell ref="K34:M34"/>
    <mergeCell ref="K35:M35"/>
    <mergeCell ref="K36:M36"/>
    <mergeCell ref="J23:K23"/>
    <mergeCell ref="J24:K24"/>
    <mergeCell ref="J25:K25"/>
    <mergeCell ref="J26:K26"/>
    <mergeCell ref="J27:K27"/>
    <mergeCell ref="J28:K28"/>
    <mergeCell ref="J17:K17"/>
    <mergeCell ref="J18:K18"/>
    <mergeCell ref="J19:K19"/>
    <mergeCell ref="J20:K20"/>
    <mergeCell ref="J21:K21"/>
    <mergeCell ref="J22:K22"/>
    <mergeCell ref="AF10:AI10"/>
    <mergeCell ref="J12:K12"/>
    <mergeCell ref="J13:K13"/>
    <mergeCell ref="J14:K14"/>
    <mergeCell ref="J15:K15"/>
    <mergeCell ref="M12:N12"/>
    <mergeCell ref="M13:N13"/>
    <mergeCell ref="M14:N14"/>
    <mergeCell ref="M15:N15"/>
    <mergeCell ref="M11:N11"/>
    <mergeCell ref="L10:O10"/>
    <mergeCell ref="P10:S10"/>
    <mergeCell ref="T10:W10"/>
    <mergeCell ref="X10:AA10"/>
    <mergeCell ref="AB10:AE10"/>
    <mergeCell ref="Y11:Z11"/>
    <mergeCell ref="Y12:Z12"/>
    <mergeCell ref="Y13:Z13"/>
    <mergeCell ref="Y14:Z14"/>
    <mergeCell ref="Y15:Z15"/>
    <mergeCell ref="AG11:AH11"/>
    <mergeCell ref="AG12:AH12"/>
    <mergeCell ref="AG13:AH13"/>
    <mergeCell ref="AG14:AH14"/>
    <mergeCell ref="M28:N28"/>
    <mergeCell ref="Q11:R11"/>
    <mergeCell ref="Q12:R12"/>
    <mergeCell ref="Q13:R13"/>
    <mergeCell ref="Q14:R14"/>
    <mergeCell ref="Q15:R15"/>
    <mergeCell ref="Q16:R16"/>
    <mergeCell ref="Q17:R17"/>
    <mergeCell ref="Q18:R18"/>
    <mergeCell ref="Q19:R19"/>
    <mergeCell ref="M22:N22"/>
    <mergeCell ref="M23:N23"/>
    <mergeCell ref="M24:N24"/>
    <mergeCell ref="M25:N25"/>
    <mergeCell ref="M26:N26"/>
    <mergeCell ref="M27:N27"/>
    <mergeCell ref="M16:N16"/>
    <mergeCell ref="M17:N17"/>
    <mergeCell ref="M18:N18"/>
    <mergeCell ref="M19:N19"/>
    <mergeCell ref="M20:N20"/>
    <mergeCell ref="M21:N21"/>
    <mergeCell ref="Q26:R26"/>
    <mergeCell ref="Q27:R27"/>
    <mergeCell ref="Q28:R28"/>
    <mergeCell ref="U11:V11"/>
    <mergeCell ref="U12:V12"/>
    <mergeCell ref="U13:V13"/>
    <mergeCell ref="U14:V14"/>
    <mergeCell ref="U15:V15"/>
    <mergeCell ref="U16:V16"/>
    <mergeCell ref="U17:V17"/>
    <mergeCell ref="Q20:R20"/>
    <mergeCell ref="Q21:R21"/>
    <mergeCell ref="Q22:R22"/>
    <mergeCell ref="Q23:R23"/>
    <mergeCell ref="Q24:R24"/>
    <mergeCell ref="Q25:R25"/>
    <mergeCell ref="U24:V24"/>
    <mergeCell ref="U25:V25"/>
    <mergeCell ref="U26:V26"/>
    <mergeCell ref="U27:V27"/>
    <mergeCell ref="U28:V28"/>
    <mergeCell ref="U18:V18"/>
    <mergeCell ref="U19:V19"/>
    <mergeCell ref="U20:V20"/>
    <mergeCell ref="U21:V21"/>
    <mergeCell ref="U22:V22"/>
    <mergeCell ref="U23:V23"/>
    <mergeCell ref="Y22:Z22"/>
    <mergeCell ref="Y23:Z23"/>
    <mergeCell ref="Y24:Z24"/>
    <mergeCell ref="Y25:Z25"/>
    <mergeCell ref="Y26:Z26"/>
    <mergeCell ref="Y27:Z27"/>
    <mergeCell ref="Y16:Z16"/>
    <mergeCell ref="Y17:Z17"/>
    <mergeCell ref="Y18:Z18"/>
    <mergeCell ref="Y19:Z19"/>
    <mergeCell ref="Y20:Z20"/>
    <mergeCell ref="Y21:Z21"/>
    <mergeCell ref="AG15:AH15"/>
    <mergeCell ref="AG16:AH16"/>
    <mergeCell ref="AG17:AH17"/>
    <mergeCell ref="AC20:AD20"/>
    <mergeCell ref="AC21:AD21"/>
    <mergeCell ref="AC11:AD11"/>
    <mergeCell ref="AC12:AD12"/>
    <mergeCell ref="AC13:AD13"/>
    <mergeCell ref="AC14:AD14"/>
    <mergeCell ref="AC15:AD15"/>
    <mergeCell ref="AC16:AD16"/>
    <mergeCell ref="AC17:AD17"/>
    <mergeCell ref="AC18:AD18"/>
    <mergeCell ref="AC19:AD19"/>
    <mergeCell ref="AG24:AH24"/>
    <mergeCell ref="AG25:AH25"/>
    <mergeCell ref="AG26:AH26"/>
    <mergeCell ref="AG27:AH27"/>
    <mergeCell ref="AG28:AH28"/>
    <mergeCell ref="H12:I12"/>
    <mergeCell ref="H13:I13"/>
    <mergeCell ref="H14:I14"/>
    <mergeCell ref="H15:I15"/>
    <mergeCell ref="AG18:AH18"/>
    <mergeCell ref="AG19:AH19"/>
    <mergeCell ref="AG20:AH20"/>
    <mergeCell ref="AG21:AH21"/>
    <mergeCell ref="AG22:AH22"/>
    <mergeCell ref="AG23:AH23"/>
    <mergeCell ref="AC26:AD26"/>
    <mergeCell ref="AC27:AD27"/>
    <mergeCell ref="AC28:AD28"/>
    <mergeCell ref="AC22:AD22"/>
    <mergeCell ref="AC23:AD23"/>
    <mergeCell ref="AC24:AD24"/>
    <mergeCell ref="AC25:AD25"/>
    <mergeCell ref="Y28:Z28"/>
    <mergeCell ref="H23:I23"/>
    <mergeCell ref="H24:I24"/>
    <mergeCell ref="H25:I25"/>
    <mergeCell ref="H26:I26"/>
    <mergeCell ref="H27:I27"/>
    <mergeCell ref="H28:I28"/>
    <mergeCell ref="H17:I17"/>
    <mergeCell ref="H18:I18"/>
    <mergeCell ref="H19:I19"/>
    <mergeCell ref="H20:I20"/>
    <mergeCell ref="H21:I21"/>
    <mergeCell ref="H22:I2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dcterms:created xsi:type="dcterms:W3CDTF">2015-06-05T18:19:34Z</dcterms:created>
  <dcterms:modified xsi:type="dcterms:W3CDTF">2024-08-01T08:24:28Z</dcterms:modified>
</cp:coreProperties>
</file>