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8F9FCB98-87C9-4470-BB10-D23B960AC0F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2" i="1"/>
  <c r="B90" i="1" l="1"/>
  <c r="B89" i="1"/>
  <c r="B44" i="1" l="1"/>
  <c r="B45" i="1" s="1"/>
  <c r="B91" i="1"/>
  <c r="B92" i="1" s="1"/>
</calcChain>
</file>

<file path=xl/sharedStrings.xml><?xml version="1.0" encoding="utf-8"?>
<sst xmlns="http://schemas.openxmlformats.org/spreadsheetml/2006/main" count="1640" uniqueCount="63">
  <si>
    <t>StartingRoom</t>
    <phoneticPr fontId="1" type="noConversion"/>
  </si>
  <si>
    <t>EmptyCavePath</t>
    <phoneticPr fontId="1" type="noConversion"/>
  </si>
  <si>
    <t>GoldRoom</t>
  </si>
  <si>
    <t>LeaveCaveRoom</t>
    <phoneticPr fontId="1" type="noConversion"/>
  </si>
  <si>
    <t>RetiredMageRoom</t>
    <phoneticPr fontId="1" type="noConversion"/>
  </si>
  <si>
    <t>FindDaggerRoom</t>
    <phoneticPr fontId="1" type="noConversion"/>
  </si>
  <si>
    <t>BanditRoom</t>
    <phoneticPr fontId="1" type="noConversion"/>
  </si>
  <si>
    <t>MerchantRoom</t>
    <phoneticPr fontId="1" type="noConversion"/>
  </si>
  <si>
    <t>FindWandRoom</t>
  </si>
  <si>
    <t>ScorpionRoom</t>
    <phoneticPr fontId="1" type="noConversion"/>
  </si>
  <si>
    <t>FindKeyRoom0000</t>
    <phoneticPr fontId="1" type="noConversion"/>
  </si>
  <si>
    <t>WandererRoom</t>
    <phoneticPr fontId="1" type="noConversion"/>
  </si>
  <si>
    <t>GandalphRoom</t>
    <phoneticPr fontId="1" type="noConversion"/>
  </si>
  <si>
    <t>방 잠그는 방법: 방 이름 + Locked + (key number 4자리 넣으면 됨)</t>
    <phoneticPr fontId="1" type="noConversion"/>
  </si>
  <si>
    <t>FindKeyRoom 만드는 방법(열쇠방) : 여기에 key number 4자리 넣으면 됨</t>
    <phoneticPr fontId="1" type="noConversion"/>
  </si>
  <si>
    <t>FindKeyRoom0001</t>
    <phoneticPr fontId="1" type="noConversion"/>
  </si>
  <si>
    <t>FindKeyRoom0002</t>
    <phoneticPr fontId="1" type="noConversion"/>
  </si>
  <si>
    <t>FindKeyRoom0003</t>
    <phoneticPr fontId="1" type="noConversion"/>
  </si>
  <si>
    <t>FindKeyRoom0004</t>
    <phoneticPr fontId="1" type="noConversion"/>
  </si>
  <si>
    <t>HarryPotterRoom</t>
    <phoneticPr fontId="1" type="noConversion"/>
  </si>
  <si>
    <t>FindStaffRoom</t>
    <phoneticPr fontId="1" type="noConversion"/>
  </si>
  <si>
    <t>FindRabbitFootRoom</t>
    <phoneticPr fontId="1" type="noConversion"/>
  </si>
  <si>
    <t>GuardRoom</t>
    <phoneticPr fontId="1" type="noConversion"/>
  </si>
  <si>
    <t>dungeon</t>
    <phoneticPr fontId="1" type="noConversion"/>
  </si>
  <si>
    <t>cave rooms</t>
    <phoneticPr fontId="1" type="noConversion"/>
  </si>
  <si>
    <t>cave walls</t>
    <phoneticPr fontId="1" type="noConversion"/>
  </si>
  <si>
    <t>total map size</t>
    <phoneticPr fontId="1" type="noConversion"/>
  </si>
  <si>
    <t>filling rate</t>
    <phoneticPr fontId="1" type="noConversion"/>
  </si>
  <si>
    <t>%</t>
    <phoneticPr fontId="1" type="noConversion"/>
  </si>
  <si>
    <t>cell</t>
    <phoneticPr fontId="1" type="noConversion"/>
  </si>
  <si>
    <t>EmptyCavePathLocked0000</t>
    <phoneticPr fontId="1" type="noConversion"/>
  </si>
  <si>
    <t>FindKeyRoom0005</t>
    <phoneticPr fontId="1" type="noConversion"/>
  </si>
  <si>
    <t>EmptyCavePathLocked0005</t>
    <phoneticPr fontId="1" type="noConversion"/>
  </si>
  <si>
    <t>JumpRoomCode0000</t>
    <phoneticPr fontId="1" type="noConversion"/>
  </si>
  <si>
    <t>MemoryRoom</t>
    <phoneticPr fontId="1" type="noConversion"/>
  </si>
  <si>
    <t>EmptyCavePathLocked9999</t>
    <phoneticPr fontId="1" type="noConversion"/>
  </si>
  <si>
    <t>key 찾는 순서</t>
    <phoneticPr fontId="1" type="noConversion"/>
  </si>
  <si>
    <t>1 &amp; 9999</t>
    <phoneticPr fontId="1" type="noConversion"/>
  </si>
  <si>
    <t>EmptyCavePathLocked0001</t>
    <phoneticPr fontId="1" type="noConversion"/>
  </si>
  <si>
    <t>EmptyCavePathLocked0002</t>
    <phoneticPr fontId="1" type="noConversion"/>
  </si>
  <si>
    <t>EmptyCavePathLocked0003</t>
    <phoneticPr fontId="1" type="noConversion"/>
  </si>
  <si>
    <t>EmptyCavePathLocked0004</t>
    <phoneticPr fontId="1" type="noConversion"/>
  </si>
  <si>
    <t>jumproom은 portal같은 존재. 같은 Code (4 자리)를 가진 jumpedRoom으로 이동시켜준다.</t>
    <phoneticPr fontId="1" type="noConversion"/>
  </si>
  <si>
    <t>JumpedRoomCode0000</t>
    <phoneticPr fontId="1" type="noConversion"/>
  </si>
  <si>
    <t>JumpedRoomCode0001</t>
    <phoneticPr fontId="1" type="noConversion"/>
  </si>
  <si>
    <t>JumpRoomCode0001</t>
    <phoneticPr fontId="1" type="noConversion"/>
  </si>
  <si>
    <t>jumproom0000</t>
    <phoneticPr fontId="1" type="noConversion"/>
  </si>
  <si>
    <t>jumproom0001</t>
    <phoneticPr fontId="1" type="noConversion"/>
  </si>
  <si>
    <t>escape!</t>
    <phoneticPr fontId="1" type="noConversion"/>
  </si>
  <si>
    <t>여기서 레벨업 많이 해야함</t>
    <phoneticPr fontId="1" type="noConversion"/>
  </si>
  <si>
    <t>이후 건달프를 만남. 건달프가 세니까 조심하길</t>
    <phoneticPr fontId="1" type="noConversion"/>
  </si>
  <si>
    <t>0000 열쇠 얻은 순간부터, 가드 타일로 오면 가드가 공격하기 시작할것임</t>
    <phoneticPr fontId="1" type="noConversion"/>
  </si>
  <si>
    <t>JumpRoomCodeXXXX</t>
    <phoneticPr fontId="1" type="noConversion"/>
  </si>
  <si>
    <t>JumpedRoomCodeXXXX</t>
    <phoneticPr fontId="1" type="noConversion"/>
  </si>
  <si>
    <t>Released</t>
    <phoneticPr fontId="1" type="noConversion"/>
  </si>
  <si>
    <t>prison</t>
    <phoneticPr fontId="1" type="noConversion"/>
  </si>
  <si>
    <t>In progress</t>
    <phoneticPr fontId="1" type="noConversion"/>
  </si>
  <si>
    <t>LeaveCaveRoomLocked0000</t>
    <phoneticPr fontId="1" type="noConversion"/>
  </si>
  <si>
    <t>GuardRoomLocked9999</t>
    <phoneticPr fontId="1" type="noConversion"/>
  </si>
  <si>
    <t>GuardRoomLocked0001</t>
    <phoneticPr fontId="1" type="noConversion"/>
  </si>
  <si>
    <t>GuardRoomLocked0002</t>
    <phoneticPr fontId="1" type="noConversion"/>
  </si>
  <si>
    <t>SlateRoom</t>
  </si>
  <si>
    <t>GoldRoomLocked0003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</si>
</sst>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DEAD7"/>
        <bgColor indexed="64"/>
      </patternFill>
    </fill>
    <fill>
      <patternFill patternType="solid">
        <fgColor rgb="FFF8BE9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DAF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746D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D7C3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D7C37"/>
      <color rgb="FFB746D2"/>
      <color rgb="FFF1DAF6"/>
      <color rgb="FFF8BE9E"/>
      <color rgb="FFFDEAD7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0"/>
  <sheetViews>
    <sheetView tabSelected="1" topLeftCell="E1" zoomScale="55" zoomScaleNormal="55" workbookViewId="0">
      <selection activeCell="B9" sqref="B9:X31"/>
    </sheetView>
  </sheetViews>
  <sheetFormatPr defaultRowHeight="16.5" x14ac:dyDescent="0.3"/>
  <cols>
    <col min="1" max="32" width="20" style="1" customWidth="1"/>
    <col min="33" max="33" width="19.625" style="1" customWidth="1"/>
    <col min="34" max="95" width="22" style="1" customWidth="1"/>
    <col min="96" max="16384" width="9" style="1"/>
  </cols>
  <sheetData>
    <row r="1" spans="1:27" ht="24" customHeight="1" x14ac:dyDescent="0.3">
      <c r="A1" s="1" t="s">
        <v>56</v>
      </c>
      <c r="B1" s="1" t="s">
        <v>1</v>
      </c>
      <c r="C1" s="4" t="s">
        <v>5</v>
      </c>
      <c r="D1" s="9" t="s">
        <v>9</v>
      </c>
      <c r="E1" s="3" t="s">
        <v>3</v>
      </c>
      <c r="F1" s="13" t="s">
        <v>11</v>
      </c>
      <c r="G1" s="12" t="s">
        <v>10</v>
      </c>
      <c r="H1" s="21"/>
      <c r="L1" s="15" t="s">
        <v>14</v>
      </c>
    </row>
    <row r="2" spans="1:27" ht="24" customHeight="1" x14ac:dyDescent="0.3">
      <c r="A2" s="1" t="s">
        <v>23</v>
      </c>
      <c r="B2" s="2" t="s">
        <v>2</v>
      </c>
      <c r="C2" s="5" t="s">
        <v>8</v>
      </c>
      <c r="D2" s="10" t="s">
        <v>6</v>
      </c>
      <c r="E2" s="3" t="s">
        <v>0</v>
      </c>
      <c r="F2" s="6" t="s">
        <v>7</v>
      </c>
      <c r="H2" s="21"/>
      <c r="L2" s="1" t="s">
        <v>13</v>
      </c>
    </row>
    <row r="3" spans="1:27" ht="24" customHeight="1" x14ac:dyDescent="0.3">
      <c r="C3" s="5" t="s">
        <v>20</v>
      </c>
      <c r="D3" s="22" t="s">
        <v>61</v>
      </c>
      <c r="F3" s="17" t="s">
        <v>22</v>
      </c>
      <c r="H3" s="7"/>
      <c r="L3" s="7" t="s">
        <v>42</v>
      </c>
    </row>
    <row r="4" spans="1:27" ht="24" customHeight="1" x14ac:dyDescent="0.3">
      <c r="C4" s="16" t="s">
        <v>21</v>
      </c>
      <c r="D4" s="11" t="s">
        <v>4</v>
      </c>
      <c r="J4" s="7"/>
      <c r="K4" s="7"/>
      <c r="L4" s="7"/>
    </row>
    <row r="5" spans="1:27" ht="24" customHeight="1" x14ac:dyDescent="0.3">
      <c r="D5" s="14" t="s">
        <v>12</v>
      </c>
      <c r="J5" s="7"/>
      <c r="K5" s="7"/>
      <c r="L5" s="7"/>
    </row>
    <row r="6" spans="1:27" ht="24" customHeight="1" x14ac:dyDescent="0.3">
      <c r="B6" s="7"/>
      <c r="C6" s="7"/>
      <c r="D6" s="14" t="s">
        <v>19</v>
      </c>
      <c r="E6" s="7"/>
      <c r="F6" s="7"/>
      <c r="J6" s="7"/>
      <c r="K6" s="7"/>
      <c r="L6" s="7"/>
    </row>
    <row r="7" spans="1:27" ht="24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S7" s="7"/>
      <c r="U7" s="7"/>
      <c r="V7" s="7"/>
      <c r="W7" s="7"/>
      <c r="X7" s="7"/>
      <c r="Y7" s="7"/>
      <c r="Z7" s="7"/>
      <c r="AA7" s="7"/>
    </row>
    <row r="8" spans="1:27" ht="24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7"/>
      <c r="AA8" s="7"/>
    </row>
    <row r="9" spans="1:27" ht="24" customHeight="1" x14ac:dyDescent="0.3">
      <c r="A9" s="8"/>
      <c r="I9" s="7"/>
      <c r="J9" s="7"/>
      <c r="K9" s="7"/>
      <c r="O9" s="7"/>
      <c r="P9" s="7"/>
      <c r="Q9" s="7"/>
      <c r="R9" s="7"/>
      <c r="S9" s="22" t="s">
        <v>61</v>
      </c>
      <c r="T9" s="1" t="s">
        <v>1</v>
      </c>
      <c r="U9" s="1" t="s">
        <v>1</v>
      </c>
      <c r="V9" s="12" t="s">
        <v>10</v>
      </c>
      <c r="W9" s="13" t="s">
        <v>11</v>
      </c>
      <c r="Y9" s="8"/>
    </row>
    <row r="10" spans="1:27" ht="24" customHeight="1" x14ac:dyDescent="0.3">
      <c r="A10" s="8"/>
      <c r="B10" s="13" t="s">
        <v>11</v>
      </c>
      <c r="C10" s="1" t="s">
        <v>1</v>
      </c>
      <c r="D10" s="1" t="s">
        <v>1</v>
      </c>
      <c r="E10" s="12" t="s">
        <v>16</v>
      </c>
      <c r="F10" s="10" t="s">
        <v>6</v>
      </c>
      <c r="G10" s="7"/>
      <c r="H10" s="7"/>
      <c r="I10" s="7"/>
      <c r="J10" s="7"/>
      <c r="K10" s="7"/>
      <c r="O10" s="7"/>
      <c r="P10" s="7"/>
      <c r="Q10" s="7"/>
      <c r="R10" s="7"/>
      <c r="S10" s="1" t="s">
        <v>1</v>
      </c>
      <c r="T10" s="7"/>
      <c r="U10" s="1" t="s">
        <v>1</v>
      </c>
      <c r="W10" s="1" t="s">
        <v>1</v>
      </c>
      <c r="Y10" s="8"/>
    </row>
    <row r="11" spans="1:27" ht="24" customHeight="1" x14ac:dyDescent="0.3">
      <c r="A11" s="8"/>
      <c r="B11" s="1" t="s">
        <v>1</v>
      </c>
      <c r="C11" s="7"/>
      <c r="D11" s="7"/>
      <c r="F11" s="1" t="s">
        <v>1</v>
      </c>
      <c r="G11" s="7"/>
      <c r="H11" s="7"/>
      <c r="I11" s="7"/>
      <c r="J11" s="7"/>
      <c r="K11" s="7"/>
      <c r="O11" s="7"/>
      <c r="P11" s="7"/>
      <c r="Q11" s="7"/>
      <c r="R11" s="7"/>
      <c r="S11" s="10" t="s">
        <v>6</v>
      </c>
      <c r="T11" s="7"/>
      <c r="U11" s="14" t="s">
        <v>12</v>
      </c>
      <c r="W11" s="1" t="s">
        <v>1</v>
      </c>
      <c r="Y11" s="8"/>
    </row>
    <row r="12" spans="1:27" ht="24" customHeight="1" x14ac:dyDescent="0.3">
      <c r="A12" s="8"/>
      <c r="B12" s="1" t="s">
        <v>1</v>
      </c>
      <c r="C12" s="1" t="s">
        <v>1</v>
      </c>
      <c r="D12" s="11" t="s">
        <v>4</v>
      </c>
      <c r="F12" s="1" t="s">
        <v>1</v>
      </c>
      <c r="G12" s="17" t="s">
        <v>59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9" t="s">
        <v>9</v>
      </c>
      <c r="O12" s="7"/>
      <c r="P12" s="7"/>
      <c r="Q12" s="7"/>
      <c r="R12" s="7"/>
      <c r="S12" s="1" t="s">
        <v>1</v>
      </c>
      <c r="T12" s="7"/>
      <c r="U12" s="7"/>
      <c r="W12" s="1" t="s">
        <v>1</v>
      </c>
      <c r="Y12" s="8"/>
    </row>
    <row r="13" spans="1:27" ht="24" customHeight="1" x14ac:dyDescent="0.3">
      <c r="A13" s="8"/>
      <c r="B13" s="5" t="s">
        <v>8</v>
      </c>
      <c r="C13" s="7"/>
      <c r="D13" s="7"/>
      <c r="F13" s="1" t="s">
        <v>1</v>
      </c>
      <c r="M13" s="1" t="s">
        <v>1</v>
      </c>
      <c r="O13" s="7"/>
      <c r="P13" s="7"/>
      <c r="Q13" s="7"/>
      <c r="R13" s="7"/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Y13" s="8"/>
    </row>
    <row r="14" spans="1:27" ht="24" customHeight="1" x14ac:dyDescent="0.3">
      <c r="A14" s="8"/>
      <c r="B14" s="9" t="s">
        <v>9</v>
      </c>
      <c r="C14" s="9" t="s">
        <v>9</v>
      </c>
      <c r="D14" s="1" t="s">
        <v>1</v>
      </c>
      <c r="E14" s="1" t="s">
        <v>1</v>
      </c>
      <c r="F14" s="1" t="s">
        <v>1</v>
      </c>
      <c r="M14" s="1" t="s">
        <v>1</v>
      </c>
      <c r="O14" s="7"/>
      <c r="P14" s="7"/>
      <c r="Q14" s="7"/>
      <c r="R14" s="7"/>
      <c r="U14" s="17" t="s">
        <v>58</v>
      </c>
      <c r="V14" s="7"/>
      <c r="W14" s="7"/>
      <c r="Y14" s="8"/>
    </row>
    <row r="15" spans="1:27" ht="24" customHeight="1" x14ac:dyDescent="0.3">
      <c r="A15" s="8"/>
      <c r="F15" s="7"/>
      <c r="H15" s="1" t="s">
        <v>1</v>
      </c>
      <c r="I15" s="2" t="s">
        <v>2</v>
      </c>
      <c r="J15" s="1" t="s">
        <v>1</v>
      </c>
      <c r="K15" s="1" t="s">
        <v>1</v>
      </c>
      <c r="L15" s="1" t="s">
        <v>1</v>
      </c>
      <c r="M15" s="17" t="s">
        <v>22</v>
      </c>
      <c r="N15" s="1" t="s">
        <v>1</v>
      </c>
      <c r="O15" s="1" t="s">
        <v>1</v>
      </c>
      <c r="P15" s="1" t="s">
        <v>1</v>
      </c>
      <c r="Q15" s="2" t="s">
        <v>2</v>
      </c>
      <c r="R15" s="1" t="s">
        <v>1</v>
      </c>
      <c r="U15" s="1" t="s">
        <v>1</v>
      </c>
      <c r="V15" s="7"/>
      <c r="W15" s="7"/>
      <c r="Y15" s="8"/>
    </row>
    <row r="16" spans="1:27" ht="24" customHeight="1" x14ac:dyDescent="0.3">
      <c r="A16" s="8"/>
      <c r="B16" s="7"/>
      <c r="C16" s="7"/>
      <c r="D16" s="7"/>
      <c r="F16" s="7"/>
      <c r="H16" s="9" t="s">
        <v>9</v>
      </c>
      <c r="J16" s="7"/>
      <c r="K16" s="7"/>
      <c r="L16" s="7"/>
      <c r="M16" s="1" t="s">
        <v>1</v>
      </c>
      <c r="N16" s="7"/>
      <c r="O16" s="7"/>
      <c r="R16" s="1" t="s">
        <v>1</v>
      </c>
      <c r="U16" s="1" t="s">
        <v>1</v>
      </c>
      <c r="V16" s="7"/>
      <c r="W16" s="7"/>
      <c r="Y16" s="8"/>
    </row>
    <row r="17" spans="1:33" ht="24" customHeight="1" x14ac:dyDescent="0.3">
      <c r="A17" s="8"/>
      <c r="H17" s="1" t="s">
        <v>1</v>
      </c>
      <c r="J17" s="7"/>
      <c r="K17" s="7"/>
      <c r="L17" s="7"/>
      <c r="M17" s="1" t="s">
        <v>1</v>
      </c>
      <c r="N17" s="7"/>
      <c r="O17" s="7"/>
      <c r="P17" s="7"/>
      <c r="Q17" s="7"/>
      <c r="R17" s="1" t="s">
        <v>1</v>
      </c>
      <c r="U17" s="1" t="s">
        <v>1</v>
      </c>
      <c r="V17" s="7"/>
      <c r="W17" s="7"/>
      <c r="Y17" s="8"/>
    </row>
    <row r="18" spans="1:33" ht="24" customHeight="1" x14ac:dyDescent="0.3">
      <c r="A18" s="8"/>
      <c r="H18" s="1" t="s">
        <v>1</v>
      </c>
      <c r="J18" s="7"/>
      <c r="K18" s="2" t="s">
        <v>2</v>
      </c>
      <c r="L18" s="2" t="s">
        <v>2</v>
      </c>
      <c r="M18" s="2" t="s">
        <v>62</v>
      </c>
      <c r="N18" s="2" t="s">
        <v>2</v>
      </c>
      <c r="O18" s="2" t="s">
        <v>2</v>
      </c>
      <c r="P18" s="7"/>
      <c r="Q18" s="7"/>
      <c r="R18" s="1" t="s">
        <v>1</v>
      </c>
      <c r="S18" s="7"/>
      <c r="T18" s="7"/>
      <c r="U18" s="1" t="s">
        <v>1</v>
      </c>
      <c r="Y18" s="8"/>
    </row>
    <row r="19" spans="1:33" ht="24" customHeight="1" x14ac:dyDescent="0.3">
      <c r="A19" s="8"/>
      <c r="H19" s="1" t="s">
        <v>1</v>
      </c>
      <c r="J19" s="7"/>
      <c r="K19" s="2" t="s">
        <v>2</v>
      </c>
      <c r="L19" s="7"/>
      <c r="M19" s="17" t="s">
        <v>58</v>
      </c>
      <c r="N19" s="7"/>
      <c r="O19" s="2" t="s">
        <v>2</v>
      </c>
      <c r="P19" s="7"/>
      <c r="Q19" s="7"/>
      <c r="R19" s="1" t="s">
        <v>1</v>
      </c>
      <c r="S19" s="7"/>
      <c r="T19" s="7"/>
      <c r="U19" s="1" t="s">
        <v>1</v>
      </c>
      <c r="Y19" s="8"/>
    </row>
    <row r="20" spans="1:33" ht="24" customHeight="1" x14ac:dyDescent="0.3">
      <c r="A20" s="8"/>
      <c r="E20" s="1" t="s">
        <v>1</v>
      </c>
      <c r="F20" s="1" t="s">
        <v>1</v>
      </c>
      <c r="G20" s="1" t="s">
        <v>1</v>
      </c>
      <c r="H20" s="17" t="s">
        <v>22</v>
      </c>
      <c r="I20" s="1" t="s">
        <v>1</v>
      </c>
      <c r="J20" s="1" t="s">
        <v>1</v>
      </c>
      <c r="K20" s="2" t="s">
        <v>62</v>
      </c>
      <c r="L20" s="17" t="s">
        <v>58</v>
      </c>
      <c r="M20" s="3" t="s">
        <v>57</v>
      </c>
      <c r="N20" s="17" t="s">
        <v>58</v>
      </c>
      <c r="O20" s="2" t="s">
        <v>62</v>
      </c>
      <c r="P20" s="1" t="s">
        <v>1</v>
      </c>
      <c r="Q20" s="1" t="s">
        <v>1</v>
      </c>
      <c r="R20" s="17" t="s">
        <v>22</v>
      </c>
      <c r="S20" s="1" t="s">
        <v>1</v>
      </c>
      <c r="T20" s="1" t="s">
        <v>1</v>
      </c>
      <c r="U20" s="1" t="s">
        <v>1</v>
      </c>
      <c r="V20" s="7"/>
      <c r="W20" s="7"/>
      <c r="Y20" s="8"/>
      <c r="AD20" s="7"/>
      <c r="AE20" s="7"/>
      <c r="AF20" s="7"/>
    </row>
    <row r="21" spans="1:33" ht="24" customHeight="1" x14ac:dyDescent="0.3">
      <c r="A21" s="8"/>
      <c r="D21" s="7"/>
      <c r="E21" s="1" t="s">
        <v>1</v>
      </c>
      <c r="F21" s="7"/>
      <c r="G21" s="7"/>
      <c r="H21" s="1" t="s">
        <v>1</v>
      </c>
      <c r="I21" s="7"/>
      <c r="J21" s="7"/>
      <c r="K21" s="2" t="s">
        <v>2</v>
      </c>
      <c r="L21" s="7"/>
      <c r="M21" s="17" t="s">
        <v>58</v>
      </c>
      <c r="N21" s="7"/>
      <c r="O21" s="2" t="s">
        <v>2</v>
      </c>
      <c r="P21" s="7"/>
      <c r="Q21" s="7"/>
      <c r="R21" s="1" t="s">
        <v>1</v>
      </c>
      <c r="S21" s="7"/>
      <c r="T21" s="7"/>
      <c r="U21" s="7"/>
      <c r="V21" s="7"/>
      <c r="W21" s="7"/>
      <c r="X21" s="7"/>
      <c r="Y21" s="8"/>
      <c r="Z21" s="7"/>
      <c r="AA21" s="7"/>
      <c r="AB21" s="7"/>
      <c r="AC21" s="7"/>
      <c r="AD21" s="7"/>
      <c r="AE21" s="7"/>
      <c r="AF21" s="7"/>
    </row>
    <row r="22" spans="1:33" ht="24" customHeight="1" x14ac:dyDescent="0.3">
      <c r="A22" s="8"/>
      <c r="D22" s="7"/>
      <c r="E22" s="9" t="s">
        <v>9</v>
      </c>
      <c r="F22" s="7"/>
      <c r="G22" s="7"/>
      <c r="H22" s="9" t="s">
        <v>9</v>
      </c>
      <c r="I22" s="7"/>
      <c r="J22" s="7"/>
      <c r="K22" s="2" t="s">
        <v>2</v>
      </c>
      <c r="L22" s="2" t="s">
        <v>2</v>
      </c>
      <c r="M22" s="2" t="s">
        <v>62</v>
      </c>
      <c r="N22" s="2" t="s">
        <v>2</v>
      </c>
      <c r="O22" s="2" t="s">
        <v>2</v>
      </c>
      <c r="P22" s="7"/>
      <c r="Q22" s="7"/>
      <c r="R22" s="1" t="s">
        <v>1</v>
      </c>
      <c r="S22" s="7"/>
      <c r="T22" s="7"/>
      <c r="U22" s="7"/>
      <c r="V22" s="7"/>
      <c r="W22" s="7"/>
      <c r="X22" s="7"/>
      <c r="Y22" s="8"/>
      <c r="Z22" s="7"/>
      <c r="AA22" s="7"/>
      <c r="AB22" s="7"/>
      <c r="AC22" s="7"/>
      <c r="AD22" s="7"/>
      <c r="AE22" s="7"/>
    </row>
    <row r="23" spans="1:33" ht="24" customHeight="1" x14ac:dyDescent="0.3">
      <c r="A23" s="8"/>
      <c r="C23" s="7"/>
      <c r="D23" s="7"/>
      <c r="E23" s="1" t="s">
        <v>1</v>
      </c>
      <c r="H23" s="1" t="s">
        <v>1</v>
      </c>
      <c r="I23" s="7"/>
      <c r="J23" s="7"/>
      <c r="K23" s="7"/>
      <c r="L23" s="7"/>
      <c r="M23" s="1" t="s">
        <v>1</v>
      </c>
      <c r="N23" s="7"/>
      <c r="O23" s="7"/>
      <c r="P23" s="7"/>
      <c r="R23" s="1" t="s">
        <v>1</v>
      </c>
      <c r="S23" s="7"/>
      <c r="T23" s="7"/>
      <c r="U23" s="7"/>
      <c r="V23" s="7"/>
      <c r="W23" s="7"/>
      <c r="X23" s="7"/>
      <c r="Y23" s="8"/>
      <c r="AE23" s="7"/>
    </row>
    <row r="24" spans="1:33" ht="24" customHeight="1" x14ac:dyDescent="0.3">
      <c r="A24" s="8"/>
      <c r="C24" s="7"/>
      <c r="D24" s="7"/>
      <c r="E24" s="1" t="s">
        <v>1</v>
      </c>
      <c r="H24" s="1" t="s">
        <v>1</v>
      </c>
      <c r="K24" s="7"/>
      <c r="L24" s="7"/>
      <c r="M24" s="1" t="s">
        <v>1</v>
      </c>
      <c r="N24" s="7"/>
      <c r="O24" s="7"/>
      <c r="P24" s="7"/>
      <c r="R24" s="1" t="s">
        <v>1</v>
      </c>
      <c r="S24" s="7"/>
      <c r="T24" s="7"/>
      <c r="U24" s="7"/>
      <c r="V24" s="7"/>
      <c r="W24" s="7"/>
      <c r="X24" s="7"/>
      <c r="Y24" s="8"/>
      <c r="AE24" s="7"/>
    </row>
    <row r="25" spans="1:33" ht="24" customHeight="1" x14ac:dyDescent="0.3">
      <c r="A25" s="8"/>
      <c r="C25" s="7"/>
      <c r="D25" s="7"/>
      <c r="E25" s="1" t="s">
        <v>1</v>
      </c>
      <c r="H25" s="1" t="s">
        <v>1</v>
      </c>
      <c r="I25" s="2" t="s">
        <v>2</v>
      </c>
      <c r="J25" s="9" t="s">
        <v>9</v>
      </c>
      <c r="K25" s="1" t="s">
        <v>1</v>
      </c>
      <c r="L25" s="1" t="s">
        <v>1</v>
      </c>
      <c r="M25" s="17" t="s">
        <v>22</v>
      </c>
      <c r="N25" s="1" t="s">
        <v>1</v>
      </c>
      <c r="O25" s="2" t="s">
        <v>2</v>
      </c>
      <c r="P25" s="1" t="s">
        <v>1</v>
      </c>
      <c r="Q25" s="1" t="s">
        <v>1</v>
      </c>
      <c r="R25" s="1" t="s">
        <v>1</v>
      </c>
      <c r="S25" s="7"/>
      <c r="T25" s="7"/>
      <c r="U25" s="7"/>
      <c r="V25" s="7"/>
      <c r="W25" s="7"/>
      <c r="X25" s="7"/>
      <c r="Y25" s="8"/>
      <c r="AE25" s="7"/>
    </row>
    <row r="26" spans="1:33" ht="24" customHeight="1" x14ac:dyDescent="0.3">
      <c r="A26" s="8"/>
      <c r="C26" s="7"/>
      <c r="D26" s="7"/>
      <c r="E26" s="17" t="s">
        <v>22</v>
      </c>
      <c r="H26" s="7"/>
      <c r="I26" s="7"/>
      <c r="J26" s="7"/>
      <c r="K26" s="7"/>
      <c r="L26" s="7"/>
      <c r="M26" s="1" t="s">
        <v>1</v>
      </c>
      <c r="N26" s="7"/>
      <c r="O26" s="7"/>
      <c r="T26" s="1" t="s">
        <v>1</v>
      </c>
      <c r="U26" s="1" t="s">
        <v>1</v>
      </c>
      <c r="V26" s="12" t="s">
        <v>17</v>
      </c>
      <c r="W26" s="1" t="s">
        <v>1</v>
      </c>
      <c r="X26" s="1" t="s">
        <v>1</v>
      </c>
      <c r="Y26" s="8"/>
      <c r="AE26" s="7"/>
      <c r="AF26" s="7"/>
    </row>
    <row r="27" spans="1:33" ht="24" customHeight="1" x14ac:dyDescent="0.3">
      <c r="A27" s="8"/>
      <c r="C27" s="1" t="s">
        <v>1</v>
      </c>
      <c r="D27" s="1" t="s">
        <v>1</v>
      </c>
      <c r="E27" s="1" t="s">
        <v>1</v>
      </c>
      <c r="F27" s="1" t="s">
        <v>1</v>
      </c>
      <c r="G27" s="12" t="s">
        <v>15</v>
      </c>
      <c r="H27" s="7"/>
      <c r="I27" s="7"/>
      <c r="J27" s="7"/>
      <c r="K27" s="7"/>
      <c r="L27" s="7"/>
      <c r="M27" s="1" t="s">
        <v>1</v>
      </c>
      <c r="N27" s="7"/>
      <c r="O27" s="7"/>
      <c r="T27" s="1" t="s">
        <v>1</v>
      </c>
      <c r="U27" s="7"/>
      <c r="V27" s="7"/>
      <c r="X27" s="1" t="s">
        <v>1</v>
      </c>
      <c r="Y27" s="8"/>
      <c r="AE27" s="7"/>
      <c r="AF27" s="7"/>
    </row>
    <row r="28" spans="1:33" ht="24" customHeight="1" x14ac:dyDescent="0.3">
      <c r="A28" s="8"/>
      <c r="B28" s="7"/>
      <c r="C28" s="1" t="s">
        <v>1</v>
      </c>
      <c r="D28" s="7"/>
      <c r="E28" s="7"/>
      <c r="G28" s="1" t="s">
        <v>1</v>
      </c>
      <c r="H28" s="7"/>
      <c r="I28" s="7"/>
      <c r="J28" s="7"/>
      <c r="K28" s="7"/>
      <c r="L28" s="7"/>
      <c r="M28" s="1" t="s">
        <v>1</v>
      </c>
      <c r="N28" s="1" t="s">
        <v>1</v>
      </c>
      <c r="O28" s="9" t="s">
        <v>9</v>
      </c>
      <c r="P28" s="1" t="s">
        <v>1</v>
      </c>
      <c r="Q28" s="9" t="s">
        <v>9</v>
      </c>
      <c r="R28" s="1" t="s">
        <v>1</v>
      </c>
      <c r="S28" s="17" t="s">
        <v>60</v>
      </c>
      <c r="T28" s="1" t="s">
        <v>1</v>
      </c>
      <c r="U28" s="7"/>
      <c r="V28" s="14" t="s">
        <v>19</v>
      </c>
      <c r="W28" s="1" t="s">
        <v>40</v>
      </c>
      <c r="X28" s="1" t="s">
        <v>1</v>
      </c>
      <c r="Y28" s="8"/>
      <c r="AE28" s="7"/>
      <c r="AF28" s="7"/>
      <c r="AG28" s="7"/>
    </row>
    <row r="29" spans="1:33" ht="24" customHeight="1" x14ac:dyDescent="0.3">
      <c r="A29" s="8"/>
      <c r="B29" s="7"/>
      <c r="C29" s="10" t="s">
        <v>6</v>
      </c>
      <c r="D29" s="7"/>
      <c r="E29" s="16" t="s">
        <v>21</v>
      </c>
      <c r="G29" s="1" t="s">
        <v>1</v>
      </c>
      <c r="H29" s="7"/>
      <c r="I29" s="7"/>
      <c r="J29" s="7"/>
      <c r="K29" s="7"/>
      <c r="L29" s="7"/>
      <c r="N29" s="7"/>
      <c r="O29" s="7"/>
      <c r="P29" s="7"/>
      <c r="Q29" s="7"/>
      <c r="R29" s="7"/>
      <c r="S29" s="7"/>
      <c r="T29" s="1" t="s">
        <v>1</v>
      </c>
      <c r="U29" s="7"/>
      <c r="V29" s="7"/>
      <c r="X29" s="1" t="s">
        <v>1</v>
      </c>
      <c r="Y29" s="8"/>
      <c r="AE29" s="7"/>
      <c r="AF29" s="7"/>
      <c r="AG29" s="7"/>
    </row>
    <row r="30" spans="1:33" ht="24" customHeight="1" x14ac:dyDescent="0.3">
      <c r="A30" s="8"/>
      <c r="C30" s="1" t="s">
        <v>1</v>
      </c>
      <c r="D30" s="7"/>
      <c r="E30" s="1" t="s">
        <v>30</v>
      </c>
      <c r="G30" s="1" t="s">
        <v>1</v>
      </c>
      <c r="H30" s="7"/>
      <c r="I30" s="7"/>
      <c r="J30" s="7"/>
      <c r="K30" s="7"/>
      <c r="L30" s="7"/>
      <c r="N30" s="7"/>
      <c r="O30" s="7"/>
      <c r="P30" s="7"/>
      <c r="Q30" s="7"/>
      <c r="T30" s="13" t="s">
        <v>11</v>
      </c>
      <c r="U30" s="1" t="s">
        <v>1</v>
      </c>
      <c r="V30" s="10" t="s">
        <v>6</v>
      </c>
      <c r="W30" s="1" t="s">
        <v>1</v>
      </c>
      <c r="X30" s="22" t="s">
        <v>61</v>
      </c>
      <c r="Y30" s="8"/>
      <c r="AE30" s="7"/>
      <c r="AF30" s="7"/>
      <c r="AG30" s="7"/>
    </row>
    <row r="31" spans="1:33" ht="24" customHeight="1" x14ac:dyDescent="0.3">
      <c r="A31" s="8"/>
      <c r="C31" s="3" t="s">
        <v>0</v>
      </c>
      <c r="D31" s="1" t="s">
        <v>1</v>
      </c>
      <c r="E31" s="4" t="s">
        <v>5</v>
      </c>
      <c r="F31" s="1" t="s">
        <v>1</v>
      </c>
      <c r="G31" s="6" t="s">
        <v>7</v>
      </c>
      <c r="M31" s="7"/>
      <c r="N31" s="7"/>
      <c r="O31" s="7"/>
      <c r="P31" s="7"/>
      <c r="Q31" s="7"/>
      <c r="R31" s="7"/>
      <c r="Y31" s="8"/>
      <c r="AE31" s="7"/>
      <c r="AF31" s="7"/>
      <c r="AG31" s="7"/>
    </row>
    <row r="32" spans="1:33" ht="24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AE32" s="7"/>
      <c r="AF32" s="7"/>
      <c r="AG32" s="7"/>
    </row>
    <row r="33" spans="1:33" ht="24" customHeight="1" x14ac:dyDescent="0.3">
      <c r="A33" s="7"/>
      <c r="M33" s="7"/>
      <c r="N33" s="7"/>
      <c r="O33" s="7"/>
      <c r="P33" s="7"/>
      <c r="Q33" s="7"/>
      <c r="R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ht="24" customHeight="1" x14ac:dyDescent="0.3">
      <c r="A34" s="7"/>
      <c r="M34" s="7"/>
      <c r="N34" s="7"/>
      <c r="O34" s="7"/>
      <c r="P34" s="7"/>
      <c r="Q34" s="7"/>
      <c r="R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ht="24" customHeight="1" x14ac:dyDescent="0.3">
      <c r="A35" s="7"/>
      <c r="M35" s="7"/>
      <c r="N35" s="7"/>
      <c r="O35" s="7"/>
      <c r="P35" s="7"/>
      <c r="Q35" s="7"/>
      <c r="R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ht="24" customHeight="1" x14ac:dyDescent="0.3">
      <c r="Q36" s="7"/>
      <c r="R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ht="24" customHeight="1" x14ac:dyDescent="0.3">
      <c r="Q37" s="7"/>
      <c r="R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ht="24" customHeight="1" x14ac:dyDescent="0.3"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ht="24" customHeight="1" x14ac:dyDescent="0.3"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ht="24" customHeight="1" x14ac:dyDescent="0.3"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ht="24" customHeight="1" x14ac:dyDescent="0.3"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ht="24" customHeight="1" x14ac:dyDescent="0.3">
      <c r="A42" s="7" t="s">
        <v>24</v>
      </c>
      <c r="B42" s="7">
        <f>COUNTA(B9:X31)</f>
        <v>177</v>
      </c>
      <c r="C42" s="7" t="s">
        <v>29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ht="26.25" customHeight="1" x14ac:dyDescent="0.3">
      <c r="A43" s="7" t="s">
        <v>25</v>
      </c>
      <c r="B43" s="7">
        <f>COUNTBLANK(B9:X31)</f>
        <v>352</v>
      </c>
      <c r="C43" s="7" t="s">
        <v>29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ht="26.25" customHeight="1" x14ac:dyDescent="0.3">
      <c r="A44" s="7" t="s">
        <v>26</v>
      </c>
      <c r="B44" s="7">
        <f>B42+B43</f>
        <v>529</v>
      </c>
      <c r="C44" s="7" t="s">
        <v>29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ht="26.25" customHeight="1" x14ac:dyDescent="0.3">
      <c r="A45" s="7" t="s">
        <v>27</v>
      </c>
      <c r="B45" s="7">
        <f>ROUND(B42/B44*100,1)</f>
        <v>33.5</v>
      </c>
      <c r="C45" s="7" t="s">
        <v>28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ht="26.2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ht="26.2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ht="26.25" customHeight="1" x14ac:dyDescent="0.3">
      <c r="A48" s="1" t="s">
        <v>54</v>
      </c>
      <c r="B48" s="1" t="s">
        <v>1</v>
      </c>
      <c r="C48" s="4" t="s">
        <v>5</v>
      </c>
      <c r="D48" s="9" t="s">
        <v>9</v>
      </c>
      <c r="E48" s="3" t="s">
        <v>3</v>
      </c>
      <c r="F48" s="13" t="s">
        <v>11</v>
      </c>
      <c r="G48" s="12" t="s">
        <v>10</v>
      </c>
      <c r="H48" s="19" t="s">
        <v>34</v>
      </c>
      <c r="I48" s="18" t="s">
        <v>52</v>
      </c>
      <c r="K48" s="7"/>
      <c r="L48" s="7" t="s">
        <v>42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ht="26.25" customHeight="1" x14ac:dyDescent="0.3">
      <c r="A49" s="1" t="s">
        <v>55</v>
      </c>
      <c r="B49" s="2" t="s">
        <v>2</v>
      </c>
      <c r="C49" s="5" t="s">
        <v>8</v>
      </c>
      <c r="D49" s="10" t="s">
        <v>6</v>
      </c>
      <c r="E49" s="3" t="s">
        <v>0</v>
      </c>
      <c r="F49" s="6" t="s">
        <v>7</v>
      </c>
      <c r="H49" s="7"/>
      <c r="I49" s="18" t="s">
        <v>53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ht="26.25" customHeight="1" x14ac:dyDescent="0.3">
      <c r="C50" s="5" t="s">
        <v>20</v>
      </c>
      <c r="D50" s="11" t="s">
        <v>4</v>
      </c>
      <c r="F50" s="17" t="s">
        <v>22</v>
      </c>
      <c r="H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ht="26.25" customHeight="1" x14ac:dyDescent="0.3">
      <c r="C51" s="16" t="s">
        <v>21</v>
      </c>
      <c r="D51" s="14" t="s">
        <v>12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ht="26.25" customHeight="1" x14ac:dyDescent="0.3">
      <c r="D52" s="14" t="s">
        <v>19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ht="26.2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26.2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26.2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26.2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23.25" customHeight="1" x14ac:dyDescent="0.3">
      <c r="A57" s="8"/>
      <c r="H57" s="3" t="s">
        <v>3</v>
      </c>
      <c r="K57" s="7"/>
      <c r="L57" s="7"/>
      <c r="M57" s="7"/>
      <c r="N57" s="7"/>
      <c r="O57" s="8"/>
      <c r="P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23.25" customHeight="1" x14ac:dyDescent="0.3">
      <c r="A58" s="8"/>
      <c r="H58" s="1" t="s">
        <v>30</v>
      </c>
      <c r="I58" s="7"/>
      <c r="J58" s="7"/>
      <c r="K58" s="7"/>
      <c r="L58" s="7"/>
      <c r="N58" s="7"/>
      <c r="O58" s="8"/>
      <c r="P58" s="7"/>
      <c r="Q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23.25" customHeight="1" x14ac:dyDescent="0.3">
      <c r="A59" s="8"/>
      <c r="H59" s="19" t="s">
        <v>34</v>
      </c>
      <c r="N59" s="7"/>
      <c r="O59" s="8"/>
      <c r="P59" s="7"/>
      <c r="Q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23.25" customHeight="1" x14ac:dyDescent="0.3">
      <c r="A60" s="8"/>
      <c r="E60" s="7"/>
      <c r="F60" s="12" t="s">
        <v>31</v>
      </c>
      <c r="G60" s="1" t="s">
        <v>41</v>
      </c>
      <c r="H60" s="17" t="s">
        <v>22</v>
      </c>
      <c r="I60" s="1" t="s">
        <v>39</v>
      </c>
      <c r="J60" s="12" t="s">
        <v>17</v>
      </c>
      <c r="K60" s="7"/>
      <c r="L60" s="7"/>
      <c r="N60" s="7"/>
      <c r="O60" s="8"/>
      <c r="P60" s="7"/>
      <c r="Q60" s="7"/>
      <c r="R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23.25" customHeight="1" x14ac:dyDescent="0.3">
      <c r="A61" s="8"/>
      <c r="E61" s="7"/>
      <c r="F61" s="7"/>
      <c r="H61" s="1" t="s">
        <v>1</v>
      </c>
      <c r="O61" s="8"/>
      <c r="P61" s="7"/>
      <c r="Q61" s="7"/>
      <c r="R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23.25" customHeight="1" x14ac:dyDescent="0.3">
      <c r="A62" s="8"/>
      <c r="H62" s="1" t="s">
        <v>1</v>
      </c>
      <c r="M62" s="7"/>
      <c r="N62" s="7"/>
      <c r="O62" s="8"/>
      <c r="P62" s="7"/>
      <c r="Q62" s="7"/>
      <c r="R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23.25" customHeight="1" x14ac:dyDescent="0.3">
      <c r="A63" s="8"/>
      <c r="H63" s="1" t="s">
        <v>1</v>
      </c>
      <c r="M63" s="7"/>
      <c r="N63" s="7"/>
      <c r="O63" s="8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23.25" customHeight="1" x14ac:dyDescent="0.3">
      <c r="A64" s="8"/>
      <c r="D64" s="12" t="s">
        <v>16</v>
      </c>
      <c r="E64" s="5" t="s">
        <v>20</v>
      </c>
      <c r="F64" s="11" t="s">
        <v>4</v>
      </c>
      <c r="G64" s="1" t="s">
        <v>38</v>
      </c>
      <c r="H64" s="17" t="s">
        <v>22</v>
      </c>
      <c r="I64" s="1" t="s">
        <v>40</v>
      </c>
      <c r="J64" s="14" t="s">
        <v>12</v>
      </c>
      <c r="K64" s="1" t="s">
        <v>1</v>
      </c>
      <c r="L64" s="12" t="s">
        <v>18</v>
      </c>
      <c r="M64" s="7"/>
      <c r="N64" s="7"/>
      <c r="O64" s="8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23.25" customHeight="1" x14ac:dyDescent="0.3">
      <c r="A65" s="8"/>
      <c r="D65" s="7"/>
      <c r="E65" s="7"/>
      <c r="H65" s="1" t="s">
        <v>1</v>
      </c>
      <c r="L65" s="7"/>
      <c r="O65" s="8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23.25" customHeight="1" x14ac:dyDescent="0.3">
      <c r="A66" s="8"/>
      <c r="D66" s="7"/>
      <c r="E66" s="7"/>
      <c r="H66" s="18" t="s">
        <v>43</v>
      </c>
      <c r="I66" s="7"/>
      <c r="K66" s="7"/>
      <c r="M66" s="7"/>
      <c r="N66" s="7"/>
      <c r="O66" s="8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23.25" customHeight="1" x14ac:dyDescent="0.3">
      <c r="A67" s="8"/>
      <c r="E67" s="7"/>
      <c r="H67" s="18" t="s">
        <v>45</v>
      </c>
      <c r="I67" s="7"/>
      <c r="L67" s="18" t="s">
        <v>33</v>
      </c>
      <c r="M67" s="7"/>
      <c r="N67" s="7"/>
      <c r="O67" s="8"/>
      <c r="P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23.25" customHeight="1" x14ac:dyDescent="0.3">
      <c r="A68" s="8"/>
      <c r="E68" s="7"/>
      <c r="I68" s="7"/>
      <c r="J68" s="7"/>
      <c r="K68" s="7"/>
      <c r="L68" s="1" t="s">
        <v>35</v>
      </c>
      <c r="M68" s="7"/>
      <c r="O68" s="8"/>
      <c r="P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23.25" customHeight="1" x14ac:dyDescent="0.3">
      <c r="A69" s="8"/>
      <c r="J69" s="7"/>
      <c r="K69" s="7"/>
      <c r="L69" s="17" t="s">
        <v>22</v>
      </c>
      <c r="M69" s="7"/>
      <c r="O69" s="8"/>
      <c r="P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23.25" customHeight="1" x14ac:dyDescent="0.3">
      <c r="A70" s="8"/>
      <c r="G70" s="7"/>
      <c r="K70" s="7"/>
      <c r="L70" s="11" t="s">
        <v>4</v>
      </c>
      <c r="O70" s="8"/>
      <c r="P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23.25" customHeight="1" x14ac:dyDescent="0.3">
      <c r="A71" s="8"/>
      <c r="G71" s="7"/>
      <c r="H71" s="18" t="s">
        <v>44</v>
      </c>
      <c r="K71" s="7"/>
      <c r="L71" s="11" t="s">
        <v>4</v>
      </c>
      <c r="M71" s="7"/>
      <c r="O71" s="8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23.25" customHeight="1" x14ac:dyDescent="0.3">
      <c r="A72" s="8"/>
      <c r="F72" s="7"/>
      <c r="G72" s="7"/>
      <c r="H72" s="19" t="s">
        <v>34</v>
      </c>
      <c r="K72" s="7"/>
      <c r="L72" s="11" t="s">
        <v>4</v>
      </c>
      <c r="O72" s="8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23.25" customHeight="1" x14ac:dyDescent="0.3">
      <c r="A73" s="8"/>
      <c r="H73" s="10" t="s">
        <v>6</v>
      </c>
      <c r="K73" s="13" t="s">
        <v>11</v>
      </c>
      <c r="L73" s="9" t="s">
        <v>9</v>
      </c>
      <c r="M73" s="1" t="s">
        <v>1</v>
      </c>
      <c r="O73" s="8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23.25" customHeight="1" x14ac:dyDescent="0.3">
      <c r="A74" s="8"/>
      <c r="C74" s="12" t="s">
        <v>15</v>
      </c>
      <c r="D74" s="9" t="s">
        <v>9</v>
      </c>
      <c r="E74" s="2" t="s">
        <v>2</v>
      </c>
      <c r="H74" s="2" t="s">
        <v>2</v>
      </c>
      <c r="K74" s="1" t="s">
        <v>1</v>
      </c>
      <c r="M74" s="2" t="s">
        <v>2</v>
      </c>
      <c r="O74" s="8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23.25" customHeight="1" x14ac:dyDescent="0.3">
      <c r="A75" s="8"/>
      <c r="E75" s="2" t="s">
        <v>2</v>
      </c>
      <c r="F75" s="7"/>
      <c r="G75" s="7"/>
      <c r="H75" s="2" t="s">
        <v>2</v>
      </c>
      <c r="I75" s="7"/>
      <c r="J75" s="7"/>
      <c r="K75" s="1" t="s">
        <v>1</v>
      </c>
      <c r="L75" s="9" t="s">
        <v>9</v>
      </c>
      <c r="M75" s="1" t="s">
        <v>1</v>
      </c>
      <c r="N75" s="7"/>
      <c r="O75" s="8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23.25" customHeight="1" x14ac:dyDescent="0.3">
      <c r="A76" s="8"/>
      <c r="B76" s="14" t="s">
        <v>19</v>
      </c>
      <c r="D76" s="1" t="s">
        <v>1</v>
      </c>
      <c r="E76" s="1" t="s">
        <v>1</v>
      </c>
      <c r="F76" s="7"/>
      <c r="G76" s="7"/>
      <c r="H76" s="2" t="s">
        <v>2</v>
      </c>
      <c r="I76" s="7"/>
      <c r="J76" s="6" t="s">
        <v>7</v>
      </c>
      <c r="K76" s="7"/>
      <c r="L76" s="1" t="s">
        <v>1</v>
      </c>
      <c r="M76" s="7"/>
      <c r="N76" s="12" t="s">
        <v>10</v>
      </c>
      <c r="O76" s="8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23.25" customHeight="1" x14ac:dyDescent="0.3">
      <c r="A77" s="8"/>
      <c r="B77" s="1" t="s">
        <v>1</v>
      </c>
      <c r="D77" s="4" t="s">
        <v>5</v>
      </c>
      <c r="F77" s="16" t="s">
        <v>21</v>
      </c>
      <c r="G77" s="7"/>
      <c r="H77" s="2" t="s">
        <v>2</v>
      </c>
      <c r="I77" s="7"/>
      <c r="J77" s="2" t="s">
        <v>2</v>
      </c>
      <c r="K77" s="7"/>
      <c r="L77" s="1" t="s">
        <v>1</v>
      </c>
      <c r="M77" s="7"/>
      <c r="N77" s="11" t="s">
        <v>4</v>
      </c>
      <c r="O77" s="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23.25" customHeight="1" x14ac:dyDescent="0.3">
      <c r="A78" s="8"/>
      <c r="B78" s="5" t="s">
        <v>8</v>
      </c>
      <c r="D78" s="10" t="s">
        <v>6</v>
      </c>
      <c r="F78" s="1" t="s">
        <v>1</v>
      </c>
      <c r="G78" s="7"/>
      <c r="H78" s="2" t="s">
        <v>2</v>
      </c>
      <c r="I78" s="7"/>
      <c r="J78" s="10" t="s">
        <v>6</v>
      </c>
      <c r="K78" s="7"/>
      <c r="L78" s="4" t="s">
        <v>5</v>
      </c>
      <c r="M78" s="7"/>
      <c r="N78" s="1" t="s">
        <v>32</v>
      </c>
      <c r="O78" s="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23.25" customHeight="1" x14ac:dyDescent="0.3">
      <c r="A79" s="8"/>
      <c r="B79" s="11" t="s">
        <v>4</v>
      </c>
      <c r="C79" s="1" t="s">
        <v>1</v>
      </c>
      <c r="D79" s="1" t="s">
        <v>1</v>
      </c>
      <c r="E79" s="1" t="s">
        <v>1</v>
      </c>
      <c r="F79" s="9" t="s">
        <v>9</v>
      </c>
      <c r="G79" s="1" t="s">
        <v>1</v>
      </c>
      <c r="H79" s="3" t="s">
        <v>0</v>
      </c>
      <c r="I79" s="1" t="s">
        <v>1</v>
      </c>
      <c r="J79" s="1" t="s">
        <v>1</v>
      </c>
      <c r="K79" s="1" t="s">
        <v>1</v>
      </c>
      <c r="L79" s="9" t="s">
        <v>9</v>
      </c>
      <c r="M79" s="1" t="s">
        <v>1</v>
      </c>
      <c r="N79" s="13" t="s">
        <v>11</v>
      </c>
      <c r="O79" s="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23.2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23.2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23.25" customHeight="1" x14ac:dyDescent="0.3">
      <c r="A82" s="7" t="s">
        <v>36</v>
      </c>
      <c r="B82" s="20" t="s">
        <v>37</v>
      </c>
      <c r="C82" s="7" t="s">
        <v>46</v>
      </c>
      <c r="D82" s="7">
        <v>2</v>
      </c>
      <c r="E82" s="7">
        <v>3</v>
      </c>
      <c r="F82" s="7">
        <v>4</v>
      </c>
      <c r="G82" s="7">
        <v>5</v>
      </c>
      <c r="H82" s="7" t="s">
        <v>47</v>
      </c>
      <c r="I82" s="7">
        <v>0</v>
      </c>
      <c r="J82" s="7" t="s">
        <v>46</v>
      </c>
      <c r="K82" s="7" t="s">
        <v>48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23.25" customHeight="1" x14ac:dyDescent="0.3">
      <c r="A83" s="7"/>
      <c r="B83" s="7" t="s">
        <v>49</v>
      </c>
      <c r="C83" s="7"/>
      <c r="D83" s="7"/>
      <c r="E83" s="7" t="s">
        <v>50</v>
      </c>
      <c r="F83" s="7"/>
      <c r="H83" s="7"/>
      <c r="I83" s="7" t="s">
        <v>51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23.2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23.2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23.2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23.2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23.2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23.25" customHeight="1" x14ac:dyDescent="0.3">
      <c r="A89" s="7" t="s">
        <v>24</v>
      </c>
      <c r="B89" s="7">
        <f>COUNTA(B57:N79)</f>
        <v>80</v>
      </c>
      <c r="C89" s="7" t="s">
        <v>29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23.25" customHeight="1" x14ac:dyDescent="0.3">
      <c r="A90" s="7" t="s">
        <v>25</v>
      </c>
      <c r="B90" s="7">
        <f>COUNTBLANK(B57:N79)</f>
        <v>219</v>
      </c>
      <c r="C90" s="7" t="s">
        <v>29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23.25" customHeight="1" x14ac:dyDescent="0.3">
      <c r="A91" s="7" t="s">
        <v>26</v>
      </c>
      <c r="B91" s="7">
        <f>B89+B90</f>
        <v>299</v>
      </c>
      <c r="C91" s="7" t="s">
        <v>29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33" ht="23.25" customHeight="1" x14ac:dyDescent="0.3">
      <c r="A92" s="7" t="s">
        <v>27</v>
      </c>
      <c r="B92" s="7">
        <f>ROUND(B89/B91*100,1)</f>
        <v>26.8</v>
      </c>
      <c r="C92" s="7" t="s">
        <v>28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33" ht="23.2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33" ht="23.2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33" ht="23.25" customHeight="1" x14ac:dyDescent="0.3">
      <c r="P95" s="7"/>
    </row>
    <row r="96" spans="1:33" ht="23.25" customHeight="1" x14ac:dyDescent="0.3">
      <c r="P96" s="7"/>
    </row>
    <row r="97" spans="16:16" ht="23.25" customHeight="1" x14ac:dyDescent="0.3">
      <c r="P97" s="7"/>
    </row>
    <row r="98" spans="16:16" ht="23.25" customHeight="1" x14ac:dyDescent="0.3">
      <c r="P98" s="7"/>
    </row>
    <row r="99" spans="16:16" ht="23.25" customHeight="1" x14ac:dyDescent="0.3">
      <c r="P99" s="7"/>
    </row>
    <row r="100" spans="16:16" ht="23.25" customHeight="1" x14ac:dyDescent="0.3"/>
    <row r="101" spans="16:16" ht="23.25" customHeight="1" x14ac:dyDescent="0.3"/>
    <row r="102" spans="16:16" ht="23.25" customHeight="1" x14ac:dyDescent="0.3"/>
    <row r="103" spans="16:16" ht="23.25" customHeight="1" x14ac:dyDescent="0.3"/>
    <row r="104" spans="16:16" ht="23.25" customHeight="1" x14ac:dyDescent="0.3"/>
    <row r="105" spans="16:16" ht="23.25" customHeight="1" x14ac:dyDescent="0.3"/>
    <row r="106" spans="16:16" ht="23.25" customHeight="1" x14ac:dyDescent="0.3"/>
    <row r="107" spans="16:16" ht="23.25" customHeight="1" x14ac:dyDescent="0.3"/>
    <row r="108" spans="16:16" ht="23.25" customHeight="1" x14ac:dyDescent="0.3"/>
    <row r="109" spans="16:16" ht="23.25" customHeight="1" x14ac:dyDescent="0.3"/>
    <row r="110" spans="16:16" ht="23.25" customHeight="1" x14ac:dyDescent="0.3"/>
    <row r="111" spans="16:16" ht="23.25" customHeight="1" x14ac:dyDescent="0.3"/>
    <row r="112" spans="16:16" ht="23.25" customHeight="1" x14ac:dyDescent="0.3"/>
    <row r="113" ht="23.25" customHeight="1" x14ac:dyDescent="0.3"/>
    <row r="114" ht="23.25" customHeight="1" x14ac:dyDescent="0.3"/>
    <row r="115" ht="23.25" customHeight="1" x14ac:dyDescent="0.3"/>
    <row r="116" ht="23.25" customHeight="1" x14ac:dyDescent="0.3"/>
    <row r="117" ht="23.25" customHeight="1" x14ac:dyDescent="0.3"/>
    <row r="118" ht="23.25" customHeight="1" x14ac:dyDescent="0.3"/>
    <row r="119" ht="23.25" customHeight="1" x14ac:dyDescent="0.3"/>
    <row r="120" ht="23.25" customHeight="1" x14ac:dyDescent="0.3"/>
    <row r="121" ht="23.25" customHeight="1" x14ac:dyDescent="0.3"/>
    <row r="122" ht="23.25" customHeight="1" x14ac:dyDescent="0.3"/>
    <row r="123" ht="23.25" customHeight="1" x14ac:dyDescent="0.3"/>
    <row r="124" ht="23.25" customHeight="1" x14ac:dyDescent="0.3"/>
    <row r="125" ht="23.25" customHeight="1" x14ac:dyDescent="0.3"/>
    <row r="126" ht="23.25" customHeight="1" x14ac:dyDescent="0.3"/>
    <row r="127" ht="23.25" customHeight="1" x14ac:dyDescent="0.3"/>
    <row r="128" ht="23.25" customHeight="1" x14ac:dyDescent="0.3"/>
    <row r="129" ht="23.25" customHeight="1" x14ac:dyDescent="0.3"/>
    <row r="130" ht="23.25" customHeight="1" x14ac:dyDescent="0.3"/>
    <row r="131" ht="23.25" customHeight="1" x14ac:dyDescent="0.3"/>
    <row r="132" ht="23.25" customHeight="1" x14ac:dyDescent="0.3"/>
    <row r="133" ht="23.25" customHeight="1" x14ac:dyDescent="0.3"/>
    <row r="134" ht="23.25" customHeight="1" x14ac:dyDescent="0.3"/>
    <row r="135" ht="23.25" customHeight="1" x14ac:dyDescent="0.3"/>
    <row r="136" ht="23.25" customHeight="1" x14ac:dyDescent="0.3"/>
    <row r="137" ht="23.25" customHeight="1" x14ac:dyDescent="0.3"/>
    <row r="138" ht="23.25" customHeight="1" x14ac:dyDescent="0.3"/>
    <row r="139" ht="23.25" customHeight="1" x14ac:dyDescent="0.3"/>
    <row r="140" ht="23.25" customHeight="1" x14ac:dyDescent="0.3"/>
    <row r="141" ht="23.25" customHeight="1" x14ac:dyDescent="0.3"/>
    <row r="142" ht="23.25" customHeight="1" x14ac:dyDescent="0.3"/>
    <row r="143" ht="23.25" customHeight="1" x14ac:dyDescent="0.3"/>
    <row r="144" ht="23.25" customHeight="1" x14ac:dyDescent="0.3"/>
    <row r="145" ht="23.25" customHeight="1" x14ac:dyDescent="0.3"/>
    <row r="146" ht="23.25" customHeight="1" x14ac:dyDescent="0.3"/>
    <row r="147" ht="23.25" customHeight="1" x14ac:dyDescent="0.3"/>
    <row r="148" ht="23.25" customHeight="1" x14ac:dyDescent="0.3"/>
    <row r="149" ht="23.25" customHeight="1" x14ac:dyDescent="0.3"/>
    <row r="150" ht="23.25" customHeight="1" x14ac:dyDescent="0.3"/>
    <row r="151" ht="23.25" customHeight="1" x14ac:dyDescent="0.3"/>
    <row r="152" ht="23.25" customHeight="1" x14ac:dyDescent="0.3"/>
    <row r="153" ht="23.25" customHeight="1" x14ac:dyDescent="0.3"/>
    <row r="154" ht="23.25" customHeight="1" x14ac:dyDescent="0.3"/>
    <row r="155" ht="23.25" customHeight="1" x14ac:dyDescent="0.3"/>
    <row r="156" ht="23.25" customHeight="1" x14ac:dyDescent="0.3"/>
    <row r="157" ht="23.25" customHeight="1" x14ac:dyDescent="0.3"/>
    <row r="158" ht="23.25" customHeight="1" x14ac:dyDescent="0.3"/>
    <row r="159" ht="23.25" customHeight="1" x14ac:dyDescent="0.3"/>
    <row r="160" ht="23.25" customHeight="1" x14ac:dyDescent="0.3"/>
    <row r="161" ht="23.25" customHeight="1" x14ac:dyDescent="0.3"/>
    <row r="162" ht="23.25" customHeight="1" x14ac:dyDescent="0.3"/>
    <row r="163" ht="23.25" customHeight="1" x14ac:dyDescent="0.3"/>
    <row r="164" ht="23.25" customHeight="1" x14ac:dyDescent="0.3"/>
    <row r="165" ht="23.25" customHeight="1" x14ac:dyDescent="0.3"/>
    <row r="166" ht="23.25" customHeight="1" x14ac:dyDescent="0.3"/>
    <row r="167" ht="23.25" customHeight="1" x14ac:dyDescent="0.3"/>
    <row r="168" ht="23.25" customHeight="1" x14ac:dyDescent="0.3"/>
    <row r="169" ht="23.25" customHeight="1" x14ac:dyDescent="0.3"/>
    <row r="170" ht="23.25" customHeight="1" x14ac:dyDescent="0.3"/>
    <row r="171" ht="23.25" customHeight="1" x14ac:dyDescent="0.3"/>
    <row r="172" ht="23.25" customHeight="1" x14ac:dyDescent="0.3"/>
    <row r="173" ht="23.25" customHeight="1" x14ac:dyDescent="0.3"/>
    <row r="174" ht="23.25" customHeight="1" x14ac:dyDescent="0.3"/>
    <row r="175" ht="23.25" customHeight="1" x14ac:dyDescent="0.3"/>
    <row r="176" ht="23.25" customHeight="1" x14ac:dyDescent="0.3"/>
    <row r="177" ht="23.25" customHeight="1" x14ac:dyDescent="0.3"/>
    <row r="178" ht="23.25" customHeight="1" x14ac:dyDescent="0.3"/>
    <row r="179" ht="23.25" customHeight="1" x14ac:dyDescent="0.3"/>
    <row r="180" ht="23.25" customHeight="1" x14ac:dyDescent="0.3"/>
    <row r="181" ht="23.25" customHeight="1" x14ac:dyDescent="0.3"/>
    <row r="182" ht="23.25" customHeight="1" x14ac:dyDescent="0.3"/>
    <row r="183" ht="23.25" customHeight="1" x14ac:dyDescent="0.3"/>
    <row r="184" ht="23.25" customHeight="1" x14ac:dyDescent="0.3"/>
    <row r="185" ht="23.25" customHeight="1" x14ac:dyDescent="0.3"/>
    <row r="186" ht="23.25" customHeight="1" x14ac:dyDescent="0.3"/>
    <row r="187" ht="23.25" customHeight="1" x14ac:dyDescent="0.3"/>
    <row r="188" ht="23.25" customHeight="1" x14ac:dyDescent="0.3"/>
    <row r="189" ht="23.25" customHeight="1" x14ac:dyDescent="0.3"/>
    <row r="190" ht="23.25" customHeight="1" x14ac:dyDescent="0.3"/>
    <row r="191" ht="23.25" customHeight="1" x14ac:dyDescent="0.3"/>
    <row r="192" ht="23.25" customHeight="1" x14ac:dyDescent="0.3"/>
    <row r="193" ht="23.25" customHeight="1" x14ac:dyDescent="0.3"/>
    <row r="194" ht="23.25" customHeight="1" x14ac:dyDescent="0.3"/>
    <row r="195" ht="23.25" customHeight="1" x14ac:dyDescent="0.3"/>
    <row r="196" ht="23.25" customHeight="1" x14ac:dyDescent="0.3"/>
    <row r="197" ht="23.25" customHeight="1" x14ac:dyDescent="0.3"/>
    <row r="198" ht="23.25" customHeight="1" x14ac:dyDescent="0.3"/>
    <row r="199" ht="23.25" customHeight="1" x14ac:dyDescent="0.3"/>
    <row r="200" ht="23.25" customHeight="1" x14ac:dyDescent="0.3"/>
    <row r="201" ht="23.25" customHeight="1" x14ac:dyDescent="0.3"/>
    <row r="202" ht="23.25" customHeight="1" x14ac:dyDescent="0.3"/>
    <row r="203" ht="23.25" customHeight="1" x14ac:dyDescent="0.3"/>
    <row r="204" ht="23.25" customHeight="1" x14ac:dyDescent="0.3"/>
    <row r="205" ht="23.25" customHeight="1" x14ac:dyDescent="0.3"/>
    <row r="206" ht="23.25" customHeight="1" x14ac:dyDescent="0.3"/>
    <row r="207" ht="23.25" customHeight="1" x14ac:dyDescent="0.3"/>
    <row r="208" ht="23.25" customHeight="1" x14ac:dyDescent="0.3"/>
    <row r="209" ht="23.25" customHeight="1" x14ac:dyDescent="0.3"/>
    <row r="210" ht="23.25" customHeight="1" x14ac:dyDescent="0.3"/>
    <row r="211" ht="23.25" customHeight="1" x14ac:dyDescent="0.3"/>
    <row r="212" ht="23.25" customHeight="1" x14ac:dyDescent="0.3"/>
    <row r="213" ht="23.25" customHeight="1" x14ac:dyDescent="0.3"/>
    <row r="214" ht="23.25" customHeight="1" x14ac:dyDescent="0.3"/>
    <row r="215" ht="23.25" customHeight="1" x14ac:dyDescent="0.3"/>
    <row r="216" ht="23.25" customHeight="1" x14ac:dyDescent="0.3"/>
    <row r="217" ht="23.25" customHeight="1" x14ac:dyDescent="0.3"/>
    <row r="218" ht="23.25" customHeight="1" x14ac:dyDescent="0.3"/>
    <row r="219" ht="23.25" customHeight="1" x14ac:dyDescent="0.3"/>
    <row r="220" ht="23.25" customHeight="1" x14ac:dyDescent="0.3"/>
    <row r="221" ht="23.25" customHeight="1" x14ac:dyDescent="0.3"/>
    <row r="222" ht="23.25" customHeight="1" x14ac:dyDescent="0.3"/>
    <row r="223" ht="23.25" customHeight="1" x14ac:dyDescent="0.3"/>
    <row r="224" ht="23.25" customHeight="1" x14ac:dyDescent="0.3"/>
    <row r="225" ht="23.25" customHeight="1" x14ac:dyDescent="0.3"/>
    <row r="226" ht="23.25" customHeight="1" x14ac:dyDescent="0.3"/>
    <row r="227" ht="23.25" customHeight="1" x14ac:dyDescent="0.3"/>
    <row r="228" ht="23.25" customHeight="1" x14ac:dyDescent="0.3"/>
    <row r="229" ht="23.25" customHeight="1" x14ac:dyDescent="0.3"/>
    <row r="230" ht="23.25" customHeight="1" x14ac:dyDescent="0.3"/>
    <row r="231" ht="23.25" customHeight="1" x14ac:dyDescent="0.3"/>
    <row r="232" ht="23.25" customHeight="1" x14ac:dyDescent="0.3"/>
    <row r="233" ht="23.25" customHeight="1" x14ac:dyDescent="0.3"/>
    <row r="234" ht="23.25" customHeight="1" x14ac:dyDescent="0.3"/>
    <row r="235" ht="23.25" customHeight="1" x14ac:dyDescent="0.3"/>
    <row r="236" ht="23.25" customHeight="1" x14ac:dyDescent="0.3"/>
    <row r="237" ht="23.25" customHeight="1" x14ac:dyDescent="0.3"/>
    <row r="238" ht="23.25" customHeight="1" x14ac:dyDescent="0.3"/>
    <row r="239" ht="23.25" customHeight="1" x14ac:dyDescent="0.3"/>
    <row r="240" ht="23.25" customHeight="1" x14ac:dyDescent="0.3"/>
    <row r="241" ht="23.25" customHeight="1" x14ac:dyDescent="0.3"/>
    <row r="242" ht="23.25" customHeight="1" x14ac:dyDescent="0.3"/>
    <row r="243" ht="23.25" customHeight="1" x14ac:dyDescent="0.3"/>
    <row r="244" ht="23.25" customHeight="1" x14ac:dyDescent="0.3"/>
    <row r="245" ht="23.25" customHeight="1" x14ac:dyDescent="0.3"/>
    <row r="246" ht="23.25" customHeight="1" x14ac:dyDescent="0.3"/>
    <row r="247" ht="23.25" customHeight="1" x14ac:dyDescent="0.3"/>
    <row r="248" ht="23.25" customHeight="1" x14ac:dyDescent="0.3"/>
    <row r="249" ht="23.25" customHeight="1" x14ac:dyDescent="0.3"/>
    <row r="250" ht="23.25" customHeight="1" x14ac:dyDescent="0.3"/>
    <row r="251" ht="23.25" customHeight="1" x14ac:dyDescent="0.3"/>
    <row r="252" ht="23.25" customHeight="1" x14ac:dyDescent="0.3"/>
    <row r="253" ht="23.25" customHeight="1" x14ac:dyDescent="0.3"/>
    <row r="254" ht="23.25" customHeight="1" x14ac:dyDescent="0.3"/>
    <row r="255" ht="23.25" customHeight="1" x14ac:dyDescent="0.3"/>
    <row r="256" ht="23.25" customHeight="1" x14ac:dyDescent="0.3"/>
    <row r="257" ht="23.25" customHeight="1" x14ac:dyDescent="0.3"/>
    <row r="258" ht="23.25" customHeight="1" x14ac:dyDescent="0.3"/>
    <row r="259" ht="23.25" customHeight="1" x14ac:dyDescent="0.3"/>
    <row r="260" ht="23.25" customHeight="1" x14ac:dyDescent="0.3"/>
    <row r="261" ht="23.25" customHeight="1" x14ac:dyDescent="0.3"/>
    <row r="262" ht="23.25" customHeight="1" x14ac:dyDescent="0.3"/>
    <row r="263" ht="23.25" customHeight="1" x14ac:dyDescent="0.3"/>
    <row r="264" ht="23.25" customHeight="1" x14ac:dyDescent="0.3"/>
    <row r="265" ht="23.25" customHeight="1" x14ac:dyDescent="0.3"/>
    <row r="266" ht="23.25" customHeight="1" x14ac:dyDescent="0.3"/>
    <row r="267" ht="23.25" customHeight="1" x14ac:dyDescent="0.3"/>
    <row r="268" ht="23.25" customHeight="1" x14ac:dyDescent="0.3"/>
    <row r="269" ht="23.25" customHeight="1" x14ac:dyDescent="0.3"/>
    <row r="270" ht="23.25" customHeight="1" x14ac:dyDescent="0.3"/>
    <row r="271" ht="23.25" customHeight="1" x14ac:dyDescent="0.3"/>
    <row r="272" ht="23.25" customHeight="1" x14ac:dyDescent="0.3"/>
    <row r="273" ht="23.25" customHeight="1" x14ac:dyDescent="0.3"/>
    <row r="274" ht="23.25" customHeight="1" x14ac:dyDescent="0.3"/>
    <row r="275" ht="23.25" customHeight="1" x14ac:dyDescent="0.3"/>
    <row r="276" ht="23.25" customHeight="1" x14ac:dyDescent="0.3"/>
    <row r="277" ht="23.25" customHeight="1" x14ac:dyDescent="0.3"/>
    <row r="278" ht="23.25" customHeight="1" x14ac:dyDescent="0.3"/>
    <row r="279" ht="23.25" customHeight="1" x14ac:dyDescent="0.3"/>
    <row r="280" ht="23.25" customHeight="1" x14ac:dyDescent="0.3"/>
    <row r="281" ht="23.25" customHeight="1" x14ac:dyDescent="0.3"/>
    <row r="282" ht="23.25" customHeight="1" x14ac:dyDescent="0.3"/>
    <row r="283" ht="23.25" customHeight="1" x14ac:dyDescent="0.3"/>
    <row r="284" ht="23.25" customHeight="1" x14ac:dyDescent="0.3"/>
    <row r="285" ht="23.25" customHeight="1" x14ac:dyDescent="0.3"/>
    <row r="286" ht="23.25" customHeight="1" x14ac:dyDescent="0.3"/>
    <row r="287" ht="23.25" customHeight="1" x14ac:dyDescent="0.3"/>
    <row r="288" ht="23.25" customHeight="1" x14ac:dyDescent="0.3"/>
    <row r="289" ht="23.25" customHeight="1" x14ac:dyDescent="0.3"/>
    <row r="290" ht="23.25" customHeight="1" x14ac:dyDescent="0.3"/>
    <row r="291" ht="23.25" customHeight="1" x14ac:dyDescent="0.3"/>
    <row r="292" ht="23.25" customHeight="1" x14ac:dyDescent="0.3"/>
    <row r="293" ht="23.25" customHeight="1" x14ac:dyDescent="0.3"/>
    <row r="294" ht="23.25" customHeight="1" x14ac:dyDescent="0.3"/>
    <row r="295" ht="23.25" customHeight="1" x14ac:dyDescent="0.3"/>
    <row r="296" ht="23.25" customHeight="1" x14ac:dyDescent="0.3"/>
    <row r="297" ht="23.25" customHeight="1" x14ac:dyDescent="0.3"/>
    <row r="298" ht="23.25" customHeight="1" x14ac:dyDescent="0.3"/>
    <row r="299" ht="23.25" customHeight="1" x14ac:dyDescent="0.3"/>
    <row r="300" ht="23.25" customHeight="1" x14ac:dyDescent="0.3"/>
    <row r="301" ht="23.25" customHeight="1" x14ac:dyDescent="0.3"/>
    <row r="302" ht="23.25" customHeight="1" x14ac:dyDescent="0.3"/>
    <row r="303" ht="23.25" customHeight="1" x14ac:dyDescent="0.3"/>
    <row r="304" ht="23.25" customHeight="1" x14ac:dyDescent="0.3"/>
    <row r="305" ht="23.25" customHeight="1" x14ac:dyDescent="0.3"/>
    <row r="306" ht="23.25" customHeight="1" x14ac:dyDescent="0.3"/>
    <row r="307" ht="23.25" customHeight="1" x14ac:dyDescent="0.3"/>
    <row r="308" ht="23.25" customHeight="1" x14ac:dyDescent="0.3"/>
    <row r="309" ht="23.25" customHeight="1" x14ac:dyDescent="0.3"/>
    <row r="310" ht="23.25" customHeight="1" x14ac:dyDescent="0.3"/>
    <row r="311" ht="23.25" customHeight="1" x14ac:dyDescent="0.3"/>
    <row r="312" ht="23.25" customHeight="1" x14ac:dyDescent="0.3"/>
    <row r="313" ht="23.25" customHeight="1" x14ac:dyDescent="0.3"/>
    <row r="314" ht="23.25" customHeight="1" x14ac:dyDescent="0.3"/>
    <row r="315" ht="23.25" customHeight="1" x14ac:dyDescent="0.3"/>
    <row r="316" ht="23.25" customHeight="1" x14ac:dyDescent="0.3"/>
    <row r="317" ht="23.25" customHeight="1" x14ac:dyDescent="0.3"/>
    <row r="318" ht="23.25" customHeight="1" x14ac:dyDescent="0.3"/>
    <row r="319" ht="23.25" customHeight="1" x14ac:dyDescent="0.3"/>
    <row r="320" ht="23.25" customHeight="1" x14ac:dyDescent="0.3"/>
    <row r="321" ht="23.25" customHeight="1" x14ac:dyDescent="0.3"/>
    <row r="322" ht="23.25" customHeight="1" x14ac:dyDescent="0.3"/>
    <row r="323" ht="23.25" customHeight="1" x14ac:dyDescent="0.3"/>
    <row r="324" ht="23.25" customHeight="1" x14ac:dyDescent="0.3"/>
    <row r="325" ht="23.25" customHeight="1" x14ac:dyDescent="0.3"/>
    <row r="326" ht="23.25" customHeight="1" x14ac:dyDescent="0.3"/>
    <row r="327" ht="23.25" customHeight="1" x14ac:dyDescent="0.3"/>
    <row r="328" ht="23.25" customHeight="1" x14ac:dyDescent="0.3"/>
    <row r="329" ht="23.25" customHeight="1" x14ac:dyDescent="0.3"/>
    <row r="330" ht="23.25" customHeight="1" x14ac:dyDescent="0.3"/>
    <row r="331" ht="23.25" customHeight="1" x14ac:dyDescent="0.3"/>
    <row r="332" ht="23.25" customHeight="1" x14ac:dyDescent="0.3"/>
    <row r="333" ht="23.25" customHeight="1" x14ac:dyDescent="0.3"/>
    <row r="334" ht="23.25" customHeight="1" x14ac:dyDescent="0.3"/>
    <row r="335" ht="23.25" customHeight="1" x14ac:dyDescent="0.3"/>
    <row r="336" ht="23.25" customHeight="1" x14ac:dyDescent="0.3"/>
    <row r="337" ht="23.25" customHeight="1" x14ac:dyDescent="0.3"/>
    <row r="338" ht="23.25" customHeight="1" x14ac:dyDescent="0.3"/>
    <row r="339" ht="23.25" customHeight="1" x14ac:dyDescent="0.3"/>
    <row r="340" ht="23.25" customHeight="1" x14ac:dyDescent="0.3"/>
    <row r="341" ht="23.25" customHeight="1" x14ac:dyDescent="0.3"/>
    <row r="342" ht="23.25" customHeight="1" x14ac:dyDescent="0.3"/>
    <row r="343" ht="23.25" customHeight="1" x14ac:dyDescent="0.3"/>
    <row r="344" ht="23.25" customHeight="1" x14ac:dyDescent="0.3"/>
    <row r="345" ht="23.25" customHeight="1" x14ac:dyDescent="0.3"/>
    <row r="346" ht="23.25" customHeight="1" x14ac:dyDescent="0.3"/>
    <row r="347" ht="23.25" customHeight="1" x14ac:dyDescent="0.3"/>
    <row r="348" ht="23.25" customHeight="1" x14ac:dyDescent="0.3"/>
    <row r="349" ht="23.25" customHeight="1" x14ac:dyDescent="0.3"/>
    <row r="350" ht="23.25" customHeight="1" x14ac:dyDescent="0.3"/>
    <row r="351" ht="23.25" customHeight="1" x14ac:dyDescent="0.3"/>
    <row r="352" ht="23.25" customHeight="1" x14ac:dyDescent="0.3"/>
    <row r="353" ht="23.25" customHeight="1" x14ac:dyDescent="0.3"/>
    <row r="354" ht="23.25" customHeight="1" x14ac:dyDescent="0.3"/>
    <row r="355" ht="23.25" customHeight="1" x14ac:dyDescent="0.3"/>
    <row r="356" ht="23.25" customHeight="1" x14ac:dyDescent="0.3"/>
    <row r="357" ht="23.25" customHeight="1" x14ac:dyDescent="0.3"/>
    <row r="358" ht="23.25" customHeight="1" x14ac:dyDescent="0.3"/>
    <row r="359" ht="23.25" customHeight="1" x14ac:dyDescent="0.3"/>
    <row r="360" ht="23.25" customHeight="1" x14ac:dyDescent="0.3"/>
    <row r="361" ht="23.25" customHeight="1" x14ac:dyDescent="0.3"/>
    <row r="362" ht="23.25" customHeight="1" x14ac:dyDescent="0.3"/>
    <row r="363" ht="23.25" customHeight="1" x14ac:dyDescent="0.3"/>
    <row r="364" ht="23.25" customHeight="1" x14ac:dyDescent="0.3"/>
    <row r="365" ht="23.25" customHeight="1" x14ac:dyDescent="0.3"/>
    <row r="366" ht="23.25" customHeight="1" x14ac:dyDescent="0.3"/>
    <row r="367" ht="23.25" customHeight="1" x14ac:dyDescent="0.3"/>
    <row r="368" ht="23.25" customHeight="1" x14ac:dyDescent="0.3"/>
    <row r="369" ht="23.25" customHeight="1" x14ac:dyDescent="0.3"/>
    <row r="370" ht="23.25" customHeight="1" x14ac:dyDescent="0.3"/>
    <row r="371" ht="23.25" customHeight="1" x14ac:dyDescent="0.3"/>
    <row r="372" ht="23.25" customHeight="1" x14ac:dyDescent="0.3"/>
    <row r="373" ht="23.25" customHeight="1" x14ac:dyDescent="0.3"/>
    <row r="374" ht="23.25" customHeight="1" x14ac:dyDescent="0.3"/>
    <row r="375" ht="23.25" customHeight="1" x14ac:dyDescent="0.3"/>
    <row r="376" ht="23.25" customHeight="1" x14ac:dyDescent="0.3"/>
    <row r="377" ht="23.25" customHeight="1" x14ac:dyDescent="0.3"/>
    <row r="378" ht="23.25" customHeight="1" x14ac:dyDescent="0.3"/>
    <row r="379" ht="23.25" customHeight="1" x14ac:dyDescent="0.3"/>
    <row r="380" ht="23.25" customHeight="1" x14ac:dyDescent="0.3"/>
    <row r="381" ht="23.25" customHeight="1" x14ac:dyDescent="0.3"/>
    <row r="382" ht="23.25" customHeight="1" x14ac:dyDescent="0.3"/>
    <row r="383" ht="23.25" customHeight="1" x14ac:dyDescent="0.3"/>
    <row r="384" ht="23.25" customHeight="1" x14ac:dyDescent="0.3"/>
    <row r="385" ht="23.25" customHeight="1" x14ac:dyDescent="0.3"/>
    <row r="386" ht="23.25" customHeight="1" x14ac:dyDescent="0.3"/>
    <row r="387" ht="23.25" customHeight="1" x14ac:dyDescent="0.3"/>
    <row r="388" ht="23.25" customHeight="1" x14ac:dyDescent="0.3"/>
    <row r="389" ht="23.25" customHeight="1" x14ac:dyDescent="0.3"/>
    <row r="390" ht="23.25" customHeight="1" x14ac:dyDescent="0.3"/>
    <row r="391" ht="23.25" customHeight="1" x14ac:dyDescent="0.3"/>
    <row r="392" ht="23.25" customHeight="1" x14ac:dyDescent="0.3"/>
    <row r="393" ht="23.25" customHeight="1" x14ac:dyDescent="0.3"/>
    <row r="394" ht="23.25" customHeight="1" x14ac:dyDescent="0.3"/>
    <row r="395" ht="23.25" customHeight="1" x14ac:dyDescent="0.3"/>
    <row r="396" ht="23.25" customHeight="1" x14ac:dyDescent="0.3"/>
    <row r="397" ht="23.25" customHeight="1" x14ac:dyDescent="0.3"/>
    <row r="398" ht="23.25" customHeight="1" x14ac:dyDescent="0.3"/>
    <row r="399" ht="23.25" customHeight="1" x14ac:dyDescent="0.3"/>
    <row r="400" ht="23.25" customHeight="1" x14ac:dyDescent="0.3"/>
    <row r="401" ht="23.25" customHeight="1" x14ac:dyDescent="0.3"/>
    <row r="402" ht="23.25" customHeight="1" x14ac:dyDescent="0.3"/>
    <row r="403" ht="23.25" customHeight="1" x14ac:dyDescent="0.3"/>
    <row r="404" ht="23.25" customHeight="1" x14ac:dyDescent="0.3"/>
    <row r="405" ht="23.25" customHeight="1" x14ac:dyDescent="0.3"/>
    <row r="406" ht="23.25" customHeight="1" x14ac:dyDescent="0.3"/>
    <row r="407" ht="23.25" customHeight="1" x14ac:dyDescent="0.3"/>
    <row r="408" ht="23.25" customHeight="1" x14ac:dyDescent="0.3"/>
    <row r="409" ht="23.25" customHeight="1" x14ac:dyDescent="0.3"/>
    <row r="410" ht="23.25" customHeight="1" x14ac:dyDescent="0.3"/>
    <row r="411" ht="23.25" customHeight="1" x14ac:dyDescent="0.3"/>
    <row r="412" ht="23.25" customHeight="1" x14ac:dyDescent="0.3"/>
    <row r="413" ht="23.25" customHeight="1" x14ac:dyDescent="0.3"/>
    <row r="414" ht="23.25" customHeight="1" x14ac:dyDescent="0.3"/>
    <row r="415" ht="23.25" customHeight="1" x14ac:dyDescent="0.3"/>
    <row r="416" ht="23.25" customHeight="1" x14ac:dyDescent="0.3"/>
    <row r="417" ht="23.25" customHeight="1" x14ac:dyDescent="0.3"/>
    <row r="418" ht="23.25" customHeight="1" x14ac:dyDescent="0.3"/>
    <row r="419" ht="23.25" customHeight="1" x14ac:dyDescent="0.3"/>
    <row r="420" ht="23.25" customHeight="1" x14ac:dyDescent="0.3"/>
    <row r="421" ht="23.25" customHeight="1" x14ac:dyDescent="0.3"/>
    <row r="422" ht="23.25" customHeight="1" x14ac:dyDescent="0.3"/>
    <row r="423" ht="23.25" customHeight="1" x14ac:dyDescent="0.3"/>
    <row r="424" ht="23.25" customHeight="1" x14ac:dyDescent="0.3"/>
    <row r="425" ht="23.25" customHeight="1" x14ac:dyDescent="0.3"/>
    <row r="426" ht="23.25" customHeight="1" x14ac:dyDescent="0.3"/>
    <row r="427" ht="23.25" customHeight="1" x14ac:dyDescent="0.3"/>
    <row r="428" ht="23.25" customHeight="1" x14ac:dyDescent="0.3"/>
    <row r="429" ht="23.25" customHeight="1" x14ac:dyDescent="0.3"/>
    <row r="430" ht="23.25" customHeight="1" x14ac:dyDescent="0.3"/>
    <row r="431" ht="23.25" customHeight="1" x14ac:dyDescent="0.3"/>
    <row r="432" ht="23.25" customHeight="1" x14ac:dyDescent="0.3"/>
    <row r="433" ht="23.25" customHeight="1" x14ac:dyDescent="0.3"/>
    <row r="434" ht="23.25" customHeight="1" x14ac:dyDescent="0.3"/>
    <row r="435" ht="23.25" customHeight="1" x14ac:dyDescent="0.3"/>
    <row r="436" ht="23.25" customHeight="1" x14ac:dyDescent="0.3"/>
    <row r="437" ht="23.25" customHeight="1" x14ac:dyDescent="0.3"/>
    <row r="438" ht="23.25" customHeight="1" x14ac:dyDescent="0.3"/>
    <row r="439" ht="23.25" customHeight="1" x14ac:dyDescent="0.3"/>
    <row r="440" ht="23.2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2021-08-18T13:15:50Z</dcterms:modified>
</cp:coreProperties>
</file>