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20" yWindow="165" windowWidth="25440" windowHeight="15660"/>
  </bookViews>
  <sheets>
    <sheet name="Sakin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G15" i="1"/>
  <c r="E15" i="1"/>
  <c r="F15" i="1"/>
  <c r="B15" i="1"/>
  <c r="C15" i="1"/>
  <c r="H15" i="1"/>
  <c r="D15" i="1"/>
</calcChain>
</file>

<file path=xl/sharedStrings.xml><?xml version="1.0" encoding="utf-8"?>
<sst xmlns="http://schemas.openxmlformats.org/spreadsheetml/2006/main" count="11" uniqueCount="9">
  <si>
    <t>Month</t>
  </si>
  <si>
    <t>Rainfall (mm)</t>
  </si>
  <si>
    <t>Temperature (°C)</t>
  </si>
  <si>
    <t>Rec. H</t>
  </si>
  <si>
    <t>Avg. H</t>
  </si>
  <si>
    <t xml:space="preserve">Avg. </t>
  </si>
  <si>
    <t>Avg. L</t>
  </si>
  <si>
    <t>Rec. L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</si>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</sst>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Sakin!$G$1:$G$2</c:f>
              <c:strCache>
                <c:ptCount val="1"/>
                <c:pt idx="0">
                  <c:v>Rainfall (mm) Rec. H</c:v>
                </c:pt>
              </c:strCache>
            </c:strRef>
          </c:tx>
          <c:invertIfNegative val="0"/>
          <c:val>
            <c:numRef>
              <c:f>Sakin!$G$3:$G$14</c:f>
              <c:numCache>
                <c:formatCode>General</c:formatCode>
                <c:ptCount val="12"/>
                <c:pt idx="0">
                  <c:v>203</c:v>
                </c:pt>
                <c:pt idx="1">
                  <c:v>234</c:v>
                </c:pt>
                <c:pt idx="2">
                  <c:v>255</c:v>
                </c:pt>
                <c:pt idx="3">
                  <c:v>289</c:v>
                </c:pt>
                <c:pt idx="4">
                  <c:v>284</c:v>
                </c:pt>
                <c:pt idx="5">
                  <c:v>315</c:v>
                </c:pt>
                <c:pt idx="6">
                  <c:v>515</c:v>
                </c:pt>
                <c:pt idx="7">
                  <c:v>387</c:v>
                </c:pt>
                <c:pt idx="8">
                  <c:v>303</c:v>
                </c:pt>
                <c:pt idx="9">
                  <c:v>282</c:v>
                </c:pt>
                <c:pt idx="10">
                  <c:v>255</c:v>
                </c:pt>
                <c:pt idx="11">
                  <c:v>182</c:v>
                </c:pt>
              </c:numCache>
            </c:numRef>
          </c:val>
        </c:ser>
        <c:ser>
          <c:idx val="6"/>
          <c:order val="6"/>
          <c:tx>
            <c:strRef>
              <c:f>Sakin!$H$1:$H$2</c:f>
              <c:strCache>
                <c:ptCount val="1"/>
                <c:pt idx="0">
                  <c:v>Rainfall (mm) Avg.</c:v>
                </c:pt>
              </c:strCache>
            </c:strRef>
          </c:tx>
          <c:invertIfNegative val="0"/>
          <c:val>
            <c:numRef>
              <c:f>Sakin!$H$3:$H$14</c:f>
              <c:numCache>
                <c:formatCode>General</c:formatCode>
                <c:ptCount val="12"/>
                <c:pt idx="0">
                  <c:v>185</c:v>
                </c:pt>
                <c:pt idx="1">
                  <c:v>186</c:v>
                </c:pt>
                <c:pt idx="2">
                  <c:v>190</c:v>
                </c:pt>
                <c:pt idx="3">
                  <c:v>203</c:v>
                </c:pt>
                <c:pt idx="4">
                  <c:v>235</c:v>
                </c:pt>
                <c:pt idx="5">
                  <c:v>289</c:v>
                </c:pt>
                <c:pt idx="6">
                  <c:v>350</c:v>
                </c:pt>
                <c:pt idx="7">
                  <c:v>322</c:v>
                </c:pt>
                <c:pt idx="8">
                  <c:v>271</c:v>
                </c:pt>
                <c:pt idx="9">
                  <c:v>242</c:v>
                </c:pt>
                <c:pt idx="10">
                  <c:v>188</c:v>
                </c:pt>
                <c:pt idx="11">
                  <c:v>153</c:v>
                </c:pt>
              </c:numCache>
            </c:numRef>
          </c:val>
        </c:ser>
        <c:ser>
          <c:idx val="7"/>
          <c:order val="7"/>
          <c:tx>
            <c:strRef>
              <c:f>Sakin!$I$1:$I$2</c:f>
              <c:strCache>
                <c:ptCount val="1"/>
                <c:pt idx="0">
                  <c:v>Rainfall (mm) Rec. L</c:v>
                </c:pt>
              </c:strCache>
            </c:strRef>
          </c:tx>
          <c:invertIfNegative val="0"/>
          <c:val>
            <c:numRef>
              <c:f>Sakin!$I$3:$I$14</c:f>
              <c:numCache>
                <c:formatCode>General</c:formatCode>
                <c:ptCount val="12"/>
                <c:pt idx="0">
                  <c:v>94</c:v>
                </c:pt>
                <c:pt idx="1">
                  <c:v>103</c:v>
                </c:pt>
                <c:pt idx="2">
                  <c:v>113</c:v>
                </c:pt>
                <c:pt idx="3">
                  <c:v>185</c:v>
                </c:pt>
                <c:pt idx="4">
                  <c:v>199</c:v>
                </c:pt>
                <c:pt idx="5">
                  <c:v>213</c:v>
                </c:pt>
                <c:pt idx="6">
                  <c:v>225</c:v>
                </c:pt>
                <c:pt idx="7">
                  <c:v>286</c:v>
                </c:pt>
                <c:pt idx="8">
                  <c:v>245</c:v>
                </c:pt>
                <c:pt idx="9">
                  <c:v>203</c:v>
                </c:pt>
                <c:pt idx="10">
                  <c:v>151</c:v>
                </c:pt>
                <c:pt idx="11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9399936"/>
        <c:axId val="99398016"/>
      </c:barChart>
      <c:lineChart>
        <c:grouping val="standard"/>
        <c:varyColors val="0"/>
        <c:ser>
          <c:idx val="0"/>
          <c:order val="0"/>
          <c:tx>
            <c:strRef>
              <c:f>Sakin!$B$1:$B$2</c:f>
              <c:strCache>
                <c:ptCount val="1"/>
                <c:pt idx="0">
                  <c:v>Temperature (°C) Rec. H</c:v>
                </c:pt>
              </c:strCache>
            </c:strRef>
          </c:tx>
          <c:marker>
            <c:symbol val="none"/>
          </c:marker>
          <c:val>
            <c:numRef>
              <c:f>Sakin!$B$3:$B$14</c:f>
              <c:numCache>
                <c:formatCode>General</c:formatCode>
                <c:ptCount val="12"/>
                <c:pt idx="0">
                  <c:v>44.9</c:v>
                </c:pt>
                <c:pt idx="1">
                  <c:v>51.2</c:v>
                </c:pt>
                <c:pt idx="2">
                  <c:v>49.2</c:v>
                </c:pt>
                <c:pt idx="3">
                  <c:v>44.3</c:v>
                </c:pt>
                <c:pt idx="4">
                  <c:v>42.4</c:v>
                </c:pt>
                <c:pt idx="5">
                  <c:v>40.200000000000003</c:v>
                </c:pt>
                <c:pt idx="6">
                  <c:v>38.9</c:v>
                </c:pt>
                <c:pt idx="7">
                  <c:v>39.1</c:v>
                </c:pt>
                <c:pt idx="8">
                  <c:v>40.6</c:v>
                </c:pt>
                <c:pt idx="9">
                  <c:v>42.2</c:v>
                </c:pt>
                <c:pt idx="10">
                  <c:v>43.9</c:v>
                </c:pt>
                <c:pt idx="11">
                  <c:v>44.7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Sakin!$C$1:$C$2</c:f>
              <c:strCache>
                <c:ptCount val="1"/>
                <c:pt idx="0">
                  <c:v>Temperature (°C) Avg. H</c:v>
                </c:pt>
              </c:strCache>
            </c:strRef>
          </c:tx>
          <c:marker>
            <c:symbol val="none"/>
          </c:marker>
          <c:val>
            <c:numRef>
              <c:f>Sakin!$C$3:$C$14</c:f>
              <c:numCache>
                <c:formatCode>General</c:formatCode>
                <c:ptCount val="12"/>
                <c:pt idx="0">
                  <c:v>41.3</c:v>
                </c:pt>
                <c:pt idx="1">
                  <c:v>44.8</c:v>
                </c:pt>
                <c:pt idx="2">
                  <c:v>43.9</c:v>
                </c:pt>
                <c:pt idx="3">
                  <c:v>41.5</c:v>
                </c:pt>
                <c:pt idx="4">
                  <c:v>39.9</c:v>
                </c:pt>
                <c:pt idx="5">
                  <c:v>38</c:v>
                </c:pt>
                <c:pt idx="6">
                  <c:v>37.5</c:v>
                </c:pt>
                <c:pt idx="7">
                  <c:v>37.1</c:v>
                </c:pt>
                <c:pt idx="8">
                  <c:v>38.4</c:v>
                </c:pt>
                <c:pt idx="9">
                  <c:v>39.200000000000003</c:v>
                </c:pt>
                <c:pt idx="10">
                  <c:v>40.799999999999997</c:v>
                </c:pt>
                <c:pt idx="11">
                  <c:v>40.5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Sakin!$D$1:$D$2</c:f>
              <c:strCache>
                <c:ptCount val="1"/>
                <c:pt idx="0">
                  <c:v>Temperature (°C) Avg. </c:v>
                </c:pt>
              </c:strCache>
            </c:strRef>
          </c:tx>
          <c:marker>
            <c:symbol val="none"/>
          </c:marker>
          <c:val>
            <c:numRef>
              <c:f>Sakin!$D$3:$D$14</c:f>
              <c:numCache>
                <c:formatCode>General</c:formatCode>
                <c:ptCount val="12"/>
                <c:pt idx="0">
                  <c:v>39.200000000000003</c:v>
                </c:pt>
                <c:pt idx="1">
                  <c:v>40.1</c:v>
                </c:pt>
                <c:pt idx="2">
                  <c:v>39.6</c:v>
                </c:pt>
                <c:pt idx="3">
                  <c:v>38.799999999999997</c:v>
                </c:pt>
                <c:pt idx="4">
                  <c:v>35.6</c:v>
                </c:pt>
                <c:pt idx="5">
                  <c:v>35</c:v>
                </c:pt>
                <c:pt idx="6">
                  <c:v>34.700000000000003</c:v>
                </c:pt>
                <c:pt idx="7">
                  <c:v>35.1</c:v>
                </c:pt>
                <c:pt idx="8">
                  <c:v>35.799999999999997</c:v>
                </c:pt>
                <c:pt idx="9">
                  <c:v>37.5</c:v>
                </c:pt>
                <c:pt idx="10">
                  <c:v>38.700000000000003</c:v>
                </c:pt>
                <c:pt idx="11">
                  <c:v>39.1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Sakin!$E$1:$E$2</c:f>
              <c:strCache>
                <c:ptCount val="1"/>
                <c:pt idx="0">
                  <c:v>Temperature (°C) Avg. L</c:v>
                </c:pt>
              </c:strCache>
            </c:strRef>
          </c:tx>
          <c:marker>
            <c:symbol val="none"/>
          </c:marker>
          <c:val>
            <c:numRef>
              <c:f>Sakin!$E$3:$E$14</c:f>
              <c:numCache>
                <c:formatCode>General</c:formatCode>
                <c:ptCount val="12"/>
                <c:pt idx="0">
                  <c:v>38.1</c:v>
                </c:pt>
                <c:pt idx="1">
                  <c:v>38.5</c:v>
                </c:pt>
                <c:pt idx="2">
                  <c:v>37.4</c:v>
                </c:pt>
                <c:pt idx="3">
                  <c:v>36.9</c:v>
                </c:pt>
                <c:pt idx="4">
                  <c:v>35.1</c:v>
                </c:pt>
                <c:pt idx="5">
                  <c:v>34.200000000000003</c:v>
                </c:pt>
                <c:pt idx="6">
                  <c:v>33.6</c:v>
                </c:pt>
                <c:pt idx="7">
                  <c:v>33.200000000000003</c:v>
                </c:pt>
                <c:pt idx="8">
                  <c:v>34.5</c:v>
                </c:pt>
                <c:pt idx="9">
                  <c:v>35.1</c:v>
                </c:pt>
                <c:pt idx="10">
                  <c:v>36.799999999999997</c:v>
                </c:pt>
                <c:pt idx="11">
                  <c:v>37.6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Sakin!$F$1:$F$2</c:f>
              <c:strCache>
                <c:ptCount val="1"/>
                <c:pt idx="0">
                  <c:v>Temperature (°C) Rec. L</c:v>
                </c:pt>
              </c:strCache>
            </c:strRef>
          </c:tx>
          <c:marker>
            <c:symbol val="none"/>
          </c:marker>
          <c:val>
            <c:numRef>
              <c:f>Sakin!$F$3:$F$14</c:f>
              <c:numCache>
                <c:formatCode>General</c:formatCode>
                <c:ptCount val="12"/>
                <c:pt idx="0">
                  <c:v>37.5</c:v>
                </c:pt>
                <c:pt idx="1">
                  <c:v>36.6</c:v>
                </c:pt>
                <c:pt idx="2">
                  <c:v>36.1</c:v>
                </c:pt>
                <c:pt idx="3">
                  <c:v>35.1</c:v>
                </c:pt>
                <c:pt idx="4">
                  <c:v>33.799999999999997</c:v>
                </c:pt>
                <c:pt idx="5">
                  <c:v>32.4</c:v>
                </c:pt>
                <c:pt idx="6">
                  <c:v>31.7</c:v>
                </c:pt>
                <c:pt idx="7">
                  <c:v>30</c:v>
                </c:pt>
                <c:pt idx="8">
                  <c:v>29.4</c:v>
                </c:pt>
                <c:pt idx="9">
                  <c:v>32.299999999999997</c:v>
                </c:pt>
                <c:pt idx="10">
                  <c:v>35.799999999999997</c:v>
                </c:pt>
                <c:pt idx="11">
                  <c:v>36.1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3920"/>
        <c:axId val="99395840"/>
      </c:lineChart>
      <c:catAx>
        <c:axId val="9939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 number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99395840"/>
        <c:crosses val="autoZero"/>
        <c:auto val="1"/>
        <c:lblAlgn val="ctr"/>
        <c:lblOffset val="100"/>
        <c:noMultiLvlLbl val="0"/>
      </c:catAx>
      <c:valAx>
        <c:axId val="993958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Temperature/°C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393920"/>
        <c:crosses val="autoZero"/>
        <c:crossBetween val="between"/>
      </c:valAx>
      <c:valAx>
        <c:axId val="993980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Rainfall/mm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399936"/>
        <c:crosses val="max"/>
        <c:crossBetween val="between"/>
      </c:valAx>
      <c:catAx>
        <c:axId val="99399936"/>
        <c:scaling>
          <c:orientation val="minMax"/>
        </c:scaling>
        <c:delete val="1"/>
        <c:axPos val="b"/>
        <c:majorTickMark val="out"/>
        <c:minorTickMark val="none"/>
        <c:tickLblPos val="nextTo"/>
        <c:crossAx val="9939801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425450</xdr:colOff>
      <xdr:row>2</xdr:row>
      <xdr:rowOff>101600</xdr:rowOff>
    </xdr:from>
    <xdr:to>
      <xdr:col>27</xdr:col>
      <xdr:colOff>177800</xdr:colOff>
      <xdr:row>43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tabSelected="1" topLeftCell="C3" zoomScaleNormal="100" workbookViewId="0">
      <selection activeCell="I23" sqref="I23"/>
    </sheetView>
  </sheetViews>
  <sheetFormatPr defaultColWidth="8.85546875" defaultRowHeight="15" x14ac:dyDescent="0.25"/>
  <cols>
    <col min="2" max="3" width="8.85546875" customWidth="1"/>
  </cols>
  <sheetData>
    <row r="1" spans="1:9" x14ac:dyDescent="0.25">
      <c r="A1" s="1" t="s">
        <v>0</v>
      </c>
      <c r="B1" s="1" t="s">
        <v>2</v>
      </c>
      <c r="C1" s="1"/>
      <c r="D1" s="1"/>
      <c r="E1" s="1"/>
      <c r="F1" s="1"/>
      <c r="G1" s="1" t="s">
        <v>1</v>
      </c>
      <c r="H1" s="1"/>
      <c r="I1" s="1"/>
    </row>
    <row r="2" spans="1:9" x14ac:dyDescent="0.25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8</v>
      </c>
      <c r="I2" t="s">
        <v>7</v>
      </c>
    </row>
    <row r="3" spans="1:9" x14ac:dyDescent="0.25">
      <c r="A3">
        <v>1</v>
      </c>
      <c r="B3">
        <v>44.9</v>
      </c>
      <c r="C3">
        <v>41.3</v>
      </c>
      <c r="D3">
        <v>39.200000000000003</v>
      </c>
      <c r="E3">
        <v>38.1</v>
      </c>
      <c r="F3">
        <v>37.5</v>
      </c>
      <c r="G3">
        <v>203</v>
      </c>
      <c r="H3">
        <v>185</v>
      </c>
      <c r="I3">
        <v>94</v>
      </c>
    </row>
    <row r="4" spans="1:9" x14ac:dyDescent="0.25">
      <c r="A4">
        <v>2</v>
      </c>
      <c r="B4">
        <v>51.2</v>
      </c>
      <c r="C4">
        <v>44.8</v>
      </c>
      <c r="D4">
        <v>40.1</v>
      </c>
      <c r="E4">
        <v>38.5</v>
      </c>
      <c r="F4">
        <v>36.6</v>
      </c>
      <c r="G4">
        <v>234</v>
      </c>
      <c r="H4">
        <v>186</v>
      </c>
      <c r="I4">
        <v>103</v>
      </c>
    </row>
    <row r="5" spans="1:9" x14ac:dyDescent="0.25">
      <c r="A5">
        <v>3</v>
      </c>
      <c r="B5">
        <v>49.2</v>
      </c>
      <c r="C5">
        <v>43.9</v>
      </c>
      <c r="D5">
        <v>39.6</v>
      </c>
      <c r="E5">
        <v>37.4</v>
      </c>
      <c r="F5">
        <v>36.1</v>
      </c>
      <c r="G5">
        <v>255</v>
      </c>
      <c r="H5">
        <v>190</v>
      </c>
      <c r="I5">
        <v>113</v>
      </c>
    </row>
    <row r="6" spans="1:9" x14ac:dyDescent="0.25">
      <c r="A6">
        <v>4</v>
      </c>
      <c r="B6">
        <v>44.3</v>
      </c>
      <c r="C6">
        <v>41.5</v>
      </c>
      <c r="D6">
        <v>38.799999999999997</v>
      </c>
      <c r="E6">
        <v>36.9</v>
      </c>
      <c r="F6">
        <v>35.1</v>
      </c>
      <c r="G6">
        <v>289</v>
      </c>
      <c r="H6">
        <v>203</v>
      </c>
      <c r="I6">
        <v>185</v>
      </c>
    </row>
    <row r="7" spans="1:9" x14ac:dyDescent="0.25">
      <c r="A7">
        <v>5</v>
      </c>
      <c r="B7">
        <v>42.4</v>
      </c>
      <c r="C7">
        <v>39.9</v>
      </c>
      <c r="D7">
        <v>35.6</v>
      </c>
      <c r="E7">
        <v>35.1</v>
      </c>
      <c r="F7">
        <v>33.799999999999997</v>
      </c>
      <c r="G7">
        <v>284</v>
      </c>
      <c r="H7">
        <v>235</v>
      </c>
      <c r="I7">
        <v>199</v>
      </c>
    </row>
    <row r="8" spans="1:9" x14ac:dyDescent="0.25">
      <c r="A8">
        <v>6</v>
      </c>
      <c r="B8">
        <v>40.200000000000003</v>
      </c>
      <c r="C8">
        <v>38</v>
      </c>
      <c r="D8">
        <v>35</v>
      </c>
      <c r="E8">
        <v>34.200000000000003</v>
      </c>
      <c r="F8">
        <v>32.4</v>
      </c>
      <c r="G8">
        <v>315</v>
      </c>
      <c r="H8">
        <v>289</v>
      </c>
      <c r="I8">
        <v>213</v>
      </c>
    </row>
    <row r="9" spans="1:9" x14ac:dyDescent="0.25">
      <c r="A9">
        <v>7</v>
      </c>
      <c r="B9">
        <v>38.9</v>
      </c>
      <c r="C9">
        <v>37.5</v>
      </c>
      <c r="D9">
        <v>34.700000000000003</v>
      </c>
      <c r="E9">
        <v>33.6</v>
      </c>
      <c r="F9">
        <v>31.7</v>
      </c>
      <c r="G9">
        <v>515</v>
      </c>
      <c r="H9">
        <v>350</v>
      </c>
      <c r="I9">
        <v>225</v>
      </c>
    </row>
    <row r="10" spans="1:9" x14ac:dyDescent="0.25">
      <c r="A10">
        <v>8</v>
      </c>
      <c r="B10">
        <v>39.1</v>
      </c>
      <c r="C10">
        <v>37.1</v>
      </c>
      <c r="D10">
        <v>35.1</v>
      </c>
      <c r="E10">
        <v>33.200000000000003</v>
      </c>
      <c r="F10">
        <v>30</v>
      </c>
      <c r="G10">
        <v>387</v>
      </c>
      <c r="H10">
        <v>322</v>
      </c>
      <c r="I10">
        <v>286</v>
      </c>
    </row>
    <row r="11" spans="1:9" x14ac:dyDescent="0.25">
      <c r="A11">
        <v>9</v>
      </c>
      <c r="B11">
        <v>40.6</v>
      </c>
      <c r="C11">
        <v>38.4</v>
      </c>
      <c r="D11">
        <v>35.799999999999997</v>
      </c>
      <c r="E11">
        <v>34.5</v>
      </c>
      <c r="F11">
        <v>29.4</v>
      </c>
      <c r="G11">
        <v>303</v>
      </c>
      <c r="H11">
        <v>271</v>
      </c>
      <c r="I11">
        <v>245</v>
      </c>
    </row>
    <row r="12" spans="1:9" x14ac:dyDescent="0.25">
      <c r="A12">
        <v>10</v>
      </c>
      <c r="B12">
        <v>42.2</v>
      </c>
      <c r="C12">
        <v>39.200000000000003</v>
      </c>
      <c r="D12">
        <v>37.5</v>
      </c>
      <c r="E12">
        <v>35.1</v>
      </c>
      <c r="F12">
        <v>32.299999999999997</v>
      </c>
      <c r="G12">
        <v>282</v>
      </c>
      <c r="H12">
        <v>242</v>
      </c>
      <c r="I12">
        <v>203</v>
      </c>
    </row>
    <row r="13" spans="1:9" x14ac:dyDescent="0.25">
      <c r="A13">
        <v>11</v>
      </c>
      <c r="B13">
        <v>43.9</v>
      </c>
      <c r="C13">
        <v>40.799999999999997</v>
      </c>
      <c r="D13">
        <v>38.700000000000003</v>
      </c>
      <c r="E13">
        <v>36.799999999999997</v>
      </c>
      <c r="F13">
        <v>35.799999999999997</v>
      </c>
      <c r="G13">
        <v>255</v>
      </c>
      <c r="H13">
        <v>188</v>
      </c>
      <c r="I13">
        <v>151</v>
      </c>
    </row>
    <row r="14" spans="1:9" x14ac:dyDescent="0.25">
      <c r="A14">
        <v>12</v>
      </c>
      <c r="B14">
        <v>44.7</v>
      </c>
      <c r="C14">
        <v>40.5</v>
      </c>
      <c r="D14">
        <v>39.1</v>
      </c>
      <c r="E14">
        <v>37.6</v>
      </c>
      <c r="F14">
        <v>36.1</v>
      </c>
      <c r="G14">
        <v>182</v>
      </c>
      <c r="H14">
        <v>153</v>
      </c>
      <c r="I14">
        <v>91</v>
      </c>
    </row>
    <row r="15" spans="1:9" x14ac:dyDescent="0.25">
      <c r="B15">
        <f t="shared" ref="B15:C15" si="0">AVERAGE(B3:B14)</f>
        <v>43.466666666666669</v>
      </c>
      <c r="C15">
        <f t="shared" si="0"/>
        <v>40.241666666666667</v>
      </c>
      <c r="D15">
        <f>AVERAGE(D3:D14)</f>
        <v>37.433333333333337</v>
      </c>
      <c r="E15">
        <f t="shared" ref="E15:F15" si="1">AVERAGE(E3:E14)</f>
        <v>35.916666666666671</v>
      </c>
      <c r="F15">
        <f t="shared" si="1"/>
        <v>33.9</v>
      </c>
      <c r="G15">
        <f>SUM(G3:G14)</f>
        <v>3504</v>
      </c>
      <c r="H15">
        <f>SUM(H3:H14)</f>
        <v>2814</v>
      </c>
      <c r="I15">
        <f>SUM(I3:I14)</f>
        <v>2108</v>
      </c>
    </row>
  </sheetData>
  <mergeCells count="3">
    <mergeCell ref="B1:F1"/>
    <mergeCell ref="A1:A2"/>
    <mergeCell ref="G1:I1"/>
  </mergeCells>
  <pageMargins left="0.7" right="0.7" top="0.75" bottom="0.75" header="0.3" footer="0.3"/>
  <pageSetup paperSize="9" orientation="portrait" horizontalDpi="4294967292" verticalDpi="4294967292"/>
  <drawing r:id="rId1"/>
  <webPublishItems count="1">
    <webPublishItem id="26558" divId="ClimaticGraphs_26558" sourceType="sheet" destinationFile="\\psf\Home\Documents\Web Page\Really new\Alternia\SpecialFiles\ClimaticGraphs.htm"/>
  </webPublishItem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Sakin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isoraqathedh</dc:creator>
  <cp:lastModifiedBy>isoraqathedh</cp:lastModifiedBy>
  <dcterms:created xsi:type="dcterms:W3CDTF">2013-02-03T10:33:53Z</dcterms:created>
  <dcterms:modified xsi:type="dcterms:W3CDTF">2013-06-02T14:51:00Z</dcterms:modified>
</cp:coreProperties>
</file>