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fo9_\Documents\"/>
    </mc:Choice>
  </mc:AlternateContent>
  <xr:revisionPtr revIDLastSave="0" documentId="13_ncr:1_{52E61CCD-8646-4F10-A35D-51689767C274}" xr6:coauthVersionLast="47" xr6:coauthVersionMax="47" xr10:uidLastSave="{00000000-0000-0000-0000-000000000000}"/>
  <bookViews>
    <workbookView xWindow="-98" yWindow="-98" windowWidth="21795" windowHeight="12975" xr2:uid="{C98DF993-45A3-4EDC-99C4-32DFDEDA16B3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Sheet1!$A$2:$AK$249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3" i="1"/>
  <c r="AB4" i="1"/>
  <c r="AI4" i="1" s="1"/>
  <c r="AB5" i="1"/>
  <c r="AB6" i="1"/>
  <c r="AI6" i="1" s="1"/>
  <c r="AB7" i="1"/>
  <c r="AI7" i="1" s="1"/>
  <c r="AB8" i="1"/>
  <c r="AI8" i="1" s="1"/>
  <c r="AB9" i="1"/>
  <c r="AI9" i="1" s="1"/>
  <c r="AB10" i="1"/>
  <c r="AI10" i="1" s="1"/>
  <c r="AB11" i="1"/>
  <c r="AB12" i="1"/>
  <c r="AI12" i="1" s="1"/>
  <c r="AB13" i="1"/>
  <c r="AI13" i="1" s="1"/>
  <c r="AB14" i="1"/>
  <c r="AI14" i="1" s="1"/>
  <c r="AB15" i="1"/>
  <c r="AI15" i="1" s="1"/>
  <c r="AB16" i="1"/>
  <c r="AI16" i="1" s="1"/>
  <c r="AB17" i="1"/>
  <c r="AB18" i="1"/>
  <c r="AI18" i="1" s="1"/>
  <c r="AB19" i="1"/>
  <c r="AI19" i="1" s="1"/>
  <c r="AB20" i="1"/>
  <c r="AI20" i="1" s="1"/>
  <c r="AB21" i="1"/>
  <c r="AI21" i="1" s="1"/>
  <c r="AB22" i="1"/>
  <c r="AI22" i="1" s="1"/>
  <c r="AB23" i="1"/>
  <c r="AB24" i="1"/>
  <c r="AI24" i="1" s="1"/>
  <c r="AB25" i="1"/>
  <c r="AI25" i="1" s="1"/>
  <c r="AB26" i="1"/>
  <c r="AI26" i="1" s="1"/>
  <c r="AB27" i="1"/>
  <c r="AI27" i="1" s="1"/>
  <c r="AB28" i="1"/>
  <c r="AI28" i="1" s="1"/>
  <c r="AB29" i="1"/>
  <c r="AI29" i="1" s="1"/>
  <c r="AB30" i="1"/>
  <c r="AI30" i="1" s="1"/>
  <c r="AB31" i="1"/>
  <c r="AI31" i="1" s="1"/>
  <c r="AB32" i="1"/>
  <c r="AI32" i="1" s="1"/>
  <c r="AB33" i="1"/>
  <c r="AI33" i="1" s="1"/>
  <c r="AB34" i="1"/>
  <c r="AI34" i="1" s="1"/>
  <c r="AB35" i="1"/>
  <c r="AI35" i="1" s="1"/>
  <c r="AB36" i="1"/>
  <c r="AI36" i="1" s="1"/>
  <c r="AB37" i="1"/>
  <c r="AI37" i="1" s="1"/>
  <c r="AB38" i="1"/>
  <c r="AI38" i="1" s="1"/>
  <c r="AB39" i="1"/>
  <c r="AI39" i="1" s="1"/>
  <c r="AB40" i="1"/>
  <c r="AI40" i="1" s="1"/>
  <c r="AB41" i="1"/>
  <c r="AI41" i="1" s="1"/>
  <c r="AB42" i="1"/>
  <c r="AI42" i="1" s="1"/>
  <c r="AB43" i="1"/>
  <c r="AI43" i="1" s="1"/>
  <c r="AB44" i="1"/>
  <c r="AI44" i="1" s="1"/>
  <c r="AB45" i="1"/>
  <c r="AI45" i="1" s="1"/>
  <c r="AB46" i="1"/>
  <c r="AB47" i="1"/>
  <c r="AI47" i="1" s="1"/>
  <c r="AB48" i="1"/>
  <c r="AI48" i="1" s="1"/>
  <c r="AB49" i="1"/>
  <c r="AI49" i="1" s="1"/>
  <c r="AB50" i="1"/>
  <c r="AI50" i="1" s="1"/>
  <c r="AB51" i="1"/>
  <c r="AI51" i="1" s="1"/>
  <c r="AB52" i="1"/>
  <c r="AI52" i="1" s="1"/>
  <c r="AB53" i="1"/>
  <c r="AI53" i="1" s="1"/>
  <c r="AB54" i="1"/>
  <c r="AI54" i="1" s="1"/>
  <c r="AB55" i="1"/>
  <c r="AI55" i="1" s="1"/>
  <c r="AB56" i="1"/>
  <c r="AI56" i="1" s="1"/>
  <c r="AB57" i="1"/>
  <c r="AI57" i="1" s="1"/>
  <c r="AB58" i="1"/>
  <c r="AI58" i="1" s="1"/>
  <c r="AB59" i="1"/>
  <c r="AI59" i="1" s="1"/>
  <c r="AB60" i="1"/>
  <c r="AI60" i="1" s="1"/>
  <c r="AB61" i="1"/>
  <c r="AI61" i="1" s="1"/>
  <c r="AB62" i="1"/>
  <c r="AI62" i="1" s="1"/>
  <c r="AB63" i="1"/>
  <c r="AI63" i="1" s="1"/>
  <c r="AB64" i="1"/>
  <c r="AI64" i="1" s="1"/>
  <c r="AB65" i="1"/>
  <c r="AI65" i="1" s="1"/>
  <c r="AB66" i="1"/>
  <c r="AI66" i="1" s="1"/>
  <c r="AB67" i="1"/>
  <c r="AI67" i="1" s="1"/>
  <c r="AB68" i="1"/>
  <c r="AI68" i="1" s="1"/>
  <c r="AB69" i="1"/>
  <c r="AI69" i="1" s="1"/>
  <c r="AB70" i="1"/>
  <c r="AI70" i="1" s="1"/>
  <c r="AB71" i="1"/>
  <c r="AI71" i="1" s="1"/>
  <c r="AB72" i="1"/>
  <c r="AI72" i="1" s="1"/>
  <c r="AB73" i="1"/>
  <c r="AB74" i="1"/>
  <c r="AI74" i="1" s="1"/>
  <c r="AB75" i="1"/>
  <c r="AI75" i="1" s="1"/>
  <c r="AB76" i="1"/>
  <c r="AI76" i="1" s="1"/>
  <c r="AB77" i="1"/>
  <c r="AI77" i="1" s="1"/>
  <c r="AB78" i="1"/>
  <c r="AI78" i="1" s="1"/>
  <c r="AB79" i="1"/>
  <c r="AI79" i="1" s="1"/>
  <c r="AB80" i="1"/>
  <c r="AI80" i="1" s="1"/>
  <c r="AB81" i="1"/>
  <c r="AI81" i="1" s="1"/>
  <c r="AB82" i="1"/>
  <c r="AI82" i="1" s="1"/>
  <c r="AB83" i="1"/>
  <c r="AB84" i="1"/>
  <c r="AI84" i="1" s="1"/>
  <c r="AB85" i="1"/>
  <c r="AI85" i="1" s="1"/>
  <c r="AB86" i="1"/>
  <c r="AI86" i="1" s="1"/>
  <c r="AB87" i="1"/>
  <c r="AI87" i="1" s="1"/>
  <c r="AB88" i="1"/>
  <c r="AI88" i="1" s="1"/>
  <c r="AB89" i="1"/>
  <c r="AI89" i="1" s="1"/>
  <c r="AB90" i="1"/>
  <c r="AI90" i="1" s="1"/>
  <c r="AB91" i="1"/>
  <c r="AI91" i="1" s="1"/>
  <c r="AB92" i="1"/>
  <c r="AI92" i="1" s="1"/>
  <c r="AB93" i="1"/>
  <c r="AB94" i="1"/>
  <c r="AI94" i="1" s="1"/>
  <c r="AB95" i="1"/>
  <c r="AI95" i="1" s="1"/>
  <c r="AB96" i="1"/>
  <c r="AI96" i="1" s="1"/>
  <c r="AB97" i="1"/>
  <c r="AI97" i="1" s="1"/>
  <c r="AB98" i="1"/>
  <c r="AI98" i="1" s="1"/>
  <c r="AB99" i="1"/>
  <c r="AI99" i="1" s="1"/>
  <c r="AB100" i="1"/>
  <c r="AI100" i="1" s="1"/>
  <c r="AB101" i="1"/>
  <c r="AI101" i="1" s="1"/>
  <c r="AB102" i="1"/>
  <c r="AI102" i="1" s="1"/>
  <c r="AJ102" i="1" s="1"/>
  <c r="AB103" i="1"/>
  <c r="AI103" i="1" s="1"/>
  <c r="AK103" i="1" s="1"/>
  <c r="AB104" i="1"/>
  <c r="AI104" i="1" s="1"/>
  <c r="AB105" i="1"/>
  <c r="AI105" i="1" s="1"/>
  <c r="AB106" i="1"/>
  <c r="AI106" i="1" s="1"/>
  <c r="AB107" i="1"/>
  <c r="AI107" i="1" s="1"/>
  <c r="AB108" i="1"/>
  <c r="AI108" i="1" s="1"/>
  <c r="AB109" i="1"/>
  <c r="AI109" i="1" s="1"/>
  <c r="AB110" i="1"/>
  <c r="AI110" i="1" s="1"/>
  <c r="AB111" i="1"/>
  <c r="AI111" i="1" s="1"/>
  <c r="AB112" i="1"/>
  <c r="AI112" i="1" s="1"/>
  <c r="AB113" i="1"/>
  <c r="AI113" i="1" s="1"/>
  <c r="AB114" i="1"/>
  <c r="AI114" i="1" s="1"/>
  <c r="AB115" i="1"/>
  <c r="AI115" i="1" s="1"/>
  <c r="AB116" i="1"/>
  <c r="AI116" i="1" s="1"/>
  <c r="AB117" i="1"/>
  <c r="AI117" i="1" s="1"/>
  <c r="AB118" i="1"/>
  <c r="AI118" i="1" s="1"/>
  <c r="AB119" i="1"/>
  <c r="AI119" i="1" s="1"/>
  <c r="AB120" i="1"/>
  <c r="AI120" i="1" s="1"/>
  <c r="AB121" i="1"/>
  <c r="AI121" i="1" s="1"/>
  <c r="AB122" i="1"/>
  <c r="AI122" i="1" s="1"/>
  <c r="AB123" i="1"/>
  <c r="AI123" i="1" s="1"/>
  <c r="AB124" i="1"/>
  <c r="AI124" i="1" s="1"/>
  <c r="AB125" i="1"/>
  <c r="AI125" i="1" s="1"/>
  <c r="AB126" i="1"/>
  <c r="AI126" i="1" s="1"/>
  <c r="AB127" i="1"/>
  <c r="AI127" i="1" s="1"/>
  <c r="AB128" i="1"/>
  <c r="AI128" i="1" s="1"/>
  <c r="AB129" i="1"/>
  <c r="AI129" i="1" s="1"/>
  <c r="AB130" i="1"/>
  <c r="AI130" i="1" s="1"/>
  <c r="AB131" i="1"/>
  <c r="AI131" i="1" s="1"/>
  <c r="AB132" i="1"/>
  <c r="AI132" i="1" s="1"/>
  <c r="AB133" i="1"/>
  <c r="AI133" i="1" s="1"/>
  <c r="AB134" i="1"/>
  <c r="AI134" i="1" s="1"/>
  <c r="AB135" i="1"/>
  <c r="AI135" i="1" s="1"/>
  <c r="AB136" i="1"/>
  <c r="AI136" i="1" s="1"/>
  <c r="AB137" i="1"/>
  <c r="AI137" i="1" s="1"/>
  <c r="AB138" i="1"/>
  <c r="AI138" i="1" s="1"/>
  <c r="AB139" i="1"/>
  <c r="AI139" i="1" s="1"/>
  <c r="AB140" i="1"/>
  <c r="AI140" i="1" s="1"/>
  <c r="AB141" i="1"/>
  <c r="AI141" i="1" s="1"/>
  <c r="AB142" i="1"/>
  <c r="AI142" i="1" s="1"/>
  <c r="AB143" i="1"/>
  <c r="AI143" i="1" s="1"/>
  <c r="AB144" i="1"/>
  <c r="AI144" i="1" s="1"/>
  <c r="AB145" i="1"/>
  <c r="AI145" i="1" s="1"/>
  <c r="AB146" i="1"/>
  <c r="AI146" i="1" s="1"/>
  <c r="AB147" i="1"/>
  <c r="AI147" i="1" s="1"/>
  <c r="AB148" i="1"/>
  <c r="AI148" i="1" s="1"/>
  <c r="AB149" i="1"/>
  <c r="AI149" i="1" s="1"/>
  <c r="AB150" i="1"/>
  <c r="AI150" i="1" s="1"/>
  <c r="AB151" i="1"/>
  <c r="AI151" i="1" s="1"/>
  <c r="AB152" i="1"/>
  <c r="AI152" i="1" s="1"/>
  <c r="AB153" i="1"/>
  <c r="AI153" i="1" s="1"/>
  <c r="AB154" i="1"/>
  <c r="AI154" i="1" s="1"/>
  <c r="AB155" i="1"/>
  <c r="AI155" i="1" s="1"/>
  <c r="AB156" i="1"/>
  <c r="AI156" i="1" s="1"/>
  <c r="AB157" i="1"/>
  <c r="AI157" i="1" s="1"/>
  <c r="AB158" i="1"/>
  <c r="AI158" i="1" s="1"/>
  <c r="AB159" i="1"/>
  <c r="AI159" i="1" s="1"/>
  <c r="AB160" i="1"/>
  <c r="AI160" i="1" s="1"/>
  <c r="AB161" i="1"/>
  <c r="AI161" i="1" s="1"/>
  <c r="AB162" i="1"/>
  <c r="AI162" i="1" s="1"/>
  <c r="AB163" i="1"/>
  <c r="AI163" i="1" s="1"/>
  <c r="AB164" i="1"/>
  <c r="AI164" i="1" s="1"/>
  <c r="AB165" i="1"/>
  <c r="AB166" i="1"/>
  <c r="AI166" i="1" s="1"/>
  <c r="AB167" i="1"/>
  <c r="AI167" i="1" s="1"/>
  <c r="AB168" i="1"/>
  <c r="AI168" i="1" s="1"/>
  <c r="AB169" i="1"/>
  <c r="AI169" i="1" s="1"/>
  <c r="AB170" i="1"/>
  <c r="AI170" i="1" s="1"/>
  <c r="AB171" i="1"/>
  <c r="AI171" i="1" s="1"/>
  <c r="AB172" i="1"/>
  <c r="AI172" i="1" s="1"/>
  <c r="AB173" i="1"/>
  <c r="AI173" i="1" s="1"/>
  <c r="AB174" i="1"/>
  <c r="AI174" i="1" s="1"/>
  <c r="AB175" i="1"/>
  <c r="AI175" i="1" s="1"/>
  <c r="AB176" i="1"/>
  <c r="AI176" i="1" s="1"/>
  <c r="AB177" i="1"/>
  <c r="AI177" i="1" s="1"/>
  <c r="AB178" i="1"/>
  <c r="AI178" i="1" s="1"/>
  <c r="AB179" i="1"/>
  <c r="AI179" i="1" s="1"/>
  <c r="AB180" i="1"/>
  <c r="AI180" i="1" s="1"/>
  <c r="AK180" i="1" s="1"/>
  <c r="AB181" i="1"/>
  <c r="AI181" i="1" s="1"/>
  <c r="AB182" i="1"/>
  <c r="AI182" i="1" s="1"/>
  <c r="AB183" i="1"/>
  <c r="AI183" i="1" s="1"/>
  <c r="AB184" i="1"/>
  <c r="AI184" i="1" s="1"/>
  <c r="AB185" i="1"/>
  <c r="AI185" i="1" s="1"/>
  <c r="AB186" i="1"/>
  <c r="AI186" i="1" s="1"/>
  <c r="AB187" i="1"/>
  <c r="AI187" i="1" s="1"/>
  <c r="AB188" i="1"/>
  <c r="AI188" i="1" s="1"/>
  <c r="AB189" i="1"/>
  <c r="AI189" i="1" s="1"/>
  <c r="AB190" i="1"/>
  <c r="AI190" i="1" s="1"/>
  <c r="AB191" i="1"/>
  <c r="AI191" i="1" s="1"/>
  <c r="AB192" i="1"/>
  <c r="AI192" i="1" s="1"/>
  <c r="AB193" i="1"/>
  <c r="AI193" i="1" s="1"/>
  <c r="AB194" i="1"/>
  <c r="AI194" i="1" s="1"/>
  <c r="AB195" i="1"/>
  <c r="AI195" i="1" s="1"/>
  <c r="AB196" i="1"/>
  <c r="AI196" i="1" s="1"/>
  <c r="AB197" i="1"/>
  <c r="AI197" i="1" s="1"/>
  <c r="AB198" i="1"/>
  <c r="AI198" i="1" s="1"/>
  <c r="AB199" i="1"/>
  <c r="AI199" i="1" s="1"/>
  <c r="AB200" i="1"/>
  <c r="AI200" i="1" s="1"/>
  <c r="AB201" i="1"/>
  <c r="AI201" i="1" s="1"/>
  <c r="AB202" i="1"/>
  <c r="AI202" i="1" s="1"/>
  <c r="AB203" i="1"/>
  <c r="AI203" i="1" s="1"/>
  <c r="AB204" i="1"/>
  <c r="AI204" i="1" s="1"/>
  <c r="AB205" i="1"/>
  <c r="AI205" i="1" s="1"/>
  <c r="AB206" i="1"/>
  <c r="AI206" i="1" s="1"/>
  <c r="AB207" i="1"/>
  <c r="AI207" i="1" s="1"/>
  <c r="AB208" i="1"/>
  <c r="AI208" i="1" s="1"/>
  <c r="AB209" i="1"/>
  <c r="AI209" i="1" s="1"/>
  <c r="AJ209" i="1" s="1"/>
  <c r="AB210" i="1"/>
  <c r="AI210" i="1" s="1"/>
  <c r="AB211" i="1"/>
  <c r="AI211" i="1" s="1"/>
  <c r="AB212" i="1"/>
  <c r="AI212" i="1" s="1"/>
  <c r="AB213" i="1"/>
  <c r="AI213" i="1" s="1"/>
  <c r="AB214" i="1"/>
  <c r="AI214" i="1" s="1"/>
  <c r="AB215" i="1"/>
  <c r="AI215" i="1" s="1"/>
  <c r="AB216" i="1"/>
  <c r="AI216" i="1" s="1"/>
  <c r="AJ216" i="1" s="1"/>
  <c r="AB217" i="1"/>
  <c r="AI217" i="1" s="1"/>
  <c r="AB218" i="1"/>
  <c r="AI218" i="1" s="1"/>
  <c r="AB219" i="1"/>
  <c r="AI219" i="1" s="1"/>
  <c r="AB220" i="1"/>
  <c r="AI220" i="1" s="1"/>
  <c r="AB221" i="1"/>
  <c r="AI221" i="1" s="1"/>
  <c r="AB222" i="1"/>
  <c r="AI222" i="1" s="1"/>
  <c r="AB223" i="1"/>
  <c r="AI223" i="1" s="1"/>
  <c r="AB224" i="1"/>
  <c r="AI224" i="1" s="1"/>
  <c r="AB225" i="1"/>
  <c r="AI225" i="1" s="1"/>
  <c r="AB226" i="1"/>
  <c r="AI226" i="1" s="1"/>
  <c r="AB227" i="1"/>
  <c r="AI227" i="1" s="1"/>
  <c r="AB228" i="1"/>
  <c r="AI228" i="1" s="1"/>
  <c r="AB229" i="1"/>
  <c r="AI229" i="1" s="1"/>
  <c r="AB230" i="1"/>
  <c r="AI230" i="1" s="1"/>
  <c r="AB231" i="1"/>
  <c r="AI231" i="1" s="1"/>
  <c r="AB232" i="1"/>
  <c r="AI232" i="1" s="1"/>
  <c r="AB233" i="1"/>
  <c r="AI233" i="1" s="1"/>
  <c r="AB234" i="1"/>
  <c r="AI234" i="1" s="1"/>
  <c r="AB235" i="1"/>
  <c r="AI235" i="1" s="1"/>
  <c r="AB236" i="1"/>
  <c r="AI236" i="1" s="1"/>
  <c r="AB237" i="1"/>
  <c r="AI237" i="1" s="1"/>
  <c r="AB238" i="1"/>
  <c r="AI238" i="1" s="1"/>
  <c r="AB239" i="1"/>
  <c r="AI239" i="1" s="1"/>
  <c r="AB240" i="1"/>
  <c r="AI240" i="1" s="1"/>
  <c r="AB241" i="1"/>
  <c r="AI241" i="1" s="1"/>
  <c r="AB242" i="1"/>
  <c r="AI242" i="1" s="1"/>
  <c r="AB243" i="1"/>
  <c r="AI243" i="1" s="1"/>
  <c r="AB244" i="1"/>
  <c r="AI244" i="1" s="1"/>
  <c r="AB245" i="1"/>
  <c r="AI245" i="1" s="1"/>
  <c r="AB246" i="1"/>
  <c r="AI246" i="1" s="1"/>
  <c r="AB247" i="1"/>
  <c r="AI247" i="1" s="1"/>
  <c r="AB248" i="1"/>
  <c r="AI248" i="1" s="1"/>
  <c r="AB249" i="1"/>
  <c r="AI249" i="1" s="1"/>
  <c r="AB3" i="1"/>
  <c r="AI3" i="1" s="1"/>
  <c r="AI93" i="1"/>
  <c r="AC3" i="1"/>
  <c r="AD3" i="1"/>
  <c r="AF3" i="1" s="1"/>
  <c r="AG3" i="1"/>
  <c r="AH3" i="1"/>
  <c r="AC4" i="1"/>
  <c r="AD4" i="1"/>
  <c r="AF4" i="1" s="1"/>
  <c r="AG4" i="1"/>
  <c r="AH4" i="1"/>
  <c r="AC5" i="1"/>
  <c r="AD5" i="1"/>
  <c r="AF5" i="1" s="1"/>
  <c r="AG5" i="1"/>
  <c r="AH5" i="1"/>
  <c r="AI5" i="1"/>
  <c r="AK5" i="1" s="1"/>
  <c r="AC6" i="1"/>
  <c r="AD6" i="1"/>
  <c r="AF6" i="1" s="1"/>
  <c r="AG6" i="1"/>
  <c r="AH6" i="1"/>
  <c r="AC7" i="1"/>
  <c r="AD7" i="1"/>
  <c r="AF7" i="1" s="1"/>
  <c r="AG7" i="1"/>
  <c r="AH7" i="1"/>
  <c r="AC8" i="1"/>
  <c r="AD8" i="1"/>
  <c r="AF8" i="1" s="1"/>
  <c r="AG8" i="1"/>
  <c r="AH8" i="1"/>
  <c r="AC9" i="1"/>
  <c r="AD9" i="1"/>
  <c r="AF9" i="1" s="1"/>
  <c r="AG9" i="1"/>
  <c r="AH9" i="1"/>
  <c r="AC10" i="1"/>
  <c r="AD10" i="1"/>
  <c r="AF10" i="1" s="1"/>
  <c r="AG10" i="1"/>
  <c r="AH10" i="1"/>
  <c r="AC11" i="1"/>
  <c r="AD11" i="1"/>
  <c r="AF11" i="1" s="1"/>
  <c r="AG11" i="1"/>
  <c r="AH11" i="1"/>
  <c r="AI11" i="1"/>
  <c r="AC12" i="1"/>
  <c r="AD12" i="1"/>
  <c r="AF12" i="1" s="1"/>
  <c r="AG12" i="1"/>
  <c r="AH12" i="1"/>
  <c r="AC13" i="1"/>
  <c r="AD13" i="1"/>
  <c r="AF13" i="1" s="1"/>
  <c r="AG13" i="1"/>
  <c r="AH13" i="1"/>
  <c r="AC14" i="1"/>
  <c r="AD14" i="1"/>
  <c r="AF14" i="1" s="1"/>
  <c r="AG14" i="1"/>
  <c r="AH14" i="1"/>
  <c r="AC15" i="1"/>
  <c r="AD15" i="1"/>
  <c r="AF15" i="1" s="1"/>
  <c r="AG15" i="1"/>
  <c r="AH15" i="1"/>
  <c r="AC16" i="1"/>
  <c r="AD16" i="1"/>
  <c r="AF16" i="1" s="1"/>
  <c r="AG16" i="1"/>
  <c r="AH16" i="1"/>
  <c r="AC17" i="1"/>
  <c r="AD17" i="1"/>
  <c r="AF17" i="1" s="1"/>
  <c r="AG17" i="1"/>
  <c r="AH17" i="1"/>
  <c r="AI17" i="1"/>
  <c r="AC18" i="1"/>
  <c r="AD18" i="1"/>
  <c r="AF18" i="1" s="1"/>
  <c r="AG18" i="1"/>
  <c r="AH18" i="1"/>
  <c r="AC19" i="1"/>
  <c r="AD19" i="1"/>
  <c r="AF19" i="1" s="1"/>
  <c r="AG19" i="1"/>
  <c r="AH19" i="1"/>
  <c r="AC20" i="1"/>
  <c r="AD20" i="1"/>
  <c r="AF20" i="1" s="1"/>
  <c r="AG20" i="1"/>
  <c r="AH20" i="1"/>
  <c r="AC21" i="1"/>
  <c r="AD21" i="1"/>
  <c r="AF21" i="1" s="1"/>
  <c r="AG21" i="1"/>
  <c r="AH21" i="1"/>
  <c r="AC22" i="1"/>
  <c r="AD22" i="1"/>
  <c r="AF22" i="1" s="1"/>
  <c r="AG22" i="1"/>
  <c r="AH22" i="1"/>
  <c r="AC23" i="1"/>
  <c r="AD23" i="1"/>
  <c r="AF23" i="1" s="1"/>
  <c r="AG23" i="1"/>
  <c r="AH23" i="1"/>
  <c r="AI23" i="1"/>
  <c r="AC24" i="1"/>
  <c r="AD24" i="1"/>
  <c r="AF24" i="1" s="1"/>
  <c r="AG24" i="1"/>
  <c r="AH24" i="1"/>
  <c r="AC25" i="1"/>
  <c r="AD25" i="1"/>
  <c r="AF25" i="1" s="1"/>
  <c r="AG25" i="1"/>
  <c r="AH25" i="1"/>
  <c r="AC26" i="1"/>
  <c r="AD26" i="1"/>
  <c r="AF26" i="1" s="1"/>
  <c r="AG26" i="1"/>
  <c r="AH26" i="1"/>
  <c r="AC27" i="1"/>
  <c r="AD27" i="1"/>
  <c r="AF27" i="1" s="1"/>
  <c r="AG27" i="1"/>
  <c r="AH27" i="1"/>
  <c r="AC28" i="1"/>
  <c r="AD28" i="1"/>
  <c r="AF28" i="1" s="1"/>
  <c r="AG28" i="1"/>
  <c r="AH28" i="1"/>
  <c r="AC29" i="1"/>
  <c r="AD29" i="1"/>
  <c r="AF29" i="1" s="1"/>
  <c r="AG29" i="1"/>
  <c r="AH29" i="1"/>
  <c r="AC30" i="1"/>
  <c r="AD30" i="1"/>
  <c r="AF30" i="1" s="1"/>
  <c r="AG30" i="1"/>
  <c r="AH30" i="1"/>
  <c r="AC31" i="1"/>
  <c r="AD31" i="1"/>
  <c r="AF31" i="1" s="1"/>
  <c r="AG31" i="1"/>
  <c r="AH31" i="1"/>
  <c r="AC32" i="1"/>
  <c r="AD32" i="1"/>
  <c r="AF32" i="1" s="1"/>
  <c r="AG32" i="1"/>
  <c r="AH32" i="1"/>
  <c r="AC33" i="1"/>
  <c r="AD33" i="1"/>
  <c r="AF33" i="1" s="1"/>
  <c r="AG33" i="1"/>
  <c r="AH33" i="1"/>
  <c r="AC34" i="1"/>
  <c r="AD34" i="1"/>
  <c r="AF34" i="1" s="1"/>
  <c r="AG34" i="1"/>
  <c r="AH34" i="1"/>
  <c r="AC35" i="1"/>
  <c r="AD35" i="1"/>
  <c r="AF35" i="1" s="1"/>
  <c r="AG35" i="1"/>
  <c r="AH35" i="1"/>
  <c r="AC36" i="1"/>
  <c r="AD36" i="1"/>
  <c r="AF36" i="1" s="1"/>
  <c r="AG36" i="1"/>
  <c r="AH36" i="1"/>
  <c r="AC37" i="1"/>
  <c r="AD37" i="1"/>
  <c r="AF37" i="1" s="1"/>
  <c r="AG37" i="1"/>
  <c r="AH37" i="1"/>
  <c r="AC38" i="1"/>
  <c r="AD38" i="1"/>
  <c r="AF38" i="1" s="1"/>
  <c r="AG38" i="1"/>
  <c r="AH38" i="1"/>
  <c r="AC39" i="1"/>
  <c r="AD39" i="1"/>
  <c r="AF39" i="1" s="1"/>
  <c r="AG39" i="1"/>
  <c r="AH39" i="1"/>
  <c r="AC40" i="1"/>
  <c r="AD40" i="1"/>
  <c r="AF40" i="1" s="1"/>
  <c r="AG40" i="1"/>
  <c r="AH40" i="1"/>
  <c r="AC41" i="1"/>
  <c r="AD41" i="1"/>
  <c r="AF41" i="1" s="1"/>
  <c r="AG41" i="1"/>
  <c r="AH41" i="1"/>
  <c r="AC42" i="1"/>
  <c r="AD42" i="1"/>
  <c r="AF42" i="1" s="1"/>
  <c r="AG42" i="1"/>
  <c r="AH42" i="1"/>
  <c r="AC43" i="1"/>
  <c r="AD43" i="1"/>
  <c r="AF43" i="1" s="1"/>
  <c r="AG43" i="1"/>
  <c r="AH43" i="1"/>
  <c r="AC44" i="1"/>
  <c r="AD44" i="1"/>
  <c r="AF44" i="1" s="1"/>
  <c r="AG44" i="1"/>
  <c r="AH44" i="1"/>
  <c r="AC45" i="1"/>
  <c r="AD45" i="1"/>
  <c r="AF45" i="1" s="1"/>
  <c r="AG45" i="1"/>
  <c r="AH45" i="1"/>
  <c r="AI46" i="1"/>
  <c r="AC46" i="1"/>
  <c r="AD46" i="1"/>
  <c r="AF46" i="1" s="1"/>
  <c r="AG46" i="1"/>
  <c r="AH46" i="1"/>
  <c r="AC47" i="1"/>
  <c r="AD47" i="1"/>
  <c r="AF47" i="1" s="1"/>
  <c r="AG47" i="1"/>
  <c r="AH47" i="1"/>
  <c r="AC48" i="1"/>
  <c r="AD48" i="1"/>
  <c r="AF48" i="1" s="1"/>
  <c r="AG48" i="1"/>
  <c r="AH48" i="1"/>
  <c r="AC49" i="1"/>
  <c r="AD49" i="1"/>
  <c r="AF49" i="1" s="1"/>
  <c r="AG49" i="1"/>
  <c r="AH49" i="1"/>
  <c r="AC50" i="1"/>
  <c r="AD50" i="1"/>
  <c r="AF50" i="1" s="1"/>
  <c r="AG50" i="1"/>
  <c r="AH50" i="1"/>
  <c r="AC51" i="1"/>
  <c r="AD51" i="1"/>
  <c r="AF51" i="1" s="1"/>
  <c r="AG51" i="1"/>
  <c r="AH51" i="1"/>
  <c r="AC52" i="1"/>
  <c r="AD52" i="1"/>
  <c r="AF52" i="1" s="1"/>
  <c r="AG52" i="1"/>
  <c r="AH52" i="1"/>
  <c r="AC53" i="1"/>
  <c r="AD53" i="1"/>
  <c r="AF53" i="1" s="1"/>
  <c r="AG53" i="1"/>
  <c r="AH53" i="1"/>
  <c r="AC54" i="1"/>
  <c r="AD54" i="1"/>
  <c r="AF54" i="1" s="1"/>
  <c r="AG54" i="1"/>
  <c r="AH54" i="1"/>
  <c r="AC55" i="1"/>
  <c r="AD55" i="1"/>
  <c r="AF55" i="1" s="1"/>
  <c r="AG55" i="1"/>
  <c r="AH55" i="1"/>
  <c r="AC56" i="1"/>
  <c r="AD56" i="1"/>
  <c r="AF56" i="1" s="1"/>
  <c r="AG56" i="1"/>
  <c r="AH56" i="1"/>
  <c r="AC57" i="1"/>
  <c r="AD57" i="1"/>
  <c r="AF57" i="1" s="1"/>
  <c r="AG57" i="1"/>
  <c r="AH57" i="1"/>
  <c r="AC58" i="1"/>
  <c r="AD58" i="1"/>
  <c r="AF58" i="1" s="1"/>
  <c r="AG58" i="1"/>
  <c r="AH58" i="1"/>
  <c r="AC59" i="1"/>
  <c r="AD59" i="1"/>
  <c r="AF59" i="1" s="1"/>
  <c r="AG59" i="1"/>
  <c r="AH59" i="1"/>
  <c r="AC60" i="1"/>
  <c r="AD60" i="1"/>
  <c r="AF60" i="1" s="1"/>
  <c r="AG60" i="1"/>
  <c r="AH60" i="1"/>
  <c r="AC61" i="1"/>
  <c r="AD61" i="1"/>
  <c r="AF61" i="1" s="1"/>
  <c r="AG61" i="1"/>
  <c r="AH61" i="1"/>
  <c r="AC62" i="1"/>
  <c r="AD62" i="1"/>
  <c r="AF62" i="1" s="1"/>
  <c r="AG62" i="1"/>
  <c r="AH62" i="1"/>
  <c r="AC63" i="1"/>
  <c r="AD63" i="1"/>
  <c r="AF63" i="1" s="1"/>
  <c r="AG63" i="1"/>
  <c r="AH63" i="1"/>
  <c r="AC64" i="1"/>
  <c r="AD64" i="1"/>
  <c r="AF64" i="1" s="1"/>
  <c r="AG64" i="1"/>
  <c r="AH64" i="1"/>
  <c r="AC65" i="1"/>
  <c r="AD65" i="1"/>
  <c r="AF65" i="1" s="1"/>
  <c r="AG65" i="1"/>
  <c r="AH65" i="1"/>
  <c r="AC66" i="1"/>
  <c r="AD66" i="1"/>
  <c r="AF66" i="1" s="1"/>
  <c r="AG66" i="1"/>
  <c r="AH66" i="1"/>
  <c r="AC67" i="1"/>
  <c r="AD67" i="1"/>
  <c r="AF67" i="1" s="1"/>
  <c r="AG67" i="1"/>
  <c r="AH67" i="1"/>
  <c r="AC68" i="1"/>
  <c r="AD68" i="1"/>
  <c r="AF68" i="1" s="1"/>
  <c r="AG68" i="1"/>
  <c r="AH68" i="1"/>
  <c r="AC69" i="1"/>
  <c r="AD69" i="1"/>
  <c r="AF69" i="1" s="1"/>
  <c r="AG69" i="1"/>
  <c r="AH69" i="1"/>
  <c r="AC70" i="1"/>
  <c r="AD70" i="1"/>
  <c r="AF70" i="1" s="1"/>
  <c r="AG70" i="1"/>
  <c r="AH70" i="1"/>
  <c r="AC71" i="1"/>
  <c r="AD71" i="1"/>
  <c r="AF71" i="1" s="1"/>
  <c r="AG71" i="1"/>
  <c r="AH71" i="1"/>
  <c r="AC72" i="1"/>
  <c r="AD72" i="1"/>
  <c r="AF72" i="1" s="1"/>
  <c r="AG72" i="1"/>
  <c r="AH72" i="1"/>
  <c r="AI73" i="1"/>
  <c r="AC73" i="1"/>
  <c r="AD73" i="1"/>
  <c r="AF73" i="1" s="1"/>
  <c r="AG73" i="1"/>
  <c r="AH73" i="1"/>
  <c r="AC74" i="1"/>
  <c r="AD74" i="1"/>
  <c r="AF74" i="1" s="1"/>
  <c r="AG74" i="1"/>
  <c r="AH74" i="1"/>
  <c r="AC75" i="1"/>
  <c r="AD75" i="1"/>
  <c r="AF75" i="1" s="1"/>
  <c r="AG75" i="1"/>
  <c r="AH75" i="1"/>
  <c r="AC76" i="1"/>
  <c r="AD76" i="1"/>
  <c r="AF76" i="1" s="1"/>
  <c r="AG76" i="1"/>
  <c r="AH76" i="1"/>
  <c r="AC77" i="1"/>
  <c r="AD77" i="1"/>
  <c r="AF77" i="1" s="1"/>
  <c r="AG77" i="1"/>
  <c r="AH77" i="1"/>
  <c r="AC78" i="1"/>
  <c r="AD78" i="1"/>
  <c r="AF78" i="1" s="1"/>
  <c r="AG78" i="1"/>
  <c r="AH78" i="1"/>
  <c r="AC79" i="1"/>
  <c r="AD79" i="1"/>
  <c r="AF79" i="1" s="1"/>
  <c r="AG79" i="1"/>
  <c r="AH79" i="1"/>
  <c r="AC80" i="1"/>
  <c r="AD80" i="1"/>
  <c r="AF80" i="1" s="1"/>
  <c r="AG80" i="1"/>
  <c r="AH80" i="1"/>
  <c r="AC81" i="1"/>
  <c r="AD81" i="1"/>
  <c r="AF81" i="1" s="1"/>
  <c r="AG81" i="1"/>
  <c r="AH81" i="1"/>
  <c r="AC82" i="1"/>
  <c r="AD82" i="1"/>
  <c r="AF82" i="1" s="1"/>
  <c r="AG82" i="1"/>
  <c r="AH82" i="1"/>
  <c r="AI83" i="1"/>
  <c r="AC83" i="1"/>
  <c r="AD83" i="1"/>
  <c r="AF83" i="1" s="1"/>
  <c r="AG83" i="1"/>
  <c r="AH83" i="1"/>
  <c r="AC84" i="1"/>
  <c r="AD84" i="1"/>
  <c r="AF84" i="1" s="1"/>
  <c r="AG84" i="1"/>
  <c r="AH84" i="1"/>
  <c r="AC85" i="1"/>
  <c r="AD85" i="1"/>
  <c r="AF85" i="1" s="1"/>
  <c r="AG85" i="1"/>
  <c r="AH85" i="1"/>
  <c r="AC86" i="1"/>
  <c r="AD86" i="1"/>
  <c r="AF86" i="1" s="1"/>
  <c r="AG86" i="1"/>
  <c r="AH86" i="1"/>
  <c r="AC87" i="1"/>
  <c r="AD87" i="1"/>
  <c r="AF87" i="1" s="1"/>
  <c r="AG87" i="1"/>
  <c r="AH87" i="1"/>
  <c r="AC88" i="1"/>
  <c r="AD88" i="1"/>
  <c r="AF88" i="1" s="1"/>
  <c r="AG88" i="1"/>
  <c r="AH88" i="1"/>
  <c r="AC89" i="1"/>
  <c r="AD89" i="1"/>
  <c r="AF89" i="1" s="1"/>
  <c r="AG89" i="1"/>
  <c r="AH89" i="1"/>
  <c r="AC90" i="1"/>
  <c r="AD90" i="1"/>
  <c r="AF90" i="1" s="1"/>
  <c r="AG90" i="1"/>
  <c r="AH90" i="1"/>
  <c r="AC91" i="1"/>
  <c r="AD91" i="1"/>
  <c r="AF91" i="1" s="1"/>
  <c r="AG91" i="1"/>
  <c r="AH91" i="1"/>
  <c r="AC92" i="1"/>
  <c r="AD92" i="1"/>
  <c r="AF92" i="1" s="1"/>
  <c r="AG92" i="1"/>
  <c r="AH92" i="1"/>
  <c r="AC93" i="1"/>
  <c r="AD93" i="1"/>
  <c r="AF93" i="1" s="1"/>
  <c r="AG93" i="1"/>
  <c r="AH93" i="1"/>
  <c r="AC94" i="1"/>
  <c r="AD94" i="1"/>
  <c r="AF94" i="1" s="1"/>
  <c r="AG94" i="1"/>
  <c r="AH94" i="1"/>
  <c r="AC95" i="1"/>
  <c r="AD95" i="1"/>
  <c r="AF95" i="1" s="1"/>
  <c r="AG95" i="1"/>
  <c r="AH95" i="1"/>
  <c r="AC96" i="1"/>
  <c r="AD96" i="1"/>
  <c r="AF96" i="1" s="1"/>
  <c r="AG96" i="1"/>
  <c r="AH96" i="1"/>
  <c r="AC97" i="1"/>
  <c r="AD97" i="1"/>
  <c r="AF97" i="1" s="1"/>
  <c r="AG97" i="1"/>
  <c r="AH97" i="1"/>
  <c r="AC98" i="1"/>
  <c r="AD98" i="1"/>
  <c r="AF98" i="1" s="1"/>
  <c r="AG98" i="1"/>
  <c r="AH98" i="1"/>
  <c r="AC99" i="1"/>
  <c r="AD99" i="1"/>
  <c r="AF99" i="1" s="1"/>
  <c r="AG99" i="1"/>
  <c r="AH99" i="1"/>
  <c r="AC100" i="1"/>
  <c r="AD100" i="1"/>
  <c r="AF100" i="1" s="1"/>
  <c r="AG100" i="1"/>
  <c r="AH100" i="1"/>
  <c r="AC101" i="1"/>
  <c r="AD101" i="1"/>
  <c r="AF101" i="1" s="1"/>
  <c r="AG101" i="1"/>
  <c r="AH101" i="1"/>
  <c r="AC102" i="1"/>
  <c r="AD102" i="1"/>
  <c r="AF102" i="1" s="1"/>
  <c r="AG102" i="1"/>
  <c r="AH102" i="1"/>
  <c r="AC103" i="1"/>
  <c r="AD103" i="1"/>
  <c r="AF103" i="1" s="1"/>
  <c r="AG103" i="1"/>
  <c r="AH103" i="1"/>
  <c r="AC104" i="1"/>
  <c r="AD104" i="1"/>
  <c r="AF104" i="1" s="1"/>
  <c r="AG104" i="1"/>
  <c r="AH104" i="1"/>
  <c r="AC105" i="1"/>
  <c r="AD105" i="1"/>
  <c r="AF105" i="1" s="1"/>
  <c r="AG105" i="1"/>
  <c r="AH105" i="1"/>
  <c r="AC106" i="1"/>
  <c r="AD106" i="1"/>
  <c r="AF106" i="1" s="1"/>
  <c r="AG106" i="1"/>
  <c r="AH106" i="1"/>
  <c r="AC107" i="1"/>
  <c r="AD107" i="1"/>
  <c r="AF107" i="1" s="1"/>
  <c r="AG107" i="1"/>
  <c r="AH107" i="1"/>
  <c r="AC108" i="1"/>
  <c r="AD108" i="1"/>
  <c r="AF108" i="1" s="1"/>
  <c r="AG108" i="1"/>
  <c r="AH108" i="1"/>
  <c r="AC109" i="1"/>
  <c r="AD109" i="1"/>
  <c r="AF109" i="1" s="1"/>
  <c r="AG109" i="1"/>
  <c r="AH109" i="1"/>
  <c r="AC110" i="1"/>
  <c r="AD110" i="1"/>
  <c r="AF110" i="1" s="1"/>
  <c r="AG110" i="1"/>
  <c r="AH110" i="1"/>
  <c r="AC111" i="1"/>
  <c r="AD111" i="1"/>
  <c r="AF111" i="1" s="1"/>
  <c r="AG111" i="1"/>
  <c r="AH111" i="1"/>
  <c r="AC112" i="1"/>
  <c r="AD112" i="1"/>
  <c r="AF112" i="1" s="1"/>
  <c r="AG112" i="1"/>
  <c r="AH112" i="1"/>
  <c r="AC113" i="1"/>
  <c r="AD113" i="1"/>
  <c r="AF113" i="1" s="1"/>
  <c r="AG113" i="1"/>
  <c r="AH113" i="1"/>
  <c r="AC114" i="1"/>
  <c r="AD114" i="1"/>
  <c r="AF114" i="1" s="1"/>
  <c r="AG114" i="1"/>
  <c r="AH114" i="1"/>
  <c r="AC115" i="1"/>
  <c r="AD115" i="1"/>
  <c r="AF115" i="1" s="1"/>
  <c r="AG115" i="1"/>
  <c r="AH115" i="1"/>
  <c r="AC116" i="1"/>
  <c r="AD116" i="1"/>
  <c r="AF116" i="1" s="1"/>
  <c r="AG116" i="1"/>
  <c r="AH116" i="1"/>
  <c r="AC117" i="1"/>
  <c r="AD117" i="1"/>
  <c r="AF117" i="1" s="1"/>
  <c r="AG117" i="1"/>
  <c r="AH117" i="1"/>
  <c r="AC118" i="1"/>
  <c r="AD118" i="1"/>
  <c r="AF118" i="1" s="1"/>
  <c r="AG118" i="1"/>
  <c r="AH118" i="1"/>
  <c r="AC119" i="1"/>
  <c r="AD119" i="1"/>
  <c r="AF119" i="1" s="1"/>
  <c r="AG119" i="1"/>
  <c r="AH119" i="1"/>
  <c r="AC120" i="1"/>
  <c r="AD120" i="1"/>
  <c r="AF120" i="1" s="1"/>
  <c r="AG120" i="1"/>
  <c r="AH120" i="1"/>
  <c r="AC121" i="1"/>
  <c r="AD121" i="1"/>
  <c r="AF121" i="1" s="1"/>
  <c r="AG121" i="1"/>
  <c r="AH121" i="1"/>
  <c r="AC122" i="1"/>
  <c r="AD122" i="1"/>
  <c r="AF122" i="1" s="1"/>
  <c r="AG122" i="1"/>
  <c r="AH122" i="1"/>
  <c r="AC123" i="1"/>
  <c r="AD123" i="1"/>
  <c r="AF123" i="1" s="1"/>
  <c r="AG123" i="1"/>
  <c r="AH123" i="1"/>
  <c r="AC124" i="1"/>
  <c r="AD124" i="1"/>
  <c r="AF124" i="1" s="1"/>
  <c r="AG124" i="1"/>
  <c r="AH124" i="1"/>
  <c r="AC125" i="1"/>
  <c r="AD125" i="1"/>
  <c r="AF125" i="1" s="1"/>
  <c r="AG125" i="1"/>
  <c r="AH125" i="1"/>
  <c r="AC126" i="1"/>
  <c r="AD126" i="1"/>
  <c r="AF126" i="1" s="1"/>
  <c r="AG126" i="1"/>
  <c r="AH126" i="1"/>
  <c r="AC127" i="1"/>
  <c r="AD127" i="1"/>
  <c r="AF127" i="1" s="1"/>
  <c r="AG127" i="1"/>
  <c r="AH127" i="1"/>
  <c r="AC128" i="1"/>
  <c r="AD128" i="1"/>
  <c r="AF128" i="1" s="1"/>
  <c r="AG128" i="1"/>
  <c r="AH128" i="1"/>
  <c r="AC129" i="1"/>
  <c r="AD129" i="1"/>
  <c r="AF129" i="1" s="1"/>
  <c r="AG129" i="1"/>
  <c r="AH129" i="1"/>
  <c r="AC130" i="1"/>
  <c r="AD130" i="1"/>
  <c r="AF130" i="1" s="1"/>
  <c r="AG130" i="1"/>
  <c r="AH130" i="1"/>
  <c r="AC131" i="1"/>
  <c r="AD131" i="1"/>
  <c r="AF131" i="1" s="1"/>
  <c r="AG131" i="1"/>
  <c r="AH131" i="1"/>
  <c r="AC132" i="1"/>
  <c r="AD132" i="1"/>
  <c r="AF132" i="1" s="1"/>
  <c r="AG132" i="1"/>
  <c r="AH132" i="1"/>
  <c r="AC133" i="1"/>
  <c r="AD133" i="1"/>
  <c r="AF133" i="1" s="1"/>
  <c r="AG133" i="1"/>
  <c r="AH133" i="1"/>
  <c r="AC134" i="1"/>
  <c r="AD134" i="1"/>
  <c r="AF134" i="1" s="1"/>
  <c r="AG134" i="1"/>
  <c r="AH134" i="1"/>
  <c r="AC135" i="1"/>
  <c r="AD135" i="1"/>
  <c r="AF135" i="1" s="1"/>
  <c r="AG135" i="1"/>
  <c r="AH135" i="1"/>
  <c r="AC136" i="1"/>
  <c r="AD136" i="1"/>
  <c r="AF136" i="1" s="1"/>
  <c r="AG136" i="1"/>
  <c r="AH136" i="1"/>
  <c r="AC137" i="1"/>
  <c r="AD137" i="1"/>
  <c r="AF137" i="1" s="1"/>
  <c r="AG137" i="1"/>
  <c r="AH137" i="1"/>
  <c r="AC138" i="1"/>
  <c r="AD138" i="1"/>
  <c r="AF138" i="1" s="1"/>
  <c r="AG138" i="1"/>
  <c r="AH138" i="1"/>
  <c r="AC139" i="1"/>
  <c r="AD139" i="1"/>
  <c r="AF139" i="1" s="1"/>
  <c r="AG139" i="1"/>
  <c r="AH139" i="1"/>
  <c r="AC140" i="1"/>
  <c r="AD140" i="1"/>
  <c r="AF140" i="1" s="1"/>
  <c r="AG140" i="1"/>
  <c r="AH140" i="1"/>
  <c r="AC141" i="1"/>
  <c r="AD141" i="1"/>
  <c r="AF141" i="1" s="1"/>
  <c r="AG141" i="1"/>
  <c r="AH141" i="1"/>
  <c r="AC142" i="1"/>
  <c r="AD142" i="1"/>
  <c r="AF142" i="1" s="1"/>
  <c r="AG142" i="1"/>
  <c r="AH142" i="1"/>
  <c r="AC143" i="1"/>
  <c r="AD143" i="1"/>
  <c r="AF143" i="1" s="1"/>
  <c r="AG143" i="1"/>
  <c r="AH143" i="1"/>
  <c r="AC144" i="1"/>
  <c r="AD144" i="1"/>
  <c r="AF144" i="1" s="1"/>
  <c r="AG144" i="1"/>
  <c r="AH144" i="1"/>
  <c r="AC145" i="1"/>
  <c r="AD145" i="1"/>
  <c r="AF145" i="1" s="1"/>
  <c r="AG145" i="1"/>
  <c r="AH145" i="1"/>
  <c r="AC146" i="1"/>
  <c r="AD146" i="1"/>
  <c r="AF146" i="1" s="1"/>
  <c r="AG146" i="1"/>
  <c r="AH146" i="1"/>
  <c r="AC147" i="1"/>
  <c r="AD147" i="1"/>
  <c r="AF147" i="1" s="1"/>
  <c r="AG147" i="1"/>
  <c r="AH147" i="1"/>
  <c r="AC148" i="1"/>
  <c r="AD148" i="1"/>
  <c r="AF148" i="1" s="1"/>
  <c r="AG148" i="1"/>
  <c r="AH148" i="1"/>
  <c r="AC149" i="1"/>
  <c r="AD149" i="1"/>
  <c r="AF149" i="1" s="1"/>
  <c r="AG149" i="1"/>
  <c r="AH149" i="1"/>
  <c r="AC150" i="1"/>
  <c r="AD150" i="1"/>
  <c r="AF150" i="1" s="1"/>
  <c r="AG150" i="1"/>
  <c r="AH150" i="1"/>
  <c r="AC151" i="1"/>
  <c r="AD151" i="1"/>
  <c r="AF151" i="1" s="1"/>
  <c r="AG151" i="1"/>
  <c r="AH151" i="1"/>
  <c r="AC152" i="1"/>
  <c r="AD152" i="1"/>
  <c r="AF152" i="1" s="1"/>
  <c r="AG152" i="1"/>
  <c r="AH152" i="1"/>
  <c r="AC153" i="1"/>
  <c r="AD153" i="1"/>
  <c r="AF153" i="1" s="1"/>
  <c r="AG153" i="1"/>
  <c r="AH153" i="1"/>
  <c r="AC154" i="1"/>
  <c r="AD154" i="1"/>
  <c r="AF154" i="1" s="1"/>
  <c r="AG154" i="1"/>
  <c r="AH154" i="1"/>
  <c r="AC155" i="1"/>
  <c r="AD155" i="1"/>
  <c r="AF155" i="1" s="1"/>
  <c r="AG155" i="1"/>
  <c r="AH155" i="1"/>
  <c r="AC156" i="1"/>
  <c r="AD156" i="1"/>
  <c r="AF156" i="1" s="1"/>
  <c r="AG156" i="1"/>
  <c r="AH156" i="1"/>
  <c r="AC157" i="1"/>
  <c r="AD157" i="1"/>
  <c r="AF157" i="1" s="1"/>
  <c r="AG157" i="1"/>
  <c r="AH157" i="1"/>
  <c r="AC158" i="1"/>
  <c r="AD158" i="1"/>
  <c r="AF158" i="1" s="1"/>
  <c r="AG158" i="1"/>
  <c r="AH158" i="1"/>
  <c r="AC159" i="1"/>
  <c r="AD159" i="1"/>
  <c r="AF159" i="1" s="1"/>
  <c r="AG159" i="1"/>
  <c r="AH159" i="1"/>
  <c r="AC160" i="1"/>
  <c r="AD160" i="1"/>
  <c r="AF160" i="1" s="1"/>
  <c r="AG160" i="1"/>
  <c r="AH160" i="1"/>
  <c r="AC161" i="1"/>
  <c r="AD161" i="1"/>
  <c r="AF161" i="1" s="1"/>
  <c r="AG161" i="1"/>
  <c r="AH161" i="1"/>
  <c r="AC162" i="1"/>
  <c r="AD162" i="1"/>
  <c r="AF162" i="1" s="1"/>
  <c r="AG162" i="1"/>
  <c r="AH162" i="1"/>
  <c r="AC163" i="1"/>
  <c r="AD163" i="1"/>
  <c r="AF163" i="1" s="1"/>
  <c r="AG163" i="1"/>
  <c r="AH163" i="1"/>
  <c r="AC164" i="1"/>
  <c r="AD164" i="1"/>
  <c r="AF164" i="1" s="1"/>
  <c r="AG164" i="1"/>
  <c r="AH164" i="1"/>
  <c r="AI165" i="1"/>
  <c r="AC165" i="1"/>
  <c r="AD165" i="1"/>
  <c r="AF165" i="1" s="1"/>
  <c r="AG165" i="1"/>
  <c r="AH165" i="1"/>
  <c r="AC166" i="1"/>
  <c r="AD166" i="1"/>
  <c r="AF166" i="1" s="1"/>
  <c r="AG166" i="1"/>
  <c r="AH166" i="1"/>
  <c r="AC167" i="1"/>
  <c r="AD167" i="1"/>
  <c r="AF167" i="1" s="1"/>
  <c r="AG167" i="1"/>
  <c r="AH167" i="1"/>
  <c r="AC168" i="1"/>
  <c r="AD168" i="1"/>
  <c r="AF168" i="1" s="1"/>
  <c r="AG168" i="1"/>
  <c r="AH168" i="1"/>
  <c r="AC169" i="1"/>
  <c r="AD169" i="1"/>
  <c r="AF169" i="1" s="1"/>
  <c r="AG169" i="1"/>
  <c r="AH169" i="1"/>
  <c r="AC170" i="1"/>
  <c r="AD170" i="1"/>
  <c r="AF170" i="1" s="1"/>
  <c r="AG170" i="1"/>
  <c r="AH170" i="1"/>
  <c r="AC171" i="1"/>
  <c r="AD171" i="1"/>
  <c r="AF171" i="1" s="1"/>
  <c r="AG171" i="1"/>
  <c r="AH171" i="1"/>
  <c r="AC172" i="1"/>
  <c r="AD172" i="1"/>
  <c r="AF172" i="1" s="1"/>
  <c r="AG172" i="1"/>
  <c r="AH172" i="1"/>
  <c r="AC173" i="1"/>
  <c r="AD173" i="1"/>
  <c r="AF173" i="1" s="1"/>
  <c r="AG173" i="1"/>
  <c r="AH173" i="1"/>
  <c r="AC174" i="1"/>
  <c r="AD174" i="1"/>
  <c r="AF174" i="1" s="1"/>
  <c r="AG174" i="1"/>
  <c r="AH174" i="1"/>
  <c r="AC175" i="1"/>
  <c r="AD175" i="1"/>
  <c r="AF175" i="1" s="1"/>
  <c r="AG175" i="1"/>
  <c r="AH175" i="1"/>
  <c r="AC176" i="1"/>
  <c r="AD176" i="1"/>
  <c r="AF176" i="1" s="1"/>
  <c r="AG176" i="1"/>
  <c r="AH176" i="1"/>
  <c r="AC177" i="1"/>
  <c r="AD177" i="1"/>
  <c r="AF177" i="1" s="1"/>
  <c r="AG177" i="1"/>
  <c r="AH177" i="1"/>
  <c r="AC178" i="1"/>
  <c r="AD178" i="1"/>
  <c r="AF178" i="1" s="1"/>
  <c r="AG178" i="1"/>
  <c r="AH178" i="1"/>
  <c r="AC179" i="1"/>
  <c r="AD179" i="1"/>
  <c r="AF179" i="1" s="1"/>
  <c r="AG179" i="1"/>
  <c r="AH179" i="1"/>
  <c r="AC180" i="1"/>
  <c r="AD180" i="1"/>
  <c r="AF180" i="1" s="1"/>
  <c r="AG180" i="1"/>
  <c r="AH180" i="1"/>
  <c r="AC181" i="1"/>
  <c r="AD181" i="1"/>
  <c r="AF181" i="1" s="1"/>
  <c r="AG181" i="1"/>
  <c r="AH181" i="1"/>
  <c r="AC182" i="1"/>
  <c r="AD182" i="1"/>
  <c r="AF182" i="1" s="1"/>
  <c r="AG182" i="1"/>
  <c r="AH182" i="1"/>
  <c r="AC183" i="1"/>
  <c r="AD183" i="1"/>
  <c r="AF183" i="1" s="1"/>
  <c r="AG183" i="1"/>
  <c r="AH183" i="1"/>
  <c r="AC184" i="1"/>
  <c r="AD184" i="1"/>
  <c r="AF184" i="1" s="1"/>
  <c r="AG184" i="1"/>
  <c r="AH184" i="1"/>
  <c r="AC185" i="1"/>
  <c r="AD185" i="1"/>
  <c r="AF185" i="1" s="1"/>
  <c r="AG185" i="1"/>
  <c r="AH185" i="1"/>
  <c r="AC186" i="1"/>
  <c r="AD186" i="1"/>
  <c r="AF186" i="1" s="1"/>
  <c r="AG186" i="1"/>
  <c r="AH186" i="1"/>
  <c r="AC187" i="1"/>
  <c r="AD187" i="1"/>
  <c r="AF187" i="1" s="1"/>
  <c r="AG187" i="1"/>
  <c r="AH187" i="1"/>
  <c r="AC188" i="1"/>
  <c r="AD188" i="1"/>
  <c r="AF188" i="1" s="1"/>
  <c r="AG188" i="1"/>
  <c r="AH188" i="1"/>
  <c r="AC189" i="1"/>
  <c r="AD189" i="1"/>
  <c r="AF189" i="1" s="1"/>
  <c r="AG189" i="1"/>
  <c r="AH189" i="1"/>
  <c r="AC190" i="1"/>
  <c r="AD190" i="1"/>
  <c r="AF190" i="1" s="1"/>
  <c r="AG190" i="1"/>
  <c r="AH190" i="1"/>
  <c r="AC191" i="1"/>
  <c r="AD191" i="1"/>
  <c r="AF191" i="1" s="1"/>
  <c r="AG191" i="1"/>
  <c r="AH191" i="1"/>
  <c r="AC192" i="1"/>
  <c r="AD192" i="1"/>
  <c r="AF192" i="1" s="1"/>
  <c r="AG192" i="1"/>
  <c r="AH192" i="1"/>
  <c r="AC193" i="1"/>
  <c r="AD193" i="1"/>
  <c r="AF193" i="1" s="1"/>
  <c r="AG193" i="1"/>
  <c r="AH193" i="1"/>
  <c r="AC194" i="1"/>
  <c r="AD194" i="1"/>
  <c r="AF194" i="1" s="1"/>
  <c r="AG194" i="1"/>
  <c r="AH194" i="1"/>
  <c r="AC195" i="1"/>
  <c r="AD195" i="1"/>
  <c r="AF195" i="1" s="1"/>
  <c r="AG195" i="1"/>
  <c r="AH195" i="1"/>
  <c r="AC196" i="1"/>
  <c r="AD196" i="1"/>
  <c r="AF196" i="1" s="1"/>
  <c r="AG196" i="1"/>
  <c r="AH196" i="1"/>
  <c r="AC197" i="1"/>
  <c r="AD197" i="1"/>
  <c r="AF197" i="1" s="1"/>
  <c r="AG197" i="1"/>
  <c r="AH197" i="1"/>
  <c r="AC198" i="1"/>
  <c r="AD198" i="1"/>
  <c r="AF198" i="1" s="1"/>
  <c r="AG198" i="1"/>
  <c r="AH198" i="1"/>
  <c r="AC199" i="1"/>
  <c r="AD199" i="1"/>
  <c r="AF199" i="1" s="1"/>
  <c r="AG199" i="1"/>
  <c r="AH199" i="1"/>
  <c r="AC200" i="1"/>
  <c r="AD200" i="1"/>
  <c r="AF200" i="1" s="1"/>
  <c r="AG200" i="1"/>
  <c r="AH200" i="1"/>
  <c r="AC201" i="1"/>
  <c r="AD201" i="1"/>
  <c r="AF201" i="1" s="1"/>
  <c r="AG201" i="1"/>
  <c r="AH201" i="1"/>
  <c r="AC202" i="1"/>
  <c r="AD202" i="1"/>
  <c r="AF202" i="1" s="1"/>
  <c r="AG202" i="1"/>
  <c r="AH202" i="1"/>
  <c r="AC203" i="1"/>
  <c r="AD203" i="1"/>
  <c r="AF203" i="1" s="1"/>
  <c r="AG203" i="1"/>
  <c r="AH203" i="1"/>
  <c r="AC204" i="1"/>
  <c r="AD204" i="1"/>
  <c r="AF204" i="1" s="1"/>
  <c r="AG204" i="1"/>
  <c r="AH204" i="1"/>
  <c r="AC205" i="1"/>
  <c r="AD205" i="1"/>
  <c r="AF205" i="1" s="1"/>
  <c r="AG205" i="1"/>
  <c r="AH205" i="1"/>
  <c r="AC206" i="1"/>
  <c r="AD206" i="1"/>
  <c r="AF206" i="1" s="1"/>
  <c r="AG206" i="1"/>
  <c r="AH206" i="1"/>
  <c r="AC207" i="1"/>
  <c r="AD207" i="1"/>
  <c r="AF207" i="1" s="1"/>
  <c r="AG207" i="1"/>
  <c r="AH207" i="1"/>
  <c r="AC208" i="1"/>
  <c r="AD208" i="1"/>
  <c r="AF208" i="1" s="1"/>
  <c r="AG208" i="1"/>
  <c r="AH208" i="1"/>
  <c r="AC209" i="1"/>
  <c r="AD209" i="1"/>
  <c r="AF209" i="1" s="1"/>
  <c r="AG209" i="1"/>
  <c r="AH209" i="1"/>
  <c r="AC210" i="1"/>
  <c r="AD210" i="1"/>
  <c r="AF210" i="1" s="1"/>
  <c r="AG210" i="1"/>
  <c r="AH210" i="1"/>
  <c r="AC211" i="1"/>
  <c r="AD211" i="1"/>
  <c r="AF211" i="1" s="1"/>
  <c r="AG211" i="1"/>
  <c r="AH211" i="1"/>
  <c r="AC212" i="1"/>
  <c r="AD212" i="1"/>
  <c r="AF212" i="1" s="1"/>
  <c r="AG212" i="1"/>
  <c r="AH212" i="1"/>
  <c r="AC213" i="1"/>
  <c r="AD213" i="1"/>
  <c r="AF213" i="1" s="1"/>
  <c r="AG213" i="1"/>
  <c r="AH213" i="1"/>
  <c r="AC214" i="1"/>
  <c r="AD214" i="1"/>
  <c r="AF214" i="1" s="1"/>
  <c r="AG214" i="1"/>
  <c r="AH214" i="1"/>
  <c r="AC215" i="1"/>
  <c r="AD215" i="1"/>
  <c r="AF215" i="1" s="1"/>
  <c r="AG215" i="1"/>
  <c r="AH215" i="1"/>
  <c r="AC216" i="1"/>
  <c r="AD216" i="1"/>
  <c r="AF216" i="1" s="1"/>
  <c r="AG216" i="1"/>
  <c r="AH216" i="1"/>
  <c r="AC217" i="1"/>
  <c r="AD217" i="1"/>
  <c r="AF217" i="1" s="1"/>
  <c r="AG217" i="1"/>
  <c r="AH217" i="1"/>
  <c r="AC218" i="1"/>
  <c r="AD218" i="1"/>
  <c r="AF218" i="1" s="1"/>
  <c r="AG218" i="1"/>
  <c r="AH218" i="1"/>
  <c r="AC219" i="1"/>
  <c r="AD219" i="1"/>
  <c r="AF219" i="1" s="1"/>
  <c r="AG219" i="1"/>
  <c r="AH219" i="1"/>
  <c r="AC220" i="1"/>
  <c r="AD220" i="1"/>
  <c r="AF220" i="1" s="1"/>
  <c r="AG220" i="1"/>
  <c r="AH220" i="1"/>
  <c r="AC221" i="1"/>
  <c r="AD221" i="1"/>
  <c r="AF221" i="1" s="1"/>
  <c r="AG221" i="1"/>
  <c r="AH221" i="1"/>
  <c r="AC222" i="1"/>
  <c r="AD222" i="1"/>
  <c r="AF222" i="1" s="1"/>
  <c r="AG222" i="1"/>
  <c r="AH222" i="1"/>
  <c r="AC223" i="1"/>
  <c r="AD223" i="1"/>
  <c r="AF223" i="1" s="1"/>
  <c r="AG223" i="1"/>
  <c r="AH223" i="1"/>
  <c r="AC224" i="1"/>
  <c r="AD224" i="1"/>
  <c r="AF224" i="1" s="1"/>
  <c r="AG224" i="1"/>
  <c r="AH224" i="1"/>
  <c r="AC225" i="1"/>
  <c r="AD225" i="1"/>
  <c r="AF225" i="1" s="1"/>
  <c r="AG225" i="1"/>
  <c r="AH225" i="1"/>
  <c r="AC226" i="1"/>
  <c r="AD226" i="1"/>
  <c r="AF226" i="1" s="1"/>
  <c r="AG226" i="1"/>
  <c r="AH226" i="1"/>
  <c r="AC227" i="1"/>
  <c r="AD227" i="1"/>
  <c r="AF227" i="1" s="1"/>
  <c r="AG227" i="1"/>
  <c r="AH227" i="1"/>
  <c r="AC228" i="1"/>
  <c r="AD228" i="1"/>
  <c r="AF228" i="1" s="1"/>
  <c r="AG228" i="1"/>
  <c r="AH228" i="1"/>
  <c r="AC229" i="1"/>
  <c r="AD229" i="1"/>
  <c r="AF229" i="1" s="1"/>
  <c r="AG229" i="1"/>
  <c r="AH229" i="1"/>
  <c r="AC230" i="1"/>
  <c r="AD230" i="1"/>
  <c r="AF230" i="1" s="1"/>
  <c r="AG230" i="1"/>
  <c r="AH230" i="1"/>
  <c r="AC231" i="1"/>
  <c r="AD231" i="1"/>
  <c r="AF231" i="1" s="1"/>
  <c r="AG231" i="1"/>
  <c r="AH231" i="1"/>
  <c r="AC232" i="1"/>
  <c r="AD232" i="1"/>
  <c r="AF232" i="1" s="1"/>
  <c r="AG232" i="1"/>
  <c r="AH232" i="1"/>
  <c r="AC233" i="1"/>
  <c r="AD233" i="1"/>
  <c r="AF233" i="1" s="1"/>
  <c r="AG233" i="1"/>
  <c r="AH233" i="1"/>
  <c r="AC234" i="1"/>
  <c r="AD234" i="1"/>
  <c r="AF234" i="1" s="1"/>
  <c r="AG234" i="1"/>
  <c r="AH234" i="1"/>
  <c r="AC235" i="1"/>
  <c r="AD235" i="1"/>
  <c r="AF235" i="1" s="1"/>
  <c r="AG235" i="1"/>
  <c r="AH235" i="1"/>
  <c r="AC236" i="1"/>
  <c r="AD236" i="1"/>
  <c r="AF236" i="1" s="1"/>
  <c r="AG236" i="1"/>
  <c r="AH236" i="1"/>
  <c r="AC237" i="1"/>
  <c r="AD237" i="1"/>
  <c r="AF237" i="1" s="1"/>
  <c r="AG237" i="1"/>
  <c r="AH237" i="1"/>
  <c r="AC238" i="1"/>
  <c r="AD238" i="1"/>
  <c r="AF238" i="1" s="1"/>
  <c r="AG238" i="1"/>
  <c r="AH238" i="1"/>
  <c r="AC239" i="1"/>
  <c r="AD239" i="1"/>
  <c r="AF239" i="1" s="1"/>
  <c r="AG239" i="1"/>
  <c r="AH239" i="1"/>
  <c r="AC240" i="1"/>
  <c r="AD240" i="1"/>
  <c r="AF240" i="1" s="1"/>
  <c r="AG240" i="1"/>
  <c r="AH240" i="1"/>
  <c r="AC241" i="1"/>
  <c r="AD241" i="1"/>
  <c r="AF241" i="1" s="1"/>
  <c r="AG241" i="1"/>
  <c r="AH241" i="1"/>
  <c r="AC242" i="1"/>
  <c r="AD242" i="1"/>
  <c r="AF242" i="1" s="1"/>
  <c r="AG242" i="1"/>
  <c r="AH242" i="1"/>
  <c r="AC243" i="1"/>
  <c r="AD243" i="1"/>
  <c r="AF243" i="1" s="1"/>
  <c r="AG243" i="1"/>
  <c r="AH243" i="1"/>
  <c r="AC244" i="1"/>
  <c r="AD244" i="1"/>
  <c r="AF244" i="1" s="1"/>
  <c r="AG244" i="1"/>
  <c r="AH244" i="1"/>
  <c r="AC245" i="1"/>
  <c r="AD245" i="1"/>
  <c r="AF245" i="1" s="1"/>
  <c r="AG245" i="1"/>
  <c r="AH245" i="1"/>
  <c r="AC246" i="1"/>
  <c r="AD246" i="1"/>
  <c r="AF246" i="1" s="1"/>
  <c r="AG246" i="1"/>
  <c r="AH246" i="1"/>
  <c r="AC247" i="1"/>
  <c r="AD247" i="1"/>
  <c r="AF247" i="1" s="1"/>
  <c r="AG247" i="1"/>
  <c r="AH247" i="1"/>
  <c r="AC248" i="1"/>
  <c r="AD248" i="1"/>
  <c r="AF248" i="1" s="1"/>
  <c r="AG248" i="1"/>
  <c r="AH248" i="1"/>
  <c r="AC249" i="1"/>
  <c r="AD249" i="1"/>
  <c r="AF249" i="1" s="1"/>
  <c r="AG249" i="1"/>
  <c r="AH249" i="1"/>
  <c r="AJ114" i="1" l="1"/>
  <c r="AJ198" i="1"/>
  <c r="AJ243" i="1"/>
  <c r="AK73" i="1"/>
  <c r="AJ184" i="1"/>
  <c r="AJ236" i="1"/>
  <c r="AK15" i="1"/>
  <c r="AJ176" i="1"/>
  <c r="AK128" i="1"/>
  <c r="AK221" i="1"/>
  <c r="AK173" i="1"/>
  <c r="AK203" i="1"/>
  <c r="AJ238" i="1"/>
  <c r="AJ166" i="1"/>
  <c r="AJ161" i="1"/>
  <c r="AK225" i="1"/>
  <c r="AJ234" i="1"/>
  <c r="AJ186" i="1"/>
  <c r="AJ230" i="1"/>
  <c r="AJ206" i="1"/>
  <c r="AJ229" i="1"/>
  <c r="AK202" i="1"/>
  <c r="AJ126" i="1"/>
  <c r="AK160" i="1"/>
  <c r="AJ183" i="1"/>
  <c r="AK242" i="1"/>
  <c r="AK218" i="1"/>
  <c r="AJ240" i="1"/>
  <c r="AJ144" i="1"/>
  <c r="AJ120" i="1"/>
  <c r="AK79" i="1"/>
  <c r="AJ6" i="1"/>
  <c r="AJ92" i="1"/>
  <c r="AK40" i="1"/>
  <c r="AJ62" i="1"/>
  <c r="AK50" i="1"/>
  <c r="AK25" i="1"/>
  <c r="AK13" i="1"/>
  <c r="AJ72" i="1"/>
  <c r="AK48" i="1"/>
  <c r="AJ90" i="1"/>
  <c r="AJ70" i="1"/>
  <c r="AK21" i="1"/>
  <c r="AJ3" i="1"/>
  <c r="AK7" i="1"/>
  <c r="AJ94" i="1"/>
  <c r="AJ15" i="1"/>
  <c r="AJ5" i="1"/>
  <c r="AK107" i="1"/>
  <c r="AJ107" i="1"/>
  <c r="AJ221" i="1"/>
  <c r="AK3" i="1"/>
  <c r="AK144" i="1"/>
  <c r="AJ199" i="1"/>
  <c r="AK199" i="1"/>
  <c r="AJ203" i="1"/>
  <c r="AJ103" i="1"/>
  <c r="AK166" i="1"/>
  <c r="AK134" i="1"/>
  <c r="AJ134" i="1"/>
  <c r="AK126" i="1"/>
  <c r="AJ227" i="1"/>
  <c r="AK227" i="1"/>
  <c r="AK243" i="1"/>
  <c r="AK201" i="1"/>
  <c r="AJ201" i="1"/>
  <c r="AK35" i="1"/>
  <c r="AJ150" i="1"/>
  <c r="AK150" i="1"/>
  <c r="AK154" i="1"/>
  <c r="AJ154" i="1"/>
  <c r="AJ131" i="1"/>
  <c r="AK131" i="1"/>
  <c r="AK245" i="1"/>
  <c r="AJ245" i="1"/>
  <c r="AJ247" i="1"/>
  <c r="AK247" i="1"/>
  <c r="AJ190" i="1"/>
  <c r="AK190" i="1"/>
  <c r="AJ235" i="1"/>
  <c r="AK235" i="1"/>
  <c r="AK237" i="1"/>
  <c r="AJ237" i="1"/>
  <c r="AK194" i="1"/>
  <c r="AJ194" i="1"/>
  <c r="AJ231" i="1"/>
  <c r="AJ136" i="1"/>
  <c r="AK136" i="1"/>
  <c r="AK149" i="1"/>
  <c r="AJ149" i="1"/>
  <c r="AK210" i="1"/>
  <c r="AJ210" i="1"/>
  <c r="AJ115" i="1"/>
  <c r="AK115" i="1"/>
  <c r="AJ196" i="1"/>
  <c r="AK196" i="1"/>
  <c r="AK169" i="1"/>
  <c r="AJ169" i="1"/>
  <c r="AJ111" i="1"/>
  <c r="AK111" i="1"/>
  <c r="AK228" i="1"/>
  <c r="AJ228" i="1"/>
  <c r="AJ147" i="1"/>
  <c r="AK147" i="1"/>
  <c r="AK141" i="1"/>
  <c r="AJ141" i="1"/>
  <c r="AK110" i="1"/>
  <c r="AJ110" i="1"/>
  <c r="AK185" i="1"/>
  <c r="AJ185" i="1"/>
  <c r="AK191" i="1"/>
  <c r="AJ191" i="1"/>
  <c r="AJ220" i="1"/>
  <c r="AK123" i="1"/>
  <c r="AJ123" i="1"/>
  <c r="AK175" i="1"/>
  <c r="AJ175" i="1"/>
  <c r="AJ139" i="1"/>
  <c r="AK139" i="1"/>
  <c r="AK120" i="1"/>
  <c r="AJ98" i="1"/>
  <c r="AK98" i="1"/>
  <c r="AK240" i="1"/>
  <c r="AK47" i="1"/>
  <c r="AK53" i="1"/>
  <c r="AJ22" i="1"/>
  <c r="AJ55" i="1"/>
  <c r="AK90" i="1"/>
  <c r="AJ48" i="1"/>
  <c r="AJ65" i="1"/>
  <c r="AK62" i="1"/>
  <c r="AK39" i="1"/>
  <c r="AJ7" i="1"/>
  <c r="AK84" i="1"/>
  <c r="AK70" i="1"/>
  <c r="AJ34" i="1"/>
  <c r="AJ19" i="1"/>
  <c r="AJ51" i="1"/>
  <c r="AK51" i="1"/>
  <c r="AK85" i="1"/>
  <c r="AJ85" i="1"/>
  <c r="AK30" i="1"/>
  <c r="AJ30" i="1"/>
  <c r="AK59" i="1"/>
  <c r="AJ59" i="1"/>
  <c r="AK20" i="1"/>
  <c r="AJ20" i="1"/>
  <c r="AJ10" i="1"/>
  <c r="AK10" i="1"/>
  <c r="AK87" i="1"/>
  <c r="AJ87" i="1"/>
  <c r="AK75" i="1"/>
  <c r="AJ75" i="1"/>
  <c r="AK55" i="1"/>
  <c r="AJ11" i="1"/>
  <c r="AK92" i="1"/>
  <c r="AK26" i="1"/>
  <c r="AK12" i="1"/>
  <c r="AK189" i="1"/>
  <c r="AJ189" i="1"/>
  <c r="AJ50" i="1"/>
  <c r="AK17" i="1"/>
  <c r="AJ17" i="1"/>
  <c r="AJ116" i="1"/>
  <c r="AK116" i="1"/>
  <c r="AJ100" i="1"/>
  <c r="AK100" i="1"/>
  <c r="AJ99" i="1"/>
  <c r="AK99" i="1"/>
  <c r="AK95" i="1"/>
  <c r="AJ95" i="1"/>
  <c r="AJ79" i="1"/>
  <c r="AJ91" i="1"/>
  <c r="AK91" i="1"/>
  <c r="AJ4" i="1"/>
  <c r="AK4" i="1"/>
  <c r="AJ195" i="1"/>
  <c r="AK195" i="1"/>
  <c r="AJ232" i="1"/>
  <c r="AK232" i="1"/>
  <c r="AK93" i="1"/>
  <c r="AJ93" i="1"/>
  <c r="AK133" i="1"/>
  <c r="AJ133" i="1"/>
  <c r="AK113" i="1"/>
  <c r="AJ113" i="1"/>
  <c r="AJ140" i="1"/>
  <c r="AK140" i="1"/>
  <c r="AJ16" i="1"/>
  <c r="AK16" i="1"/>
  <c r="AJ52" i="1"/>
  <c r="AK52" i="1"/>
  <c r="AJ66" i="1"/>
  <c r="AK66" i="1"/>
  <c r="AK74" i="1"/>
  <c r="AJ74" i="1"/>
  <c r="AJ56" i="1"/>
  <c r="AK56" i="1"/>
  <c r="AJ54" i="1"/>
  <c r="AK54" i="1"/>
  <c r="AK112" i="1"/>
  <c r="AJ112" i="1"/>
  <c r="AJ138" i="1"/>
  <c r="AK138" i="1"/>
  <c r="AK172" i="1"/>
  <c r="AJ172" i="1"/>
  <c r="AK37" i="1"/>
  <c r="AJ37" i="1"/>
  <c r="AJ246" i="1"/>
  <c r="AK246" i="1"/>
  <c r="AJ211" i="1"/>
  <c r="AK211" i="1"/>
  <c r="AJ207" i="1"/>
  <c r="AK207" i="1"/>
  <c r="AK155" i="1"/>
  <c r="AJ155" i="1"/>
  <c r="AJ151" i="1"/>
  <c r="AK151" i="1"/>
  <c r="AK124" i="1"/>
  <c r="AJ124" i="1"/>
  <c r="AK41" i="1"/>
  <c r="AJ41" i="1"/>
  <c r="AJ212" i="1"/>
  <c r="AK212" i="1"/>
  <c r="AJ148" i="1"/>
  <c r="AK148" i="1"/>
  <c r="AJ135" i="1"/>
  <c r="AK135" i="1"/>
  <c r="AJ224" i="1"/>
  <c r="AK224" i="1"/>
  <c r="AJ192" i="1"/>
  <c r="AK192" i="1"/>
  <c r="AK122" i="1"/>
  <c r="AJ122" i="1"/>
  <c r="AK31" i="1"/>
  <c r="AJ31" i="1"/>
  <c r="AK63" i="1"/>
  <c r="AJ63" i="1"/>
  <c r="AK217" i="1"/>
  <c r="AJ217" i="1"/>
  <c r="AK184" i="1"/>
  <c r="AK153" i="1"/>
  <c r="AJ153" i="1"/>
  <c r="AJ170" i="1"/>
  <c r="AK170" i="1"/>
  <c r="AK57" i="1"/>
  <c r="AJ57" i="1"/>
  <c r="AJ36" i="1"/>
  <c r="AK36" i="1"/>
  <c r="AJ242" i="1"/>
  <c r="AK89" i="1"/>
  <c r="AJ89" i="1"/>
  <c r="AK76" i="1"/>
  <c r="AJ76" i="1"/>
  <c r="AK64" i="1"/>
  <c r="AJ64" i="1"/>
  <c r="AJ47" i="1"/>
  <c r="AJ46" i="1"/>
  <c r="AK46" i="1"/>
  <c r="AJ163" i="1"/>
  <c r="AK163" i="1"/>
  <c r="AJ218" i="1"/>
  <c r="AK181" i="1"/>
  <c r="AJ181" i="1"/>
  <c r="AJ25" i="1"/>
  <c r="AJ21" i="1"/>
  <c r="AJ96" i="1"/>
  <c r="AK96" i="1"/>
  <c r="AK33" i="1"/>
  <c r="AJ33" i="1"/>
  <c r="AJ24" i="1"/>
  <c r="AK24" i="1"/>
  <c r="AK132" i="1"/>
  <c r="AJ132" i="1"/>
  <c r="AK22" i="1"/>
  <c r="AK29" i="1"/>
  <c r="AJ29" i="1"/>
  <c r="AJ146" i="1"/>
  <c r="AJ13" i="1"/>
  <c r="AK146" i="1"/>
  <c r="AJ127" i="1"/>
  <c r="AK127" i="1"/>
  <c r="AK81" i="1"/>
  <c r="AJ81" i="1"/>
  <c r="AJ35" i="1"/>
  <c r="AK32" i="1"/>
  <c r="AJ32" i="1"/>
  <c r="AJ26" i="1"/>
  <c r="AK11" i="1"/>
  <c r="AK6" i="1"/>
  <c r="AK186" i="1"/>
  <c r="AK34" i="1"/>
  <c r="AK158" i="1"/>
  <c r="AJ158" i="1"/>
  <c r="AJ223" i="1"/>
  <c r="AK223" i="1"/>
  <c r="AK182" i="1"/>
  <c r="AJ182" i="1"/>
  <c r="AJ174" i="1"/>
  <c r="AK174" i="1"/>
  <c r="AK105" i="1"/>
  <c r="AJ105" i="1"/>
  <c r="AJ83" i="1"/>
  <c r="AK83" i="1"/>
  <c r="AJ82" i="1"/>
  <c r="AK82" i="1"/>
  <c r="AJ73" i="1"/>
  <c r="AJ180" i="1"/>
  <c r="AJ173" i="1"/>
  <c r="AK114" i="1"/>
  <c r="AK197" i="1"/>
  <c r="AJ197" i="1"/>
  <c r="AJ44" i="1"/>
  <c r="AK44" i="1"/>
  <c r="AK86" i="1"/>
  <c r="AJ86" i="1"/>
  <c r="AK219" i="1"/>
  <c r="AJ219" i="1"/>
  <c r="AK216" i="1"/>
  <c r="AK206" i="1"/>
  <c r="AK143" i="1"/>
  <c r="AJ143" i="1"/>
  <c r="AK137" i="1"/>
  <c r="AJ137" i="1"/>
  <c r="AJ43" i="1"/>
  <c r="AK43" i="1"/>
  <c r="AK125" i="1"/>
  <c r="AJ125" i="1"/>
  <c r="AJ108" i="1"/>
  <c r="AK108" i="1"/>
  <c r="AJ23" i="1"/>
  <c r="AK23" i="1"/>
  <c r="AJ215" i="1"/>
  <c r="AK215" i="1"/>
  <c r="AJ200" i="1"/>
  <c r="AK200" i="1"/>
  <c r="AK233" i="1"/>
  <c r="AJ233" i="1"/>
  <c r="AK101" i="1"/>
  <c r="AJ101" i="1"/>
  <c r="AK129" i="1"/>
  <c r="AJ129" i="1"/>
  <c r="AJ8" i="1"/>
  <c r="AK8" i="1"/>
  <c r="AK208" i="1"/>
  <c r="AJ208" i="1"/>
  <c r="AK188" i="1"/>
  <c r="AJ188" i="1"/>
  <c r="AJ162" i="1"/>
  <c r="AK162" i="1"/>
  <c r="AK157" i="1"/>
  <c r="AJ157" i="1"/>
  <c r="AK102" i="1"/>
  <c r="AJ248" i="1"/>
  <c r="AK248" i="1"/>
  <c r="AK121" i="1"/>
  <c r="AJ121" i="1"/>
  <c r="AJ187" i="1"/>
  <c r="AK187" i="1"/>
  <c r="AJ167" i="1"/>
  <c r="AK167" i="1"/>
  <c r="AJ164" i="1"/>
  <c r="AK164" i="1"/>
  <c r="AJ160" i="1"/>
  <c r="AJ159" i="1"/>
  <c r="AK159" i="1"/>
  <c r="AK177" i="1"/>
  <c r="AJ177" i="1"/>
  <c r="AK241" i="1"/>
  <c r="AJ241" i="1"/>
  <c r="AJ244" i="1"/>
  <c r="AK244" i="1"/>
  <c r="AJ178" i="1"/>
  <c r="AK178" i="1"/>
  <c r="AJ119" i="1"/>
  <c r="AK119" i="1"/>
  <c r="AK49" i="1"/>
  <c r="AJ49" i="1"/>
  <c r="AK249" i="1"/>
  <c r="AJ249" i="1"/>
  <c r="AK239" i="1"/>
  <c r="AJ239" i="1"/>
  <c r="AK183" i="1"/>
  <c r="AK58" i="1"/>
  <c r="AJ58" i="1"/>
  <c r="AJ226" i="1"/>
  <c r="AK226" i="1"/>
  <c r="AK238" i="1"/>
  <c r="AK234" i="1"/>
  <c r="AK198" i="1"/>
  <c r="AJ84" i="1"/>
  <c r="AJ78" i="1"/>
  <c r="AK78" i="1"/>
  <c r="AJ68" i="1"/>
  <c r="AK68" i="1"/>
  <c r="AK61" i="1"/>
  <c r="AJ61" i="1"/>
  <c r="AJ168" i="1"/>
  <c r="AK168" i="1"/>
  <c r="AJ88" i="1"/>
  <c r="AK88" i="1"/>
  <c r="AK69" i="1"/>
  <c r="AJ69" i="1"/>
  <c r="AJ222" i="1"/>
  <c r="AK222" i="1"/>
  <c r="AK193" i="1"/>
  <c r="AJ193" i="1"/>
  <c r="AJ104" i="1"/>
  <c r="AK104" i="1"/>
  <c r="AJ80" i="1"/>
  <c r="AK80" i="1"/>
  <c r="AK72" i="1"/>
  <c r="AJ53" i="1"/>
  <c r="AK19" i="1"/>
  <c r="AK236" i="1"/>
  <c r="AJ214" i="1"/>
  <c r="AK214" i="1"/>
  <c r="AJ204" i="1"/>
  <c r="AK204" i="1"/>
  <c r="AJ179" i="1"/>
  <c r="AK179" i="1"/>
  <c r="AJ156" i="1"/>
  <c r="AK156" i="1"/>
  <c r="AJ152" i="1"/>
  <c r="AK152" i="1"/>
  <c r="AK106" i="1"/>
  <c r="AJ106" i="1"/>
  <c r="AJ71" i="1"/>
  <c r="AK71" i="1"/>
  <c r="AJ42" i="1"/>
  <c r="AK42" i="1"/>
  <c r="AJ27" i="1"/>
  <c r="AK27" i="1"/>
  <c r="AK213" i="1"/>
  <c r="AJ213" i="1"/>
  <c r="AJ118" i="1"/>
  <c r="AK118" i="1"/>
  <c r="AK77" i="1"/>
  <c r="AJ77" i="1"/>
  <c r="AK231" i="1"/>
  <c r="AK230" i="1"/>
  <c r="AK171" i="1"/>
  <c r="AJ171" i="1"/>
  <c r="AJ142" i="1"/>
  <c r="AK142" i="1"/>
  <c r="AJ128" i="1"/>
  <c r="AK117" i="1"/>
  <c r="AJ117" i="1"/>
  <c r="AJ28" i="1"/>
  <c r="AK28" i="1"/>
  <c r="AJ14" i="1"/>
  <c r="AK14" i="1"/>
  <c r="AJ40" i="1"/>
  <c r="AJ18" i="1"/>
  <c r="AK18" i="1"/>
  <c r="AK229" i="1"/>
  <c r="AJ225" i="1"/>
  <c r="AJ202" i="1"/>
  <c r="AK176" i="1"/>
  <c r="AK97" i="1"/>
  <c r="AJ97" i="1"/>
  <c r="AK94" i="1"/>
  <c r="AJ39" i="1"/>
  <c r="AK220" i="1"/>
  <c r="AK165" i="1"/>
  <c r="AJ165" i="1"/>
  <c r="AJ130" i="1"/>
  <c r="AK130" i="1"/>
  <c r="AJ67" i="1"/>
  <c r="AK67" i="1"/>
  <c r="AJ38" i="1"/>
  <c r="AK38" i="1"/>
  <c r="AK205" i="1"/>
  <c r="AJ205" i="1"/>
  <c r="AK145" i="1"/>
  <c r="AJ145" i="1"/>
  <c r="AK109" i="1"/>
  <c r="AJ109" i="1"/>
  <c r="AJ60" i="1"/>
  <c r="AK60" i="1"/>
  <c r="AJ12" i="1"/>
  <c r="AK209" i="1"/>
  <c r="AK161" i="1"/>
  <c r="AK65" i="1"/>
  <c r="AK45" i="1"/>
  <c r="AJ9" i="1"/>
  <c r="AK9" i="1"/>
  <c r="AJ45" i="1"/>
</calcChain>
</file>

<file path=xl/sharedStrings.xml><?xml version="1.0" encoding="utf-8"?>
<sst xmlns="http://schemas.openxmlformats.org/spreadsheetml/2006/main" count="34382" uniqueCount="5641">
  <si>
    <t>symbol</t>
  </si>
  <si>
    <t>000002.SZ</t>
  </si>
  <si>
    <t>000004.SZ</t>
  </si>
  <si>
    <t>000006.SZ</t>
  </si>
  <si>
    <t>000007.SZ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</si>
  <si>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</si>
  <si>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</si>
  <si>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</si>
  <si>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</si>
  <si>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</si>
  <si>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</si>
  <si>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</si>
  <si>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000020.SZ</t>
  </si>
  <si>
    <t>000028.SZ</t>
  </si>
  <si>
    <t>000029.SZ</t>
  </si>
  <si>
    <t>000031.SZ</t>
  </si>
  <si>
    <t>000036.SZ</t>
  </si>
  <si>
    <t>000039.SZ</t>
  </si>
  <si>
    <t>000040.SZ</t>
  </si>
  <si>
    <t>000042.SZ</t>
  </si>
  <si>
    <t>000045.SZ</t>
  </si>
  <si>
    <t>000048.SZ</t>
  </si>
  <si>
    <t>000050.SZ</t>
  </si>
  <si>
    <t>000056.SZ</t>
  </si>
  <si>
    <t>000058.SZ</t>
  </si>
  <si>
    <t>000059.SZ</t>
  </si>
  <si>
    <t>000062.SZ</t>
  </si>
  <si>
    <t>000066.SZ</t>
  </si>
  <si>
    <t>000068.SZ</t>
  </si>
  <si>
    <t>000069.SZ</t>
  </si>
  <si>
    <t>000070.SZ</t>
  </si>
  <si>
    <t>000078.SZ</t>
  </si>
  <si>
    <t>000089.SZ</t>
  </si>
  <si>
    <t>000090.SZ</t>
  </si>
  <si>
    <t>000100.SZ</t>
  </si>
  <si>
    <t>000151.SZ</t>
  </si>
  <si>
    <t>000156.SZ</t>
  </si>
  <si>
    <t>000158.SZ</t>
  </si>
  <si>
    <t>000159.SZ</t>
  </si>
  <si>
    <t>000301.SZ</t>
  </si>
  <si>
    <t>000401.SZ</t>
  </si>
  <si>
    <t>000402.SZ</t>
  </si>
  <si>
    <t>000409.SZ</t>
  </si>
  <si>
    <t>000421.SZ</t>
  </si>
  <si>
    <t>000423.SZ</t>
  </si>
  <si>
    <t>000426.SZ</t>
  </si>
  <si>
    <t>000428.SZ</t>
  </si>
  <si>
    <t>000429.SZ</t>
  </si>
  <si>
    <t>000430.SZ</t>
  </si>
  <si>
    <t>000488.SZ</t>
  </si>
  <si>
    <t>000503.SZ</t>
  </si>
  <si>
    <t>000504.SZ</t>
  </si>
  <si>
    <t>000505.SZ</t>
  </si>
  <si>
    <t>000506.SZ</t>
  </si>
  <si>
    <t>000509.SZ</t>
  </si>
  <si>
    <t>000510.SZ</t>
  </si>
  <si>
    <t>000514.SZ</t>
  </si>
  <si>
    <t>000516.SZ</t>
  </si>
  <si>
    <t>000517.SZ</t>
  </si>
  <si>
    <t>000518.SZ</t>
  </si>
  <si>
    <t>000519.SZ</t>
  </si>
  <si>
    <t>000520.SZ</t>
  </si>
  <si>
    <t>000523.SZ</t>
  </si>
  <si>
    <t>000524.SZ</t>
  </si>
  <si>
    <t>000525.SZ</t>
  </si>
  <si>
    <t>000528.SZ</t>
  </si>
  <si>
    <t>000530.SZ</t>
  </si>
  <si>
    <t>000532.SZ</t>
  </si>
  <si>
    <t>000536.SZ</t>
  </si>
  <si>
    <t>000537.SZ</t>
  </si>
  <si>
    <t>000541.SZ</t>
  </si>
  <si>
    <t>000543.SZ</t>
  </si>
  <si>
    <t>000545.SZ</t>
  </si>
  <si>
    <t>000546.SZ</t>
  </si>
  <si>
    <t>000547.SZ</t>
  </si>
  <si>
    <t>000550.SZ</t>
  </si>
  <si>
    <t>000551.SZ</t>
  </si>
  <si>
    <t>000553.SZ</t>
  </si>
  <si>
    <t>000554.SZ</t>
  </si>
  <si>
    <t>000555.SZ</t>
  </si>
  <si>
    <t>000557.SZ</t>
  </si>
  <si>
    <t>000558.SZ</t>
  </si>
  <si>
    <t>000560.SZ</t>
  </si>
  <si>
    <t>000561.SZ</t>
  </si>
  <si>
    <t>000563.SZ</t>
  </si>
  <si>
    <t>000564.SZ</t>
  </si>
  <si>
    <t>000565.SZ</t>
  </si>
  <si>
    <t>000566.SZ</t>
  </si>
  <si>
    <t>000567.SZ</t>
  </si>
  <si>
    <t>000570.SZ</t>
  </si>
  <si>
    <t>000571.SZ</t>
  </si>
  <si>
    <t>000572.SZ</t>
  </si>
  <si>
    <t>000573.SZ</t>
  </si>
  <si>
    <t>000576.SZ</t>
  </si>
  <si>
    <t>000584.SZ</t>
  </si>
  <si>
    <t>000586.SZ</t>
  </si>
  <si>
    <t>000590.SZ</t>
  </si>
  <si>
    <t>000591.SZ</t>
  </si>
  <si>
    <t>000592.SZ</t>
  </si>
  <si>
    <t>000593.SZ</t>
  </si>
  <si>
    <t>000595.SZ</t>
  </si>
  <si>
    <t>000599.SZ</t>
  </si>
  <si>
    <t>000600.SZ</t>
  </si>
  <si>
    <t>000601.SZ</t>
  </si>
  <si>
    <t>000603.SZ</t>
  </si>
  <si>
    <t>000607.SZ</t>
  </si>
  <si>
    <t>000608.SZ</t>
  </si>
  <si>
    <t>000609.SZ</t>
  </si>
  <si>
    <t>000610.SZ</t>
  </si>
  <si>
    <t>000615.SZ</t>
  </si>
  <si>
    <t>000619.SZ</t>
  </si>
  <si>
    <t>000620.SZ</t>
  </si>
  <si>
    <t>000622.SZ</t>
  </si>
  <si>
    <t>000626.SZ</t>
  </si>
  <si>
    <t>000627.SZ</t>
  </si>
  <si>
    <t>000628.SZ</t>
  </si>
  <si>
    <t>000629.SZ</t>
  </si>
  <si>
    <t>000631.SZ</t>
  </si>
  <si>
    <t>000632.SZ</t>
  </si>
  <si>
    <t>000633.SZ</t>
  </si>
  <si>
    <t>000635.SZ</t>
  </si>
  <si>
    <t>000636.SZ</t>
  </si>
  <si>
    <t>000637.SZ</t>
  </si>
  <si>
    <t>000638.SZ</t>
  </si>
  <si>
    <t>000639.SZ</t>
  </si>
  <si>
    <t>000656.SZ</t>
  </si>
  <si>
    <t>000657.SZ</t>
  </si>
  <si>
    <t>000659.SZ</t>
  </si>
  <si>
    <t>000663.SZ</t>
  </si>
  <si>
    <t>000665.SZ</t>
  </si>
  <si>
    <t>000668.SZ</t>
  </si>
  <si>
    <t>000669.SZ</t>
  </si>
  <si>
    <t>000670.SZ</t>
  </si>
  <si>
    <t>000678.SZ</t>
  </si>
  <si>
    <t>000679.SZ</t>
  </si>
  <si>
    <t>000686.SZ</t>
  </si>
  <si>
    <t>000688.SZ</t>
  </si>
  <si>
    <t>000691.SZ</t>
  </si>
  <si>
    <t>000692.SZ</t>
  </si>
  <si>
    <t>000695.SZ</t>
  </si>
  <si>
    <t>000697.SZ</t>
  </si>
  <si>
    <t>000698.SZ</t>
  </si>
  <si>
    <t>000701.SZ</t>
  </si>
  <si>
    <t>000702.SZ</t>
  </si>
  <si>
    <t>000705.SZ</t>
  </si>
  <si>
    <t>000707.SZ</t>
  </si>
  <si>
    <t>000710.SZ</t>
  </si>
  <si>
    <t>000711.SZ</t>
  </si>
  <si>
    <t>000712.SZ</t>
  </si>
  <si>
    <t>000713.SZ</t>
  </si>
  <si>
    <t>000716.SZ</t>
  </si>
  <si>
    <t>000717.SZ</t>
  </si>
  <si>
    <t>000720.SZ</t>
  </si>
  <si>
    <t>000721.SZ</t>
  </si>
  <si>
    <t>000723.SZ</t>
  </si>
  <si>
    <t>000725.SZ</t>
  </si>
  <si>
    <t>000727.SZ</t>
  </si>
  <si>
    <t>000728.SZ</t>
  </si>
  <si>
    <t>000729.SZ</t>
  </si>
  <si>
    <t>000733.SZ</t>
  </si>
  <si>
    <t>000735.SZ</t>
  </si>
  <si>
    <t>000736.SZ</t>
  </si>
  <si>
    <t>000750.SZ</t>
  </si>
  <si>
    <t>000751.SZ</t>
  </si>
  <si>
    <t>000752.SZ</t>
  </si>
  <si>
    <t>000757.SZ</t>
  </si>
  <si>
    <t>000759.SZ</t>
  </si>
  <si>
    <t>000761.SZ</t>
  </si>
  <si>
    <t>000767.SZ</t>
  </si>
  <si>
    <t>000768.SZ</t>
  </si>
  <si>
    <t>000778.SZ</t>
  </si>
  <si>
    <t>000782.SZ</t>
  </si>
  <si>
    <t>000783.SZ</t>
  </si>
  <si>
    <t>000788.SZ</t>
  </si>
  <si>
    <t>000789.SZ</t>
  </si>
  <si>
    <t>000790.SZ</t>
  </si>
  <si>
    <t>000791.SZ</t>
  </si>
  <si>
    <t>000793.SZ</t>
  </si>
  <si>
    <t>000795.SZ</t>
  </si>
  <si>
    <t>000796.SZ</t>
  </si>
  <si>
    <t>000798.SZ</t>
  </si>
  <si>
    <t>000799.SZ</t>
  </si>
  <si>
    <t>000802.SZ</t>
  </si>
  <si>
    <t>000809.SZ</t>
  </si>
  <si>
    <t>000810.SZ</t>
  </si>
  <si>
    <t>000815.SZ</t>
  </si>
  <si>
    <t>000816.SZ</t>
  </si>
  <si>
    <t>000818.SZ</t>
  </si>
  <si>
    <t>000820.SZ</t>
  </si>
  <si>
    <t>000822.SZ</t>
  </si>
  <si>
    <t>000825.SZ</t>
  </si>
  <si>
    <t>000826.SZ</t>
  </si>
  <si>
    <t>000829.SZ</t>
  </si>
  <si>
    <t>000830.SZ</t>
  </si>
  <si>
    <t>000831.SZ</t>
  </si>
  <si>
    <t>000833.SZ</t>
  </si>
  <si>
    <t>000838.SZ</t>
  </si>
  <si>
    <t>000839.SZ</t>
  </si>
  <si>
    <t>000850.SZ</t>
  </si>
  <si>
    <t>000851.SZ</t>
  </si>
  <si>
    <t>000859.SZ</t>
  </si>
  <si>
    <t>000860.SZ</t>
  </si>
  <si>
    <t>000868.SZ</t>
  </si>
  <si>
    <t>000876.SZ</t>
  </si>
  <si>
    <t>000877.SZ</t>
  </si>
  <si>
    <t>000881.SZ</t>
  </si>
  <si>
    <t>000885.SZ</t>
  </si>
  <si>
    <t>000886.SZ</t>
  </si>
  <si>
    <t>000889.SZ</t>
  </si>
  <si>
    <t>000890.SZ</t>
  </si>
  <si>
    <t>000892.SZ</t>
  </si>
  <si>
    <t>000898.SZ</t>
  </si>
  <si>
    <t>000899.SZ</t>
  </si>
  <si>
    <t>000901.SZ</t>
  </si>
  <si>
    <t>000903.SZ</t>
  </si>
  <si>
    <t>000906.SZ</t>
  </si>
  <si>
    <t>000908.SZ</t>
  </si>
  <si>
    <t>000909.SZ</t>
  </si>
  <si>
    <t>000910.SZ</t>
  </si>
  <si>
    <t>000912.SZ</t>
  </si>
  <si>
    <t>000913.SZ</t>
  </si>
  <si>
    <t>000919.SZ</t>
  </si>
  <si>
    <t>000925.SZ</t>
  </si>
  <si>
    <t>000926.SZ</t>
  </si>
  <si>
    <t>000928.SZ</t>
  </si>
  <si>
    <t>000929.SZ</t>
  </si>
  <si>
    <t>000930.SZ</t>
  </si>
  <si>
    <t>000932.SZ</t>
  </si>
  <si>
    <t>000935.SZ</t>
  </si>
  <si>
    <t>000936.SZ</t>
  </si>
  <si>
    <t>000937.SZ</t>
  </si>
  <si>
    <t>000949.SZ</t>
  </si>
  <si>
    <t>000950.SZ</t>
  </si>
  <si>
    <t>000952.SZ</t>
  </si>
  <si>
    <t>000953.SZ</t>
  </si>
  <si>
    <t>000955.SZ</t>
  </si>
  <si>
    <t>000957.SZ</t>
  </si>
  <si>
    <t>000960.SZ</t>
  </si>
  <si>
    <t>000966.SZ</t>
  </si>
  <si>
    <t>000969.SZ</t>
  </si>
  <si>
    <t>000970.SZ</t>
  </si>
  <si>
    <t>000972.SZ</t>
  </si>
  <si>
    <t>000975.SZ</t>
  </si>
  <si>
    <t>000978.SZ</t>
  </si>
  <si>
    <t>000980.SZ</t>
  </si>
  <si>
    <t>000981.SZ</t>
  </si>
  <si>
    <t>000983.SZ</t>
  </si>
  <si>
    <t>000985.SZ</t>
  </si>
  <si>
    <t>000995.SZ</t>
  </si>
  <si>
    <t>000999.SZ</t>
  </si>
  <si>
    <t>001201.SZ</t>
  </si>
  <si>
    <t>001206.SZ</t>
  </si>
  <si>
    <t>001207.SZ</t>
  </si>
  <si>
    <t>001210.SZ</t>
  </si>
  <si>
    <t>001211.SZ</t>
  </si>
  <si>
    <t>001212.SZ</t>
  </si>
  <si>
    <t>001223.SZ</t>
  </si>
  <si>
    <t>001225.SZ</t>
  </si>
  <si>
    <t>001226.SZ</t>
  </si>
  <si>
    <t>001236.SZ</t>
  </si>
  <si>
    <t>001238.SZ</t>
  </si>
  <si>
    <t>001255.SZ</t>
  </si>
  <si>
    <t>001258.SZ</t>
  </si>
  <si>
    <t>001266.SZ</t>
  </si>
  <si>
    <t>001269.SZ</t>
  </si>
  <si>
    <t>001270.SZ</t>
  </si>
  <si>
    <t>001278.SZ</t>
  </si>
  <si>
    <t>001283.SZ</t>
  </si>
  <si>
    <t>001288.SZ</t>
  </si>
  <si>
    <t>001298.SZ</t>
  </si>
  <si>
    <t>001300.SZ</t>
  </si>
  <si>
    <t>001309.SZ</t>
  </si>
  <si>
    <t>001313.SZ</t>
  </si>
  <si>
    <t>001314.SZ</t>
  </si>
  <si>
    <t>001317.SZ</t>
  </si>
  <si>
    <t>001322.SZ</t>
  </si>
  <si>
    <t>001330.SZ</t>
  </si>
  <si>
    <t>001331.SZ</t>
  </si>
  <si>
    <t>001332.SZ</t>
  </si>
  <si>
    <t>001338.SZ</t>
  </si>
  <si>
    <t>001339.SZ</t>
  </si>
  <si>
    <t>001356.SZ</t>
  </si>
  <si>
    <t>001366.SZ</t>
  </si>
  <si>
    <t>001373.SZ</t>
  </si>
  <si>
    <t>001376.SZ</t>
  </si>
  <si>
    <t>001389.SZ</t>
  </si>
  <si>
    <t>001391.SZ</t>
  </si>
  <si>
    <t>001395.SZ</t>
  </si>
  <si>
    <t>001896.SZ</t>
  </si>
  <si>
    <t>002001.SZ</t>
  </si>
  <si>
    <t>002004.SZ</t>
  </si>
  <si>
    <t>002005.SZ</t>
  </si>
  <si>
    <t>002008.SZ</t>
  </si>
  <si>
    <t>002009.SZ</t>
  </si>
  <si>
    <t>002010.SZ</t>
  </si>
  <si>
    <t>002012.SZ</t>
  </si>
  <si>
    <t>002016.SZ</t>
  </si>
  <si>
    <t>002019.SZ</t>
  </si>
  <si>
    <t>002021.SZ</t>
  </si>
  <si>
    <t>002022.SZ</t>
  </si>
  <si>
    <t>002023.SZ</t>
  </si>
  <si>
    <t>002024.SZ</t>
  </si>
  <si>
    <t>002025.SZ</t>
  </si>
  <si>
    <t>002026.SZ</t>
  </si>
  <si>
    <t>002028.SZ</t>
  </si>
  <si>
    <t>002030.SZ</t>
  </si>
  <si>
    <t>002031.SZ</t>
  </si>
  <si>
    <t>002032.SZ</t>
  </si>
  <si>
    <t>002036.SZ</t>
  </si>
  <si>
    <t>002037.SZ</t>
  </si>
  <si>
    <t>002038.SZ</t>
  </si>
  <si>
    <t>002041.SZ</t>
  </si>
  <si>
    <t>002042.SZ</t>
  </si>
  <si>
    <t>002047.SZ</t>
  </si>
  <si>
    <t>002049.SZ</t>
  </si>
  <si>
    <t>002051.SZ</t>
  </si>
  <si>
    <t>002052.SZ</t>
  </si>
  <si>
    <t>002053.SZ</t>
  </si>
  <si>
    <t>002054.SZ</t>
  </si>
  <si>
    <t>002055.SZ</t>
  </si>
  <si>
    <t>002058.SZ</t>
  </si>
  <si>
    <t>002059.SZ</t>
  </si>
  <si>
    <t>002066.SZ</t>
  </si>
  <si>
    <t>002068.SZ</t>
  </si>
  <si>
    <t>002069.SZ</t>
  </si>
  <si>
    <t>002072.SZ</t>
  </si>
  <si>
    <t>002073.SZ</t>
  </si>
  <si>
    <t>002076.SZ</t>
  </si>
  <si>
    <t>002077.SZ</t>
  </si>
  <si>
    <t>002079.SZ</t>
  </si>
  <si>
    <t>002080.SZ</t>
  </si>
  <si>
    <t>002082.SZ</t>
  </si>
  <si>
    <t>002084.SZ</t>
  </si>
  <si>
    <t>002086.SZ</t>
  </si>
  <si>
    <t>002092.SZ</t>
  </si>
  <si>
    <t>002093.SZ</t>
  </si>
  <si>
    <t>002094.SZ</t>
  </si>
  <si>
    <t>002095.SZ</t>
  </si>
  <si>
    <t>002098.SZ</t>
  </si>
  <si>
    <t>002099.SZ</t>
  </si>
  <si>
    <t>002100.SZ</t>
  </si>
  <si>
    <t>002102.SZ</t>
  </si>
  <si>
    <t>002105.SZ</t>
  </si>
  <si>
    <t>002109.SZ</t>
  </si>
  <si>
    <t>002110.SZ</t>
  </si>
  <si>
    <t>002114.SZ</t>
  </si>
  <si>
    <t>002115.SZ</t>
  </si>
  <si>
    <t>002116.SZ</t>
  </si>
  <si>
    <t>002121.SZ</t>
  </si>
  <si>
    <t>002122.SZ</t>
  </si>
  <si>
    <t>002123.SZ</t>
  </si>
  <si>
    <t>002124.SZ</t>
  </si>
  <si>
    <t>002127.SZ</t>
  </si>
  <si>
    <t>002129.SZ</t>
  </si>
  <si>
    <t>002131.SZ</t>
  </si>
  <si>
    <t>002133.SZ</t>
  </si>
  <si>
    <t>002136.SZ</t>
  </si>
  <si>
    <t>002137.SZ</t>
  </si>
  <si>
    <t>002141.SZ</t>
  </si>
  <si>
    <t>002142.SZ</t>
  </si>
  <si>
    <t>002144.SZ</t>
  </si>
  <si>
    <t>002146.SZ</t>
  </si>
  <si>
    <t>002150.SZ</t>
  </si>
  <si>
    <t>002151.SZ</t>
  </si>
  <si>
    <t>002153.SZ</t>
  </si>
  <si>
    <t>002155.SZ</t>
  </si>
  <si>
    <t>002156.SZ</t>
  </si>
  <si>
    <t>002157.SZ</t>
  </si>
  <si>
    <t>002159.SZ</t>
  </si>
  <si>
    <t>002162.SZ</t>
  </si>
  <si>
    <t>002163.SZ</t>
  </si>
  <si>
    <t>002165.SZ</t>
  </si>
  <si>
    <t>002166.SZ</t>
  </si>
  <si>
    <t>002167.SZ</t>
  </si>
  <si>
    <t>002168.SZ</t>
  </si>
  <si>
    <t>002169.SZ</t>
  </si>
  <si>
    <t>002170.SZ</t>
  </si>
  <si>
    <t>002171.SZ</t>
  </si>
  <si>
    <t>002173.SZ</t>
  </si>
  <si>
    <t>002174.SZ</t>
  </si>
  <si>
    <t>002176.SZ</t>
  </si>
  <si>
    <t>002178.SZ</t>
  </si>
  <si>
    <t>002179.SZ</t>
  </si>
  <si>
    <t>002180.SZ</t>
  </si>
  <si>
    <t>002184.SZ</t>
  </si>
  <si>
    <t>002185.SZ</t>
  </si>
  <si>
    <t>002187.SZ</t>
  </si>
  <si>
    <t>002188.SZ</t>
  </si>
  <si>
    <t>002189.SZ</t>
  </si>
  <si>
    <t>002190.SZ</t>
  </si>
  <si>
    <t>002191.SZ</t>
  </si>
  <si>
    <t>002192.SZ</t>
  </si>
  <si>
    <t>002193.SZ</t>
  </si>
  <si>
    <t>002195.SZ</t>
  </si>
  <si>
    <t>002196.SZ</t>
  </si>
  <si>
    <t>002197.SZ</t>
  </si>
  <si>
    <t>002199.SZ</t>
  </si>
  <si>
    <t>002200.SZ</t>
  </si>
  <si>
    <t>002204.SZ</t>
  </si>
  <si>
    <t>002205.SZ</t>
  </si>
  <si>
    <t>002207.SZ</t>
  </si>
  <si>
    <t>002208.SZ</t>
  </si>
  <si>
    <t>002209.SZ</t>
  </si>
  <si>
    <t>002211.SZ</t>
  </si>
  <si>
    <t>002212.SZ</t>
  </si>
  <si>
    <t>002213.SZ</t>
  </si>
  <si>
    <t>002214.SZ</t>
  </si>
  <si>
    <t>002215.SZ</t>
  </si>
  <si>
    <t>002217.SZ</t>
  </si>
  <si>
    <t>002218.SZ</t>
  </si>
  <si>
    <t>002221.SZ</t>
  </si>
  <si>
    <t>002224.SZ</t>
  </si>
  <si>
    <t>002226.SZ</t>
  </si>
  <si>
    <t>002227.SZ</t>
  </si>
  <si>
    <t>002229.SZ</t>
  </si>
  <si>
    <t>002231.SZ</t>
  </si>
  <si>
    <t>002232.SZ</t>
  </si>
  <si>
    <t>002234.SZ</t>
  </si>
  <si>
    <t>002235.SZ</t>
  </si>
  <si>
    <t>002236.SZ</t>
  </si>
  <si>
    <t>002238.SZ</t>
  </si>
  <si>
    <t>002239.SZ</t>
  </si>
  <si>
    <t>002240.SZ</t>
  </si>
  <si>
    <t>002241.SZ</t>
  </si>
  <si>
    <t>002242.SZ</t>
  </si>
  <si>
    <t>002245.SZ</t>
  </si>
  <si>
    <t>002246.SZ</t>
  </si>
  <si>
    <t>002247.SZ</t>
  </si>
  <si>
    <t>002248.SZ</t>
  </si>
  <si>
    <t>002250.SZ</t>
  </si>
  <si>
    <t>002251.SZ</t>
  </si>
  <si>
    <t>002253.SZ</t>
  </si>
  <si>
    <t>002254.SZ</t>
  </si>
  <si>
    <t>002256.SZ</t>
  </si>
  <si>
    <t>002258.SZ</t>
  </si>
  <si>
    <t>002259.SZ</t>
  </si>
  <si>
    <t>002261.SZ</t>
  </si>
  <si>
    <t>002268.SZ</t>
  </si>
  <si>
    <t>002269.SZ</t>
  </si>
  <si>
    <t>002271.SZ</t>
  </si>
  <si>
    <t>002272.SZ</t>
  </si>
  <si>
    <t>002273.SZ</t>
  </si>
  <si>
    <t>002279.SZ</t>
  </si>
  <si>
    <t>002284.SZ</t>
  </si>
  <si>
    <t>002285.SZ</t>
  </si>
  <si>
    <t>002286.SZ</t>
  </si>
  <si>
    <t>002289.SZ</t>
  </si>
  <si>
    <t>002291.SZ</t>
  </si>
  <si>
    <t>002292.SZ</t>
  </si>
  <si>
    <t>002296.SZ</t>
  </si>
  <si>
    <t>002297.SZ</t>
  </si>
  <si>
    <t>002298.SZ</t>
  </si>
  <si>
    <t>002299.SZ</t>
  </si>
  <si>
    <t>002302.SZ</t>
  </si>
  <si>
    <t>002305.SZ</t>
  </si>
  <si>
    <t>002306.SZ</t>
  </si>
  <si>
    <t>002307.SZ</t>
  </si>
  <si>
    <t>002309.SZ</t>
  </si>
  <si>
    <t>002310.SZ</t>
  </si>
  <si>
    <t>002311.SZ</t>
  </si>
  <si>
    <t>002313.SZ</t>
  </si>
  <si>
    <t>002314.SZ</t>
  </si>
  <si>
    <t>002316.SZ</t>
  </si>
  <si>
    <t>002317.SZ</t>
  </si>
  <si>
    <t>002319.SZ</t>
  </si>
  <si>
    <t>002320.SZ</t>
  </si>
  <si>
    <t>002321.SZ</t>
  </si>
  <si>
    <t>002323.SZ</t>
  </si>
  <si>
    <t>002324.SZ</t>
  </si>
  <si>
    <t>002326.SZ</t>
  </si>
  <si>
    <t>002329.SZ</t>
  </si>
  <si>
    <t>002330.SZ</t>
  </si>
  <si>
    <t>002331.SZ</t>
  </si>
  <si>
    <t>002336.SZ</t>
  </si>
  <si>
    <t>002342.SZ</t>
  </si>
  <si>
    <t>002344.SZ</t>
  </si>
  <si>
    <t>002346.SZ</t>
  </si>
  <si>
    <t>002347.SZ</t>
  </si>
  <si>
    <t>002348.SZ</t>
  </si>
  <si>
    <t>002350.SZ</t>
  </si>
  <si>
    <t>002354.SZ</t>
  </si>
  <si>
    <t>002355.SZ</t>
  </si>
  <si>
    <t>002356.SZ</t>
  </si>
  <si>
    <t>002360.SZ</t>
  </si>
  <si>
    <t>002362.SZ</t>
  </si>
  <si>
    <t>002364.SZ</t>
  </si>
  <si>
    <t>002365.SZ</t>
  </si>
  <si>
    <t>002366.SZ</t>
  </si>
  <si>
    <t>002369.SZ</t>
  </si>
  <si>
    <t>002370.SZ</t>
  </si>
  <si>
    <t>002371.SZ</t>
  </si>
  <si>
    <t>002373.SZ</t>
  </si>
  <si>
    <t>002374.SZ</t>
  </si>
  <si>
    <t>002376.SZ</t>
  </si>
  <si>
    <t>002377.SZ</t>
  </si>
  <si>
    <t>002379.SZ</t>
  </si>
  <si>
    <t>002380.SZ</t>
  </si>
  <si>
    <t>002382.SZ</t>
  </si>
  <si>
    <t>002383.SZ</t>
  </si>
  <si>
    <t>002385.SZ</t>
  </si>
  <si>
    <t>002386.SZ</t>
  </si>
  <si>
    <t>002387.SZ</t>
  </si>
  <si>
    <t>002388.SZ</t>
  </si>
  <si>
    <t>002390.SZ</t>
  </si>
  <si>
    <t>002391.SZ</t>
  </si>
  <si>
    <t>002395.SZ</t>
  </si>
  <si>
    <t>002398.SZ</t>
  </si>
  <si>
    <t>002399.SZ</t>
  </si>
  <si>
    <t>002403.SZ</t>
  </si>
  <si>
    <t>002405.SZ</t>
  </si>
  <si>
    <t>002407.SZ</t>
  </si>
  <si>
    <t>002408.SZ</t>
  </si>
  <si>
    <t>002409.SZ</t>
  </si>
  <si>
    <t>002410.SZ</t>
  </si>
  <si>
    <t>002413.SZ</t>
  </si>
  <si>
    <t>002414.SZ</t>
  </si>
  <si>
    <t>002418.SZ</t>
  </si>
  <si>
    <t>002419.SZ</t>
  </si>
  <si>
    <t>002420.SZ</t>
  </si>
  <si>
    <t>002421.SZ</t>
  </si>
  <si>
    <t>002424.SZ</t>
  </si>
  <si>
    <t>002425.SZ</t>
  </si>
  <si>
    <t>002426.SZ</t>
  </si>
  <si>
    <t>002427.SZ</t>
  </si>
  <si>
    <t>002428.SZ</t>
  </si>
  <si>
    <t>002431.SZ</t>
  </si>
  <si>
    <t>002436.SZ</t>
  </si>
  <si>
    <t>002437.SZ</t>
  </si>
  <si>
    <t>002438.SZ</t>
  </si>
  <si>
    <t>002439.SZ</t>
  </si>
  <si>
    <t>002440.SZ</t>
  </si>
  <si>
    <t>002444.SZ</t>
  </si>
  <si>
    <t>002445.SZ</t>
  </si>
  <si>
    <t>002446.SZ</t>
  </si>
  <si>
    <t>002452.SZ</t>
  </si>
  <si>
    <t>002453.SZ</t>
  </si>
  <si>
    <t>002455.SZ</t>
  </si>
  <si>
    <t>002457.SZ</t>
  </si>
  <si>
    <t>002459.SZ</t>
  </si>
  <si>
    <t>002460.SZ</t>
  </si>
  <si>
    <t>002463.SZ</t>
  </si>
  <si>
    <t>002465.SZ</t>
  </si>
  <si>
    <t>002466.SZ</t>
  </si>
  <si>
    <t>002467.SZ</t>
  </si>
  <si>
    <t>002468.SZ</t>
  </si>
  <si>
    <t>002470.SZ</t>
  </si>
  <si>
    <t>002471.SZ</t>
  </si>
  <si>
    <t>002472.SZ</t>
  </si>
  <si>
    <t>002474.SZ</t>
  </si>
  <si>
    <t>002475.SZ</t>
  </si>
  <si>
    <t>002476.SZ</t>
  </si>
  <si>
    <t>002480.SZ</t>
  </si>
  <si>
    <t>002482.SZ</t>
  </si>
  <si>
    <t>002483.SZ</t>
  </si>
  <si>
    <t>002485.SZ</t>
  </si>
  <si>
    <t>002486.SZ</t>
  </si>
  <si>
    <t>002489.SZ</t>
  </si>
  <si>
    <t>002490.SZ</t>
  </si>
  <si>
    <t>002491.SZ</t>
  </si>
  <si>
    <t>002494.SZ</t>
  </si>
  <si>
    <t>002495.SZ</t>
  </si>
  <si>
    <t>002496.SZ</t>
  </si>
  <si>
    <t>002497.SZ</t>
  </si>
  <si>
    <t>002501.SZ</t>
  </si>
  <si>
    <t>002506.SZ</t>
  </si>
  <si>
    <t>002511.SZ</t>
  </si>
  <si>
    <t>002512.SZ</t>
  </si>
  <si>
    <t>002513.SZ</t>
  </si>
  <si>
    <t>002514.SZ</t>
  </si>
  <si>
    <t>002515.SZ</t>
  </si>
  <si>
    <t>002518.SZ</t>
  </si>
  <si>
    <t>002519.SZ</t>
  </si>
  <si>
    <t>002520.SZ</t>
  </si>
  <si>
    <t>002521.SZ</t>
  </si>
  <si>
    <t>002524.SZ</t>
  </si>
  <si>
    <t>002527.SZ</t>
  </si>
  <si>
    <t>002528.SZ</t>
  </si>
  <si>
    <t>002529.SZ</t>
  </si>
  <si>
    <t>002530.SZ</t>
  </si>
  <si>
    <t>002531.SZ</t>
  </si>
  <si>
    <t>002532.SZ</t>
  </si>
  <si>
    <t>002534.SZ</t>
  </si>
  <si>
    <t>002538.SZ</t>
  </si>
  <si>
    <t>002542.SZ</t>
  </si>
  <si>
    <t>002544.SZ</t>
  </si>
  <si>
    <t>002546.SZ</t>
  </si>
  <si>
    <t>002547.SZ</t>
  </si>
  <si>
    <t>002548.SZ</t>
  </si>
  <si>
    <t>002549.SZ</t>
  </si>
  <si>
    <t>002550.SZ</t>
  </si>
  <si>
    <t>002551.SZ</t>
  </si>
  <si>
    <t>002552.SZ</t>
  </si>
  <si>
    <t>002554.SZ</t>
  </si>
  <si>
    <t>002556.SZ</t>
  </si>
  <si>
    <t>002560.SZ</t>
  </si>
  <si>
    <t>002561.SZ</t>
  </si>
  <si>
    <t>002562.SZ</t>
  </si>
  <si>
    <t>002564.SZ</t>
  </si>
  <si>
    <t>002565.SZ</t>
  </si>
  <si>
    <t>002567.SZ</t>
  </si>
  <si>
    <t>002569.SZ</t>
  </si>
  <si>
    <t>002571.SZ</t>
  </si>
  <si>
    <t>002572.SZ</t>
  </si>
  <si>
    <t>002573.SZ</t>
  </si>
  <si>
    <t>002574.SZ</t>
  </si>
  <si>
    <t>002575.SZ</t>
  </si>
  <si>
    <t>002579.SZ</t>
  </si>
  <si>
    <t>002581.SZ</t>
  </si>
  <si>
    <t>002582.SZ</t>
  </si>
  <si>
    <t>002583.SZ</t>
  </si>
  <si>
    <t>002584.SZ</t>
  </si>
  <si>
    <t>002585.SZ</t>
  </si>
  <si>
    <t>002586.SZ</t>
  </si>
  <si>
    <t>002587.SZ</t>
  </si>
  <si>
    <t>002591.SZ</t>
  </si>
  <si>
    <t>002592.SZ</t>
  </si>
  <si>
    <t>002596.SZ</t>
  </si>
  <si>
    <t>002599.SZ</t>
  </si>
  <si>
    <t>002602.SZ</t>
  </si>
  <si>
    <t>002603.SZ</t>
  </si>
  <si>
    <t>002606.SZ</t>
  </si>
  <si>
    <t>002607.SZ</t>
  </si>
  <si>
    <t>002608.SZ</t>
  </si>
  <si>
    <t>002609.SZ</t>
  </si>
  <si>
    <t>002615.SZ</t>
  </si>
  <si>
    <t>营收</t>
    <phoneticPr fontId="1" type="noConversion"/>
  </si>
  <si>
    <t>净利润</t>
    <phoneticPr fontId="1" type="noConversion"/>
  </si>
  <si>
    <t>002617.SZ</t>
  </si>
  <si>
    <t>002620.SZ</t>
  </si>
  <si>
    <t>002622.SZ</t>
  </si>
  <si>
    <t>002623.SZ</t>
  </si>
  <si>
    <t>002624.SZ</t>
  </si>
  <si>
    <t>002628.SZ</t>
  </si>
  <si>
    <t>002629.SZ</t>
  </si>
  <si>
    <t>002630.SZ</t>
  </si>
  <si>
    <t>002631.SZ</t>
  </si>
  <si>
    <t>002633.SZ</t>
  </si>
  <si>
    <t>002634.SZ</t>
  </si>
  <si>
    <t>002636.SZ</t>
  </si>
  <si>
    <t>002637.SZ</t>
  </si>
  <si>
    <t>002638.SZ</t>
  </si>
  <si>
    <t>002639.SZ</t>
  </si>
  <si>
    <t>002640.SZ</t>
  </si>
  <si>
    <t>002641.SZ</t>
  </si>
  <si>
    <t>002642.SZ</t>
  </si>
  <si>
    <t>002643.SZ</t>
  </si>
  <si>
    <t>002645.SZ</t>
  </si>
  <si>
    <t>002646.SZ</t>
  </si>
  <si>
    <t>002647.SZ</t>
  </si>
  <si>
    <t>002650.SZ</t>
  </si>
  <si>
    <t>002652.SZ</t>
  </si>
  <si>
    <t>002654.SZ</t>
  </si>
  <si>
    <t>002656.SZ</t>
  </si>
  <si>
    <t>002657.SZ</t>
  </si>
  <si>
    <t>002659.SZ</t>
  </si>
  <si>
    <t>002661.SZ</t>
  </si>
  <si>
    <t>002663.SZ</t>
  </si>
  <si>
    <t>002664.SZ</t>
  </si>
  <si>
    <t>002666.SZ</t>
  </si>
  <si>
    <t>002667.SZ</t>
  </si>
  <si>
    <t>002669.SZ</t>
  </si>
  <si>
    <t>002670.SZ</t>
  </si>
  <si>
    <t>002671.SZ</t>
  </si>
  <si>
    <t>002672.SZ</t>
  </si>
  <si>
    <t>002676.SZ</t>
  </si>
  <si>
    <t>002677.SZ</t>
  </si>
  <si>
    <t>002678.SZ</t>
  </si>
  <si>
    <t>002682.SZ</t>
  </si>
  <si>
    <t>002683.SZ</t>
  </si>
  <si>
    <t>002685.SZ</t>
  </si>
  <si>
    <t>002687.SZ</t>
  </si>
  <si>
    <t>002689.SZ</t>
  </si>
  <si>
    <t>002691.SZ</t>
  </si>
  <si>
    <t>002692.SZ</t>
  </si>
  <si>
    <t>002693.SZ</t>
  </si>
  <si>
    <t>002694.SZ</t>
  </si>
  <si>
    <t>002696.SZ</t>
  </si>
  <si>
    <t>002702.SZ</t>
  </si>
  <si>
    <t>002703.SZ</t>
  </si>
  <si>
    <t>002707.SZ</t>
  </si>
  <si>
    <t>002708.SZ</t>
  </si>
  <si>
    <t>002709.SZ</t>
  </si>
  <si>
    <t>002712.SZ</t>
  </si>
  <si>
    <t>002713.SZ</t>
  </si>
  <si>
    <t>002714.SZ</t>
  </si>
  <si>
    <t>002715.SZ</t>
  </si>
  <si>
    <t>002716.SZ</t>
  </si>
  <si>
    <t>002717.SZ</t>
  </si>
  <si>
    <t>002718.SZ</t>
  </si>
  <si>
    <t>002719.SZ</t>
  </si>
  <si>
    <t>002721.SZ</t>
  </si>
  <si>
    <t>002723.SZ</t>
  </si>
  <si>
    <t>002724.SZ</t>
  </si>
  <si>
    <t>002725.SZ</t>
  </si>
  <si>
    <t>002726.SZ</t>
  </si>
  <si>
    <t>002727.SZ</t>
  </si>
  <si>
    <t>002728.SZ</t>
  </si>
  <si>
    <t>002729.SZ</t>
  </si>
  <si>
    <t>002731.SZ</t>
  </si>
  <si>
    <t>002735.SZ</t>
  </si>
  <si>
    <t>002737.SZ</t>
  </si>
  <si>
    <t>002738.SZ</t>
  </si>
  <si>
    <t>002739.SZ</t>
  </si>
  <si>
    <t>002741.SZ</t>
  </si>
  <si>
    <t>002742.SZ</t>
  </si>
  <si>
    <t>002747.SZ</t>
  </si>
  <si>
    <t>002750.SZ</t>
  </si>
  <si>
    <t>002755.SZ</t>
  </si>
  <si>
    <t>002756.SZ</t>
  </si>
  <si>
    <t>002757.SZ</t>
  </si>
  <si>
    <t>002759.SZ</t>
  </si>
  <si>
    <t>002760.SZ</t>
  </si>
  <si>
    <t>002761.SZ</t>
  </si>
  <si>
    <t>002762.SZ</t>
  </si>
  <si>
    <t>002763.SZ</t>
  </si>
  <si>
    <t>002765.SZ</t>
  </si>
  <si>
    <t>002767.SZ</t>
  </si>
  <si>
    <t>002769.SZ</t>
  </si>
  <si>
    <t>002771.SZ</t>
  </si>
  <si>
    <t>002775.SZ</t>
  </si>
  <si>
    <t>002777.SZ</t>
  </si>
  <si>
    <t>002778.SZ</t>
  </si>
  <si>
    <t>002780.SZ</t>
  </si>
  <si>
    <t>002782.SZ</t>
  </si>
  <si>
    <t>002785.SZ</t>
  </si>
  <si>
    <t>002786.SZ</t>
  </si>
  <si>
    <t>002787.SZ</t>
  </si>
  <si>
    <t>002789.SZ</t>
  </si>
  <si>
    <t>002791.SZ</t>
  </si>
  <si>
    <t>002793.SZ</t>
  </si>
  <si>
    <t>002795.SZ</t>
  </si>
  <si>
    <t>002796.SZ</t>
  </si>
  <si>
    <t>002797.SZ</t>
  </si>
  <si>
    <t>002798.SZ</t>
  </si>
  <si>
    <t>002799.SZ</t>
  </si>
  <si>
    <t>002800.SZ</t>
  </si>
  <si>
    <t>002801.SZ</t>
  </si>
  <si>
    <t>002805.SZ</t>
  </si>
  <si>
    <t>002806.SZ</t>
  </si>
  <si>
    <t>002808.SZ</t>
  </si>
  <si>
    <t>002811.SZ</t>
  </si>
  <si>
    <t>002812.SZ</t>
  </si>
  <si>
    <t>002813.SZ</t>
  </si>
  <si>
    <t>002816.SZ</t>
  </si>
  <si>
    <t>002819.SZ</t>
  </si>
  <si>
    <t>002820.SZ</t>
  </si>
  <si>
    <t>002821.SZ</t>
  </si>
  <si>
    <t>002822.SZ</t>
  </si>
  <si>
    <t>002823.SZ</t>
  </si>
  <si>
    <t>002826.SZ</t>
  </si>
  <si>
    <t>002827.SZ</t>
  </si>
  <si>
    <t>002828.SZ</t>
  </si>
  <si>
    <t>002829.SZ</t>
  </si>
  <si>
    <t>002836.SZ</t>
  </si>
  <si>
    <t>002840.SZ</t>
  </si>
  <si>
    <t>002841.SZ</t>
  </si>
  <si>
    <t>002842.SZ</t>
  </si>
  <si>
    <t>002843.SZ</t>
  </si>
  <si>
    <t>002846.SZ</t>
  </si>
  <si>
    <t>002848.SZ</t>
  </si>
  <si>
    <t>002852.SZ</t>
  </si>
  <si>
    <t>002853.SZ</t>
  </si>
  <si>
    <t>002855.SZ</t>
  </si>
  <si>
    <t>002856.SZ</t>
  </si>
  <si>
    <t>002857.SZ</t>
  </si>
  <si>
    <t>002858.SZ</t>
  </si>
  <si>
    <t>002861.SZ</t>
  </si>
  <si>
    <t>002862.SZ</t>
  </si>
  <si>
    <t>002865.SZ</t>
  </si>
  <si>
    <t>002866.SZ</t>
  </si>
  <si>
    <t>002868.SZ</t>
  </si>
  <si>
    <t>002869.SZ</t>
  </si>
  <si>
    <t>002872.SZ</t>
  </si>
  <si>
    <t>002875.SZ</t>
  </si>
  <si>
    <t>002876.SZ</t>
  </si>
  <si>
    <t>002877.SZ</t>
  </si>
  <si>
    <t>002878.SZ</t>
  </si>
  <si>
    <t>002881.SZ</t>
  </si>
  <si>
    <t>002883.SZ</t>
  </si>
  <si>
    <t>002886.SZ</t>
  </si>
  <si>
    <t>002888.SZ</t>
  </si>
  <si>
    <t>002891.SZ</t>
  </si>
  <si>
    <t>002898.SZ</t>
  </si>
  <si>
    <t>002901.SZ</t>
  </si>
  <si>
    <t>002902.SZ</t>
  </si>
  <si>
    <t>002903.SZ</t>
  </si>
  <si>
    <t>002905.SZ</t>
  </si>
  <si>
    <t>002907.SZ</t>
  </si>
  <si>
    <t>002908.SZ</t>
  </si>
  <si>
    <t>002909.SZ</t>
  </si>
  <si>
    <t>002910.SZ</t>
  </si>
  <si>
    <t>002911.SZ</t>
  </si>
  <si>
    <t>002915.SZ</t>
  </si>
  <si>
    <t>002918.SZ</t>
  </si>
  <si>
    <t>002921.SZ</t>
  </si>
  <si>
    <t>002923.SZ</t>
  </si>
  <si>
    <t>002925.SZ</t>
  </si>
  <si>
    <t>002926.SZ</t>
  </si>
  <si>
    <t>002928.SZ</t>
  </si>
  <si>
    <t>002931.SZ</t>
  </si>
  <si>
    <t>002936.SZ</t>
  </si>
  <si>
    <t>002942.SZ</t>
  </si>
  <si>
    <t>002943.SZ</t>
  </si>
  <si>
    <t>002945.SZ</t>
  </si>
  <si>
    <t>002947.SZ</t>
  </si>
  <si>
    <t>002948.SZ</t>
  </si>
  <si>
    <t>002950.SZ</t>
  </si>
  <si>
    <t>002951.SZ</t>
  </si>
  <si>
    <t>002961.SZ</t>
  </si>
  <si>
    <t>002963.SZ</t>
  </si>
  <si>
    <t>002966.SZ</t>
  </si>
  <si>
    <t>002967.SZ</t>
  </si>
  <si>
    <t>002969.SZ</t>
  </si>
  <si>
    <t>002970.SZ</t>
  </si>
  <si>
    <t>002972.SZ</t>
  </si>
  <si>
    <t>002975.SZ</t>
  </si>
  <si>
    <t>002976.SZ</t>
  </si>
  <si>
    <t>002977.SZ</t>
  </si>
  <si>
    <t>002982.SZ</t>
  </si>
  <si>
    <t>002984.SZ</t>
  </si>
  <si>
    <t>002985.SZ</t>
  </si>
  <si>
    <t>002989.SZ</t>
  </si>
  <si>
    <t>002992.SZ</t>
  </si>
  <si>
    <t>002995.SZ</t>
  </si>
  <si>
    <t>002996.SZ</t>
  </si>
  <si>
    <t>002997.SZ</t>
  </si>
  <si>
    <t>002999.SZ</t>
  </si>
  <si>
    <t>003001.SZ</t>
  </si>
  <si>
    <t>003004.SZ</t>
  </si>
  <si>
    <t>003005.SZ</t>
  </si>
  <si>
    <t>003006.SZ</t>
  </si>
  <si>
    <t>003007.SZ</t>
  </si>
  <si>
    <t>003008.SZ</t>
  </si>
  <si>
    <t>003009.SZ</t>
  </si>
  <si>
    <t>003010.SZ</t>
  </si>
  <si>
    <t>003012.SZ</t>
  </si>
  <si>
    <t>003015.SZ</t>
  </si>
  <si>
    <t>003016.SZ</t>
  </si>
  <si>
    <t>003025.SZ</t>
  </si>
  <si>
    <t>003026.SZ</t>
  </si>
  <si>
    <t>003027.SZ</t>
  </si>
  <si>
    <t>003029.SZ</t>
  </si>
  <si>
    <t>003030.SZ</t>
  </si>
  <si>
    <t>003032.SZ</t>
  </si>
  <si>
    <t>003035.SZ</t>
  </si>
  <si>
    <t>003037.SZ</t>
  </si>
  <si>
    <t>003040.SZ</t>
  </si>
  <si>
    <t>003042.SZ</t>
  </si>
  <si>
    <t>300001.SZ</t>
  </si>
  <si>
    <t>300002.SZ</t>
  </si>
  <si>
    <t>300003.SZ</t>
  </si>
  <si>
    <t>300004.SZ</t>
  </si>
  <si>
    <t>300006.SZ</t>
  </si>
  <si>
    <t>300008.SZ</t>
  </si>
  <si>
    <t>300010.SZ</t>
  </si>
  <si>
    <t>300012.SZ</t>
  </si>
  <si>
    <t>300013.SZ</t>
  </si>
  <si>
    <t>300016.SZ</t>
  </si>
  <si>
    <t>300018.SZ</t>
  </si>
  <si>
    <t>300020.SZ</t>
  </si>
  <si>
    <t>300021.SZ</t>
  </si>
  <si>
    <t>300022.SZ</t>
  </si>
  <si>
    <t>300024.SZ</t>
  </si>
  <si>
    <t>300025.SZ</t>
  </si>
  <si>
    <t>300026.SZ</t>
  </si>
  <si>
    <t>300027.SZ</t>
  </si>
  <si>
    <t>300029.SZ</t>
  </si>
  <si>
    <t>300030.SZ</t>
  </si>
  <si>
    <t>300031.SZ</t>
  </si>
  <si>
    <t>300032.SZ</t>
  </si>
  <si>
    <t>300035.SZ</t>
  </si>
  <si>
    <t>300036.SZ</t>
  </si>
  <si>
    <t>300040.SZ</t>
  </si>
  <si>
    <t>300041.SZ</t>
  </si>
  <si>
    <t>300042.SZ</t>
  </si>
  <si>
    <t>300043.SZ</t>
  </si>
  <si>
    <t>300044.SZ</t>
  </si>
  <si>
    <t>300045.SZ</t>
  </si>
  <si>
    <t>300048.SZ</t>
  </si>
  <si>
    <t>300049.SZ</t>
  </si>
  <si>
    <t>300050.SZ</t>
  </si>
  <si>
    <t>300051.SZ</t>
  </si>
  <si>
    <t>300052.SZ</t>
  </si>
  <si>
    <t>300053.SZ</t>
  </si>
  <si>
    <t>300054.SZ</t>
  </si>
  <si>
    <t>300055.SZ</t>
  </si>
  <si>
    <t>300056.SZ</t>
  </si>
  <si>
    <t>300057.SZ</t>
  </si>
  <si>
    <t>300058.SZ</t>
  </si>
  <si>
    <t>300061.SZ</t>
  </si>
  <si>
    <t>300062.SZ</t>
  </si>
  <si>
    <t>300063.SZ</t>
  </si>
  <si>
    <t>300065.SZ</t>
  </si>
  <si>
    <t>300066.SZ</t>
  </si>
  <si>
    <t>300067.SZ</t>
  </si>
  <si>
    <t>300068.SZ</t>
  </si>
  <si>
    <t>300069.SZ</t>
  </si>
  <si>
    <t>300070.SZ</t>
  </si>
  <si>
    <t>300071.SZ</t>
  </si>
  <si>
    <t>300072.SZ</t>
  </si>
  <si>
    <t>300073.SZ</t>
  </si>
  <si>
    <t>300074.SZ</t>
  </si>
  <si>
    <t>300075.SZ</t>
  </si>
  <si>
    <t>300076.SZ</t>
  </si>
  <si>
    <t>300077.SZ</t>
  </si>
  <si>
    <t>300078.SZ</t>
  </si>
  <si>
    <t>300080.SZ</t>
  </si>
  <si>
    <t>300081.SZ</t>
  </si>
  <si>
    <t>300082.SZ</t>
  </si>
  <si>
    <t>300084.SZ</t>
  </si>
  <si>
    <t>300085.SZ</t>
  </si>
  <si>
    <t>300086.SZ</t>
  </si>
  <si>
    <t>300087.SZ</t>
  </si>
  <si>
    <t>300091.SZ</t>
  </si>
  <si>
    <t>300093.SZ</t>
  </si>
  <si>
    <t>300094.SZ</t>
  </si>
  <si>
    <t>300095.SZ</t>
  </si>
  <si>
    <t>300096.SZ</t>
  </si>
  <si>
    <t>300097.SZ</t>
  </si>
  <si>
    <t>300098.SZ</t>
  </si>
  <si>
    <t>300100.SZ</t>
  </si>
  <si>
    <t>300102.SZ</t>
  </si>
  <si>
    <t>300103.SZ</t>
  </si>
  <si>
    <t>300105.SZ</t>
  </si>
  <si>
    <t>300106.SZ</t>
  </si>
  <si>
    <t>300108.SZ</t>
  </si>
  <si>
    <t>300110.SZ</t>
  </si>
  <si>
    <t>300111.SZ</t>
  </si>
  <si>
    <t>300112.SZ</t>
  </si>
  <si>
    <t>300115.SZ</t>
  </si>
  <si>
    <t>300117.SZ</t>
  </si>
  <si>
    <t>300118.SZ</t>
  </si>
  <si>
    <t>300120.SZ</t>
  </si>
  <si>
    <t>300122.SZ</t>
  </si>
  <si>
    <t>300123.SZ</t>
  </si>
  <si>
    <t>300125.SZ</t>
  </si>
  <si>
    <t>300126.SZ</t>
  </si>
  <si>
    <t>300128.SZ</t>
  </si>
  <si>
    <t>300130.SZ</t>
  </si>
  <si>
    <t>300132.SZ</t>
  </si>
  <si>
    <t>300134.SZ</t>
  </si>
  <si>
    <t>300135.SZ</t>
  </si>
  <si>
    <t>300137.SZ</t>
  </si>
  <si>
    <t>300138.SZ</t>
  </si>
  <si>
    <t>300139.SZ</t>
  </si>
  <si>
    <t>300141.SZ</t>
  </si>
  <si>
    <t>300142.SZ</t>
  </si>
  <si>
    <t>300144.SZ</t>
  </si>
  <si>
    <t>300146.SZ</t>
  </si>
  <si>
    <t>300147.SZ</t>
  </si>
  <si>
    <t>300148.SZ</t>
  </si>
  <si>
    <t>300149.SZ</t>
  </si>
  <si>
    <t>300150.SZ</t>
  </si>
  <si>
    <t>300151.SZ</t>
  </si>
  <si>
    <t>300152.SZ</t>
  </si>
  <si>
    <t>300155.SZ</t>
  </si>
  <si>
    <t>300157.SZ</t>
  </si>
  <si>
    <t>300158.SZ</t>
  </si>
  <si>
    <t>300159.SZ</t>
  </si>
  <si>
    <t>300160.SZ</t>
  </si>
  <si>
    <t>300162.SZ</t>
  </si>
  <si>
    <t>300163.SZ</t>
  </si>
  <si>
    <t>300164.SZ</t>
  </si>
  <si>
    <t>300165.SZ</t>
  </si>
  <si>
    <t>300166.SZ</t>
  </si>
  <si>
    <t>300167.SZ</t>
  </si>
  <si>
    <t>300168.SZ</t>
  </si>
  <si>
    <t>300169.SZ</t>
  </si>
  <si>
    <t>300170.SZ</t>
  </si>
  <si>
    <t>300171.SZ</t>
  </si>
  <si>
    <t>300173.SZ</t>
  </si>
  <si>
    <t>300175.SZ</t>
  </si>
  <si>
    <t>300176.SZ</t>
  </si>
  <si>
    <t>300177.SZ</t>
  </si>
  <si>
    <t>300180.SZ</t>
  </si>
  <si>
    <t>300184.SZ</t>
  </si>
  <si>
    <t>300185.SZ</t>
  </si>
  <si>
    <t>300188.SZ</t>
  </si>
  <si>
    <t>300189.SZ</t>
  </si>
  <si>
    <t>300190.SZ</t>
  </si>
  <si>
    <t>300191.SZ</t>
  </si>
  <si>
    <t>300195.SZ</t>
  </si>
  <si>
    <t>300197.SZ</t>
  </si>
  <si>
    <t>300198.SZ</t>
  </si>
  <si>
    <t>300200.SZ</t>
  </si>
  <si>
    <t>300203.SZ</t>
  </si>
  <si>
    <t>300204.SZ</t>
  </si>
  <si>
    <t>300205.SZ</t>
  </si>
  <si>
    <t>300208.SZ</t>
  </si>
  <si>
    <t>300209.SZ</t>
  </si>
  <si>
    <t>300210.SZ</t>
  </si>
  <si>
    <t>300211.SZ</t>
  </si>
  <si>
    <t>300212.SZ</t>
  </si>
  <si>
    <t>300214.SZ</t>
  </si>
  <si>
    <t>300217.SZ</t>
  </si>
  <si>
    <t>300219.SZ</t>
  </si>
  <si>
    <t>300220.SZ</t>
  </si>
  <si>
    <t>300221.SZ</t>
  </si>
  <si>
    <t>300222.SZ</t>
  </si>
  <si>
    <t>300224.SZ</t>
  </si>
  <si>
    <t>扣非净利润</t>
    <phoneticPr fontId="1" type="noConversion"/>
  </si>
  <si>
    <t>市值</t>
  </si>
  <si>
    <t>000001.SZ</t>
  </si>
  <si>
    <t>000017.SZ</t>
  </si>
  <si>
    <t>000019.SZ</t>
  </si>
  <si>
    <t>000021.SZ</t>
  </si>
  <si>
    <t>000025.SZ</t>
  </si>
  <si>
    <t>000026.SZ</t>
  </si>
  <si>
    <t>000027.SZ</t>
  </si>
  <si>
    <t>000030.SZ</t>
  </si>
  <si>
    <t>000032.SZ</t>
  </si>
  <si>
    <t>000034.SZ</t>
  </si>
  <si>
    <t>000035.SZ</t>
  </si>
  <si>
    <t>000037.SZ</t>
  </si>
  <si>
    <t>000049.SZ</t>
  </si>
  <si>
    <t>000055.SZ</t>
  </si>
  <si>
    <t>000060.SZ</t>
  </si>
  <si>
    <t>000061.SZ</t>
  </si>
  <si>
    <t>000063.SZ</t>
  </si>
  <si>
    <t>000065.SZ</t>
  </si>
  <si>
    <t>000088.SZ</t>
  </si>
  <si>
    <t>000096.SZ</t>
  </si>
  <si>
    <t>000099.SZ</t>
  </si>
  <si>
    <t>000153.SZ</t>
  </si>
  <si>
    <t>000155.SZ</t>
  </si>
  <si>
    <t>000157.SZ</t>
  </si>
  <si>
    <t>000166.SZ</t>
  </si>
  <si>
    <t>000333.SZ</t>
  </si>
  <si>
    <t>000338.SZ</t>
  </si>
  <si>
    <t>000400.SZ</t>
  </si>
  <si>
    <t>000403.SZ</t>
  </si>
  <si>
    <t>000404.SZ</t>
  </si>
  <si>
    <t>000407.SZ</t>
  </si>
  <si>
    <t>000408.SZ</t>
  </si>
  <si>
    <t>000410.SZ</t>
  </si>
  <si>
    <t>000411.SZ</t>
  </si>
  <si>
    <t>000415.SZ</t>
  </si>
  <si>
    <t>000417.SZ</t>
  </si>
  <si>
    <t>000419.SZ</t>
  </si>
  <si>
    <t>000420.SZ</t>
  </si>
  <si>
    <t>000422.SZ</t>
  </si>
  <si>
    <t>000425.SZ</t>
  </si>
  <si>
    <t>000498.SZ</t>
  </si>
  <si>
    <t>000501.SZ</t>
  </si>
  <si>
    <t>000507.SZ</t>
  </si>
  <si>
    <t>000513.SZ</t>
  </si>
  <si>
    <t>000521.SZ</t>
  </si>
  <si>
    <t>000526.SZ</t>
  </si>
  <si>
    <t>000529.SZ</t>
  </si>
  <si>
    <t>000531.SZ</t>
  </si>
  <si>
    <t>000533.SZ</t>
  </si>
  <si>
    <t>000534.SZ</t>
  </si>
  <si>
    <t>000538.SZ</t>
  </si>
  <si>
    <t>000539.SZ</t>
  </si>
  <si>
    <t>000544.SZ</t>
  </si>
  <si>
    <t>000548.SZ</t>
  </si>
  <si>
    <t>000552.SZ</t>
  </si>
  <si>
    <t>000559.SZ</t>
  </si>
  <si>
    <t>000568.SZ</t>
  </si>
  <si>
    <t>000581.SZ</t>
  </si>
  <si>
    <t>000582.SZ</t>
  </si>
  <si>
    <t>000589.SZ</t>
  </si>
  <si>
    <t>000596.SZ</t>
  </si>
  <si>
    <t>000597.SZ</t>
  </si>
  <si>
    <t>000598.SZ</t>
  </si>
  <si>
    <t>000605.SZ</t>
  </si>
  <si>
    <t>000612.SZ</t>
  </si>
  <si>
    <t>000617.SZ</t>
  </si>
  <si>
    <t>000623.SZ</t>
  </si>
  <si>
    <t>000625.SZ</t>
  </si>
  <si>
    <t>000630.SZ</t>
  </si>
  <si>
    <t>000650.SZ</t>
  </si>
  <si>
    <t>000651.SZ</t>
  </si>
  <si>
    <t>000652.SZ</t>
  </si>
  <si>
    <t>000655.SZ</t>
  </si>
  <si>
    <t>000661.SZ</t>
  </si>
  <si>
    <t>000672.SZ</t>
  </si>
  <si>
    <t>000676.SZ</t>
  </si>
  <si>
    <t>000677.SZ</t>
  </si>
  <si>
    <t>000680.SZ</t>
  </si>
  <si>
    <t>000681.SZ</t>
  </si>
  <si>
    <t>000682.SZ</t>
  </si>
  <si>
    <t>000683.SZ</t>
  </si>
  <si>
    <t>000685.SZ</t>
  </si>
  <si>
    <t>000690.SZ</t>
  </si>
  <si>
    <t>000700.SZ</t>
  </si>
  <si>
    <t>000703.SZ</t>
  </si>
  <si>
    <t>000708.SZ</t>
  </si>
  <si>
    <t>000709.SZ</t>
  </si>
  <si>
    <t>000715.SZ</t>
  </si>
  <si>
    <t>000718.SZ</t>
  </si>
  <si>
    <t>000719.SZ</t>
  </si>
  <si>
    <t>000722.SZ</t>
  </si>
  <si>
    <t>000726.SZ</t>
  </si>
  <si>
    <t>000731.SZ</t>
  </si>
  <si>
    <t>000737.SZ</t>
  </si>
  <si>
    <t>000738.SZ</t>
  </si>
  <si>
    <t>000739.SZ</t>
  </si>
  <si>
    <t>000753.SZ</t>
  </si>
  <si>
    <t>000755.SZ</t>
  </si>
  <si>
    <t>000756.SZ</t>
  </si>
  <si>
    <t>000758.SZ</t>
  </si>
  <si>
    <t>000762.SZ</t>
  </si>
  <si>
    <t>000766.SZ</t>
  </si>
  <si>
    <t>000776.SZ</t>
  </si>
  <si>
    <t>000777.SZ</t>
  </si>
  <si>
    <t>000779.SZ</t>
  </si>
  <si>
    <t>000785.SZ</t>
  </si>
  <si>
    <t>000786.SZ</t>
  </si>
  <si>
    <t>000792.SZ</t>
  </si>
  <si>
    <t>000797.SZ</t>
  </si>
  <si>
    <t>000800.SZ</t>
  </si>
  <si>
    <t>000801.SZ</t>
  </si>
  <si>
    <t>000803.SZ</t>
  </si>
  <si>
    <t>000807.SZ</t>
  </si>
  <si>
    <t>000811.SZ</t>
  </si>
  <si>
    <t>000812.SZ</t>
  </si>
  <si>
    <t>000813.SZ</t>
  </si>
  <si>
    <t>000819.SZ</t>
  </si>
  <si>
    <t>000821.SZ</t>
  </si>
  <si>
    <t>000823.SZ</t>
  </si>
  <si>
    <t>000828.SZ</t>
  </si>
  <si>
    <t>000837.SZ</t>
  </si>
  <si>
    <t>000848.SZ</t>
  </si>
  <si>
    <t>000852.SZ</t>
  </si>
  <si>
    <t>000856.SZ</t>
  </si>
  <si>
    <t>000858.SZ</t>
  </si>
  <si>
    <t>000862.SZ</t>
  </si>
  <si>
    <t>000863.SZ</t>
  </si>
  <si>
    <t>000869.SZ</t>
  </si>
  <si>
    <t>000875.SZ</t>
  </si>
  <si>
    <t>000878.SZ</t>
  </si>
  <si>
    <t>000880.SZ</t>
  </si>
  <si>
    <t>000882.SZ</t>
  </si>
  <si>
    <t>000883.SZ</t>
  </si>
  <si>
    <t>000887.SZ</t>
  </si>
  <si>
    <t>000888.SZ</t>
  </si>
  <si>
    <t>000893.SZ</t>
  </si>
  <si>
    <t>000895.SZ</t>
  </si>
  <si>
    <t>000897.SZ</t>
  </si>
  <si>
    <t>000900.SZ</t>
  </si>
  <si>
    <t>000902.SZ</t>
  </si>
  <si>
    <t>000905.SZ</t>
  </si>
  <si>
    <t>000911.SZ</t>
  </si>
  <si>
    <t>000915.SZ</t>
  </si>
  <si>
    <t>000917.SZ</t>
  </si>
  <si>
    <t>000920.SZ</t>
  </si>
  <si>
    <t>000921.SZ</t>
  </si>
  <si>
    <t>000922.SZ</t>
  </si>
  <si>
    <t>000923.SZ</t>
  </si>
  <si>
    <t>000927.SZ</t>
  </si>
  <si>
    <t>000931.SZ</t>
  </si>
  <si>
    <t>000933.SZ</t>
  </si>
  <si>
    <t>000938.SZ</t>
  </si>
  <si>
    <t>000948.SZ</t>
  </si>
  <si>
    <t>000951.SZ</t>
  </si>
  <si>
    <t>000958.SZ</t>
  </si>
  <si>
    <t>000959.SZ</t>
  </si>
  <si>
    <t>000962.SZ</t>
  </si>
  <si>
    <t>000963.SZ</t>
  </si>
  <si>
    <t>000965.SZ</t>
  </si>
  <si>
    <t>000967.SZ</t>
  </si>
  <si>
    <t>000968.SZ</t>
  </si>
  <si>
    <t>000973.SZ</t>
  </si>
  <si>
    <t>000977.SZ</t>
  </si>
  <si>
    <t>000987.SZ</t>
  </si>
  <si>
    <t>000988.SZ</t>
  </si>
  <si>
    <t>000989.SZ</t>
  </si>
  <si>
    <t>000990.SZ</t>
  </si>
  <si>
    <t>000993.SZ</t>
  </si>
  <si>
    <t>000997.SZ</t>
  </si>
  <si>
    <t>000998.SZ</t>
  </si>
  <si>
    <t>300225.SZ</t>
  </si>
  <si>
    <t>300227.SZ</t>
  </si>
  <si>
    <t>300228.SZ</t>
  </si>
  <si>
    <t>001202.SZ</t>
  </si>
  <si>
    <t>001203.SZ</t>
  </si>
  <si>
    <t>001205.SZ</t>
  </si>
  <si>
    <t>001208.SZ</t>
  </si>
  <si>
    <t>001209.SZ</t>
  </si>
  <si>
    <t>001215.SZ</t>
  </si>
  <si>
    <t>001216.SZ</t>
  </si>
  <si>
    <t>001217.SZ</t>
  </si>
  <si>
    <t>001218.SZ</t>
  </si>
  <si>
    <t>001219.SZ</t>
  </si>
  <si>
    <t>001222.SZ</t>
  </si>
  <si>
    <t>001227.SZ</t>
  </si>
  <si>
    <t>001228.SZ</t>
  </si>
  <si>
    <t>001229.SZ</t>
  </si>
  <si>
    <t>001230.SZ</t>
  </si>
  <si>
    <t>001231.SZ</t>
  </si>
  <si>
    <t>001234.SZ</t>
  </si>
  <si>
    <t>001239.SZ</t>
  </si>
  <si>
    <t>001256.SZ</t>
  </si>
  <si>
    <t>001259.SZ</t>
  </si>
  <si>
    <t>001260.SZ</t>
  </si>
  <si>
    <t>001267.SZ</t>
  </si>
  <si>
    <t>001268.SZ</t>
  </si>
  <si>
    <t>001277.SZ</t>
  </si>
  <si>
    <t>001279.SZ</t>
  </si>
  <si>
    <t>001286.SZ</t>
  </si>
  <si>
    <t>001287.SZ</t>
  </si>
  <si>
    <t>001289.SZ</t>
  </si>
  <si>
    <t>001296.SZ</t>
  </si>
  <si>
    <t>001299.SZ</t>
  </si>
  <si>
    <t>001301.SZ</t>
  </si>
  <si>
    <t>001306.SZ</t>
  </si>
  <si>
    <t>001308.SZ</t>
  </si>
  <si>
    <t>001311.SZ</t>
  </si>
  <si>
    <t>001316.SZ</t>
  </si>
  <si>
    <t>001318.SZ</t>
  </si>
  <si>
    <t>001319.SZ</t>
  </si>
  <si>
    <t>001323.SZ</t>
  </si>
  <si>
    <t>001324.SZ</t>
  </si>
  <si>
    <t>001326.SZ</t>
  </si>
  <si>
    <t>001328.SZ</t>
  </si>
  <si>
    <t>001336.SZ</t>
  </si>
  <si>
    <t>001337.SZ</t>
  </si>
  <si>
    <t>001358.SZ</t>
  </si>
  <si>
    <t>001359.SZ</t>
  </si>
  <si>
    <t>001360.SZ</t>
  </si>
  <si>
    <t>001367.SZ</t>
  </si>
  <si>
    <t>001368.SZ</t>
  </si>
  <si>
    <t>001378.SZ</t>
  </si>
  <si>
    <t>001379.SZ</t>
  </si>
  <si>
    <t>001380.SZ</t>
  </si>
  <si>
    <t>001387.SZ</t>
  </si>
  <si>
    <t>001696.SZ</t>
  </si>
  <si>
    <t>001872.SZ</t>
  </si>
  <si>
    <t>001914.SZ</t>
  </si>
  <si>
    <t>001965.SZ</t>
  </si>
  <si>
    <t>001979.SZ</t>
  </si>
  <si>
    <t>002003.SZ</t>
  </si>
  <si>
    <t>002006.SZ</t>
  </si>
  <si>
    <t>002007.SZ</t>
  </si>
  <si>
    <t>002011.SZ</t>
  </si>
  <si>
    <t>002014.SZ</t>
  </si>
  <si>
    <t>002015.SZ</t>
  </si>
  <si>
    <t>002017.SZ</t>
  </si>
  <si>
    <t>002020.SZ</t>
  </si>
  <si>
    <t>002027.SZ</t>
  </si>
  <si>
    <t>002029.SZ</t>
  </si>
  <si>
    <t>002033.SZ</t>
  </si>
  <si>
    <t>002034.SZ</t>
  </si>
  <si>
    <t>002035.SZ</t>
  </si>
  <si>
    <t>002039.SZ</t>
  </si>
  <si>
    <t>002040.SZ</t>
  </si>
  <si>
    <t>002043.SZ</t>
  </si>
  <si>
    <t>002044.SZ</t>
  </si>
  <si>
    <t>002045.SZ</t>
  </si>
  <si>
    <t>002046.SZ</t>
  </si>
  <si>
    <t>002048.SZ</t>
  </si>
  <si>
    <t>002050.SZ</t>
  </si>
  <si>
    <t>002056.SZ</t>
  </si>
  <si>
    <t>002057.SZ</t>
  </si>
  <si>
    <t>002060.SZ</t>
  </si>
  <si>
    <t>002061.SZ</t>
  </si>
  <si>
    <t>002062.SZ</t>
  </si>
  <si>
    <t>002063.SZ</t>
  </si>
  <si>
    <t>002064.SZ</t>
  </si>
  <si>
    <t>002065.SZ</t>
  </si>
  <si>
    <t>002067.SZ</t>
  </si>
  <si>
    <t>002074.SZ</t>
  </si>
  <si>
    <t>002075.SZ</t>
  </si>
  <si>
    <t>002078.SZ</t>
  </si>
  <si>
    <t>002081.SZ</t>
  </si>
  <si>
    <t>002083.SZ</t>
  </si>
  <si>
    <t>002085.SZ</t>
  </si>
  <si>
    <t>002088.SZ</t>
  </si>
  <si>
    <t>002090.SZ</t>
  </si>
  <si>
    <t>002091.SZ</t>
  </si>
  <si>
    <t>002096.SZ</t>
  </si>
  <si>
    <t>002097.SZ</t>
  </si>
  <si>
    <t>002101.SZ</t>
  </si>
  <si>
    <t>002103.SZ</t>
  </si>
  <si>
    <t>002104.SZ</t>
  </si>
  <si>
    <t>002106.SZ</t>
  </si>
  <si>
    <t>002107.SZ</t>
  </si>
  <si>
    <t>002108.SZ</t>
  </si>
  <si>
    <t>002111.SZ</t>
  </si>
  <si>
    <t>002112.SZ</t>
  </si>
  <si>
    <t>002117.SZ</t>
  </si>
  <si>
    <t>002119.SZ</t>
  </si>
  <si>
    <t>002120.SZ</t>
  </si>
  <si>
    <t>002125.SZ</t>
  </si>
  <si>
    <t>002126.SZ</t>
  </si>
  <si>
    <t>002128.SZ</t>
  </si>
  <si>
    <t>002130.SZ</t>
  </si>
  <si>
    <t>002132.SZ</t>
  </si>
  <si>
    <t>002134.SZ</t>
  </si>
  <si>
    <t>002135.SZ</t>
  </si>
  <si>
    <t>002138.SZ</t>
  </si>
  <si>
    <t>002139.SZ</t>
  </si>
  <si>
    <t>002140.SZ</t>
  </si>
  <si>
    <t>002145.SZ</t>
  </si>
  <si>
    <t>002148.SZ</t>
  </si>
  <si>
    <t>002149.SZ</t>
  </si>
  <si>
    <t>002152.SZ</t>
  </si>
  <si>
    <t>002154.SZ</t>
  </si>
  <si>
    <t>002158.SZ</t>
  </si>
  <si>
    <t>002160.SZ</t>
  </si>
  <si>
    <t>002161.SZ</t>
  </si>
  <si>
    <t>002164.SZ</t>
  </si>
  <si>
    <t>002172.SZ</t>
  </si>
  <si>
    <t>002175.SZ</t>
  </si>
  <si>
    <t>002177.SZ</t>
  </si>
  <si>
    <t>002181.SZ</t>
  </si>
  <si>
    <t>002182.SZ</t>
  </si>
  <si>
    <t>002183.SZ</t>
  </si>
  <si>
    <t>002186.SZ</t>
  </si>
  <si>
    <t>002194.SZ</t>
  </si>
  <si>
    <t>002198.SZ</t>
  </si>
  <si>
    <t>002201.SZ</t>
  </si>
  <si>
    <t>002202.SZ</t>
  </si>
  <si>
    <t>002203.SZ</t>
  </si>
  <si>
    <t>002206.SZ</t>
  </si>
  <si>
    <t>002210.SZ</t>
  </si>
  <si>
    <t>002216.SZ</t>
  </si>
  <si>
    <t>002219.SZ</t>
  </si>
  <si>
    <t>002222.SZ</t>
  </si>
  <si>
    <t>002223.SZ</t>
  </si>
  <si>
    <t>002225.SZ</t>
  </si>
  <si>
    <t>002228.SZ</t>
  </si>
  <si>
    <t>002230.SZ</t>
  </si>
  <si>
    <t>002233.SZ</t>
  </si>
  <si>
    <t>002237.SZ</t>
  </si>
  <si>
    <t>002243.SZ</t>
  </si>
  <si>
    <t>002244.SZ</t>
  </si>
  <si>
    <t>002249.SZ</t>
  </si>
  <si>
    <t>002252.SZ</t>
  </si>
  <si>
    <t>002255.SZ</t>
  </si>
  <si>
    <t>002262.SZ</t>
  </si>
  <si>
    <t>002263.SZ</t>
  </si>
  <si>
    <t>002264.SZ</t>
  </si>
  <si>
    <t>002265.SZ</t>
  </si>
  <si>
    <t>002266.SZ</t>
  </si>
  <si>
    <t>002267.SZ</t>
  </si>
  <si>
    <t>002270.SZ</t>
  </si>
  <si>
    <t>002274.SZ</t>
  </si>
  <si>
    <t>002275.SZ</t>
  </si>
  <si>
    <t>002276.SZ</t>
  </si>
  <si>
    <t>002277.SZ</t>
  </si>
  <si>
    <t>002278.SZ</t>
  </si>
  <si>
    <t>002281.SZ</t>
  </si>
  <si>
    <t>002282.SZ</t>
  </si>
  <si>
    <t>002283.SZ</t>
  </si>
  <si>
    <t>002287.SZ</t>
  </si>
  <si>
    <t>002290.SZ</t>
  </si>
  <si>
    <t>002293.SZ</t>
  </si>
  <si>
    <t>002294.SZ</t>
  </si>
  <si>
    <t>002295.SZ</t>
  </si>
  <si>
    <t>002300.SZ</t>
  </si>
  <si>
    <t>002301.SZ</t>
  </si>
  <si>
    <t>002303.SZ</t>
  </si>
  <si>
    <t>002304.SZ</t>
  </si>
  <si>
    <t>002312.SZ</t>
  </si>
  <si>
    <t>002315.SZ</t>
  </si>
  <si>
    <t>002318.SZ</t>
  </si>
  <si>
    <t>002322.SZ</t>
  </si>
  <si>
    <t>002327.SZ</t>
  </si>
  <si>
    <t>002328.SZ</t>
  </si>
  <si>
    <t>002332.SZ</t>
  </si>
  <si>
    <t>002333.SZ</t>
  </si>
  <si>
    <t>002334.SZ</t>
  </si>
  <si>
    <t>002335.SZ</t>
  </si>
  <si>
    <t>002337.SZ</t>
  </si>
  <si>
    <t>002338.SZ</t>
  </si>
  <si>
    <t>002339.SZ</t>
  </si>
  <si>
    <t>002340.SZ</t>
  </si>
  <si>
    <t>002343.SZ</t>
  </si>
  <si>
    <t>002345.SZ</t>
  </si>
  <si>
    <t>002349.SZ</t>
  </si>
  <si>
    <t>002351.SZ</t>
  </si>
  <si>
    <t>002352.SZ</t>
  </si>
  <si>
    <t>002353.SZ</t>
  </si>
  <si>
    <t>002357.SZ</t>
  </si>
  <si>
    <t>002358.SZ</t>
  </si>
  <si>
    <t>002361.SZ</t>
  </si>
  <si>
    <t>002363.SZ</t>
  </si>
  <si>
    <t>002367.SZ</t>
  </si>
  <si>
    <t>002368.SZ</t>
  </si>
  <si>
    <t>002372.SZ</t>
  </si>
  <si>
    <t>002375.SZ</t>
  </si>
  <si>
    <t>002378.SZ</t>
  </si>
  <si>
    <t>002381.SZ</t>
  </si>
  <si>
    <t>002384.SZ</t>
  </si>
  <si>
    <t>002389.SZ</t>
  </si>
  <si>
    <t>002392.SZ</t>
  </si>
  <si>
    <t>002393.SZ</t>
  </si>
  <si>
    <t>002394.SZ</t>
  </si>
  <si>
    <t>002396.SZ</t>
  </si>
  <si>
    <t>002397.SZ</t>
  </si>
  <si>
    <t>002400.SZ</t>
  </si>
  <si>
    <t>002401.SZ</t>
  </si>
  <si>
    <t>002402.SZ</t>
  </si>
  <si>
    <t>002404.SZ</t>
  </si>
  <si>
    <t>002406.SZ</t>
  </si>
  <si>
    <t>002412.SZ</t>
  </si>
  <si>
    <t>002415.SZ</t>
  </si>
  <si>
    <t>002416.SZ</t>
  </si>
  <si>
    <t>002422.SZ</t>
  </si>
  <si>
    <t>002423.SZ</t>
  </si>
  <si>
    <t>002429.SZ</t>
  </si>
  <si>
    <t>002430.SZ</t>
  </si>
  <si>
    <t>002432.SZ</t>
  </si>
  <si>
    <t>002434.SZ</t>
  </si>
  <si>
    <t>002441.SZ</t>
  </si>
  <si>
    <t>002442.SZ</t>
  </si>
  <si>
    <t>002443.SZ</t>
  </si>
  <si>
    <t>002448.SZ</t>
  </si>
  <si>
    <t>002449.SZ</t>
  </si>
  <si>
    <t>002451.SZ</t>
  </si>
  <si>
    <t>002454.SZ</t>
  </si>
  <si>
    <t>002456.SZ</t>
  </si>
  <si>
    <t>002458.SZ</t>
  </si>
  <si>
    <t>002461.SZ</t>
  </si>
  <si>
    <t>002462.SZ</t>
  </si>
  <si>
    <t>002469.SZ</t>
  </si>
  <si>
    <t>002478.SZ</t>
  </si>
  <si>
    <t>002479.SZ</t>
  </si>
  <si>
    <t>002481.SZ</t>
  </si>
  <si>
    <t>002484.SZ</t>
  </si>
  <si>
    <t>002487.SZ</t>
  </si>
  <si>
    <t>002488.SZ</t>
  </si>
  <si>
    <t>002492.SZ</t>
  </si>
  <si>
    <t>002493.SZ</t>
  </si>
  <si>
    <t>002498.SZ</t>
  </si>
  <si>
    <t>002500.SZ</t>
  </si>
  <si>
    <t>002507.SZ</t>
  </si>
  <si>
    <t>002508.SZ</t>
  </si>
  <si>
    <t>002510.SZ</t>
  </si>
  <si>
    <t>002516.SZ</t>
  </si>
  <si>
    <t>002517.SZ</t>
  </si>
  <si>
    <t>002522.SZ</t>
  </si>
  <si>
    <t>002523.SZ</t>
  </si>
  <si>
    <t>002526.SZ</t>
  </si>
  <si>
    <t>002533.SZ</t>
  </si>
  <si>
    <t>002535.SZ</t>
  </si>
  <si>
    <t>002536.SZ</t>
  </si>
  <si>
    <t>002537.SZ</t>
  </si>
  <si>
    <t>002539.SZ</t>
  </si>
  <si>
    <t>002540.SZ</t>
  </si>
  <si>
    <t>002541.SZ</t>
  </si>
  <si>
    <t>002543.SZ</t>
  </si>
  <si>
    <t>002545.SZ</t>
  </si>
  <si>
    <t>002553.SZ</t>
  </si>
  <si>
    <t>002555.SZ</t>
  </si>
  <si>
    <t>002557.SZ</t>
  </si>
  <si>
    <t>002558.SZ</t>
  </si>
  <si>
    <t>002559.SZ</t>
  </si>
  <si>
    <t>002563.SZ</t>
  </si>
  <si>
    <t>002566.SZ</t>
  </si>
  <si>
    <t>002568.SZ</t>
  </si>
  <si>
    <t>002570.SZ</t>
  </si>
  <si>
    <t>002576.SZ</t>
  </si>
  <si>
    <t>002577.SZ</t>
  </si>
  <si>
    <t>002578.SZ</t>
  </si>
  <si>
    <t>002580.SZ</t>
  </si>
  <si>
    <t>002588.SZ</t>
  </si>
  <si>
    <t>002589.SZ</t>
  </si>
  <si>
    <t>002590.SZ</t>
  </si>
  <si>
    <t>002593.SZ</t>
  </si>
  <si>
    <t>002594.SZ</t>
  </si>
  <si>
    <t>002595.SZ</t>
  </si>
  <si>
    <t>002597.SZ</t>
  </si>
  <si>
    <t>002598.SZ</t>
  </si>
  <si>
    <t>002600.SZ</t>
  </si>
  <si>
    <t>002601.SZ</t>
  </si>
  <si>
    <t>002605.SZ</t>
  </si>
  <si>
    <t>002611.SZ</t>
  </si>
  <si>
    <t>002612.SZ</t>
  </si>
  <si>
    <t>002613.SZ</t>
  </si>
  <si>
    <t>002614.SZ</t>
  </si>
  <si>
    <t>002616.SZ</t>
  </si>
  <si>
    <t>002625.SZ</t>
  </si>
  <si>
    <t>002626.SZ</t>
  </si>
  <si>
    <t>002627.SZ</t>
  </si>
  <si>
    <t>002632.SZ</t>
  </si>
  <si>
    <t>002635.SZ</t>
  </si>
  <si>
    <t>002644.SZ</t>
  </si>
  <si>
    <t>002648.SZ</t>
  </si>
  <si>
    <t>002649.SZ</t>
  </si>
  <si>
    <t>002651.SZ</t>
  </si>
  <si>
    <t>002653.SZ</t>
  </si>
  <si>
    <t>002655.SZ</t>
  </si>
  <si>
    <t>002658.SZ</t>
  </si>
  <si>
    <t>002660.SZ</t>
  </si>
  <si>
    <t>002662.SZ</t>
  </si>
  <si>
    <t>002668.SZ</t>
  </si>
  <si>
    <t>002673.SZ</t>
  </si>
  <si>
    <t>002674.SZ</t>
  </si>
  <si>
    <t>002675.SZ</t>
  </si>
  <si>
    <t>002679.SZ</t>
  </si>
  <si>
    <t>002681.SZ</t>
  </si>
  <si>
    <t>002686.SZ</t>
  </si>
  <si>
    <t>002688.SZ</t>
  </si>
  <si>
    <t>002690.SZ</t>
  </si>
  <si>
    <t>002695.SZ</t>
  </si>
  <si>
    <t>002697.SZ</t>
  </si>
  <si>
    <t>002698.SZ</t>
  </si>
  <si>
    <t>002700.SZ</t>
  </si>
  <si>
    <t>002701.SZ</t>
  </si>
  <si>
    <t>002705.SZ</t>
  </si>
  <si>
    <t>002706.SZ</t>
  </si>
  <si>
    <t>002722.SZ</t>
  </si>
  <si>
    <t>002730.SZ</t>
  </si>
  <si>
    <t>002732.SZ</t>
  </si>
  <si>
    <t>002733.SZ</t>
  </si>
  <si>
    <t>002734.SZ</t>
  </si>
  <si>
    <t>002736.SZ</t>
  </si>
  <si>
    <t>002743.SZ</t>
  </si>
  <si>
    <t>002745.SZ</t>
  </si>
  <si>
    <t>002746.SZ</t>
  </si>
  <si>
    <t>002748.SZ</t>
  </si>
  <si>
    <t>002749.SZ</t>
  </si>
  <si>
    <t>002752.SZ</t>
  </si>
  <si>
    <t>002753.SZ</t>
  </si>
  <si>
    <t>002758.SZ</t>
  </si>
  <si>
    <t>002766.SZ</t>
  </si>
  <si>
    <t>002768.SZ</t>
  </si>
  <si>
    <t>002772.SZ</t>
  </si>
  <si>
    <t>002773.SZ</t>
  </si>
  <si>
    <t>002774.SZ</t>
  </si>
  <si>
    <t>002779.SZ</t>
  </si>
  <si>
    <t>002783.SZ</t>
  </si>
  <si>
    <t>002788.SZ</t>
  </si>
  <si>
    <t>002790.SZ</t>
  </si>
  <si>
    <t>002792.SZ</t>
  </si>
  <si>
    <t>002802.SZ</t>
  </si>
  <si>
    <t>002803.SZ</t>
  </si>
  <si>
    <t>002807.SZ</t>
  </si>
  <si>
    <t>002809.SZ</t>
  </si>
  <si>
    <t>002810.SZ</t>
  </si>
  <si>
    <t>002815.SZ</t>
  </si>
  <si>
    <t>002817.SZ</t>
  </si>
  <si>
    <t>002818.SZ</t>
  </si>
  <si>
    <t>002824.SZ</t>
  </si>
  <si>
    <t>002825.SZ</t>
  </si>
  <si>
    <t>002830.SZ</t>
  </si>
  <si>
    <t>002831.SZ</t>
  </si>
  <si>
    <t>002832.SZ</t>
  </si>
  <si>
    <t>002833.SZ</t>
  </si>
  <si>
    <t>002835.SZ</t>
  </si>
  <si>
    <t>002837.SZ</t>
  </si>
  <si>
    <t>002838.SZ</t>
  </si>
  <si>
    <t>002839.SZ</t>
  </si>
  <si>
    <t>002845.SZ</t>
  </si>
  <si>
    <t>002847.SZ</t>
  </si>
  <si>
    <t>002849.SZ</t>
  </si>
  <si>
    <t>002850.SZ</t>
  </si>
  <si>
    <t>002851.SZ</t>
  </si>
  <si>
    <t>002859.SZ</t>
  </si>
  <si>
    <t>002860.SZ</t>
  </si>
  <si>
    <t>002863.SZ</t>
  </si>
  <si>
    <t>002864.SZ</t>
  </si>
  <si>
    <t>002867.SZ</t>
  </si>
  <si>
    <t>002870.SZ</t>
  </si>
  <si>
    <t>002871.SZ</t>
  </si>
  <si>
    <t>002873.SZ</t>
  </si>
  <si>
    <t>002879.SZ</t>
  </si>
  <si>
    <t>002880.SZ</t>
  </si>
  <si>
    <t>002882.SZ</t>
  </si>
  <si>
    <t>002884.SZ</t>
  </si>
  <si>
    <t>002885.SZ</t>
  </si>
  <si>
    <t>002887.SZ</t>
  </si>
  <si>
    <t>002889.SZ</t>
  </si>
  <si>
    <t>002890.SZ</t>
  </si>
  <si>
    <t>002892.SZ</t>
  </si>
  <si>
    <t>002893.SZ</t>
  </si>
  <si>
    <t>002895.SZ</t>
  </si>
  <si>
    <t>002896.SZ</t>
  </si>
  <si>
    <t>002897.SZ</t>
  </si>
  <si>
    <t>002899.SZ</t>
  </si>
  <si>
    <t>002900.SZ</t>
  </si>
  <si>
    <t>002906.SZ</t>
  </si>
  <si>
    <t>002912.SZ</t>
  </si>
  <si>
    <t>002913.SZ</t>
  </si>
  <si>
    <t>002916.SZ</t>
  </si>
  <si>
    <t>002917.SZ</t>
  </si>
  <si>
    <t>002919.SZ</t>
  </si>
  <si>
    <t>002920.SZ</t>
  </si>
  <si>
    <t>002922.SZ</t>
  </si>
  <si>
    <t>002927.SZ</t>
  </si>
  <si>
    <t>002929.SZ</t>
  </si>
  <si>
    <t>002930.SZ</t>
  </si>
  <si>
    <t>002932.SZ</t>
  </si>
  <si>
    <t>002933.SZ</t>
  </si>
  <si>
    <t>002935.SZ</t>
  </si>
  <si>
    <t>002937.SZ</t>
  </si>
  <si>
    <t>002938.SZ</t>
  </si>
  <si>
    <t>002939.SZ</t>
  </si>
  <si>
    <t>002940.SZ</t>
  </si>
  <si>
    <t>002941.SZ</t>
  </si>
  <si>
    <t>002946.SZ</t>
  </si>
  <si>
    <t>002949.SZ</t>
  </si>
  <si>
    <t>002952.SZ</t>
  </si>
  <si>
    <t>002953.SZ</t>
  </si>
  <si>
    <t>002955.SZ</t>
  </si>
  <si>
    <t>002956.SZ</t>
  </si>
  <si>
    <t>002957.SZ</t>
  </si>
  <si>
    <t>002958.SZ</t>
  </si>
  <si>
    <t>002959.SZ</t>
  </si>
  <si>
    <t>002960.SZ</t>
  </si>
  <si>
    <t>002962.SZ</t>
  </si>
  <si>
    <t>002965.SZ</t>
  </si>
  <si>
    <t>002968.SZ</t>
  </si>
  <si>
    <t>002971.SZ</t>
  </si>
  <si>
    <t>002973.SZ</t>
  </si>
  <si>
    <t>002978.SZ</t>
  </si>
  <si>
    <t>002979.SZ</t>
  </si>
  <si>
    <t>002980.SZ</t>
  </si>
  <si>
    <t>002981.SZ</t>
  </si>
  <si>
    <t>002983.SZ</t>
  </si>
  <si>
    <t>002986.SZ</t>
  </si>
  <si>
    <t>002987.SZ</t>
  </si>
  <si>
    <t>002988.SZ</t>
  </si>
  <si>
    <t>002990.SZ</t>
  </si>
  <si>
    <t>002991.SZ</t>
  </si>
  <si>
    <t>002993.SZ</t>
  </si>
  <si>
    <t>002998.SZ</t>
  </si>
  <si>
    <t>003000.SZ</t>
  </si>
  <si>
    <t>003002.SZ</t>
  </si>
  <si>
    <t>003003.SZ</t>
  </si>
  <si>
    <t>003011.SZ</t>
  </si>
  <si>
    <t>003013.SZ</t>
  </si>
  <si>
    <t>003017.SZ</t>
  </si>
  <si>
    <t>003018.SZ</t>
  </si>
  <si>
    <t>003019.SZ</t>
  </si>
  <si>
    <t>003020.SZ</t>
  </si>
  <si>
    <t>003021.SZ</t>
  </si>
  <si>
    <t>003022.SZ</t>
  </si>
  <si>
    <t>003023.SZ</t>
  </si>
  <si>
    <t>003028.SZ</t>
  </si>
  <si>
    <t>003031.SZ</t>
  </si>
  <si>
    <t>003033.SZ</t>
  </si>
  <si>
    <t>003036.SZ</t>
  </si>
  <si>
    <t>003038.SZ</t>
  </si>
  <si>
    <t>003039.SZ</t>
  </si>
  <si>
    <t>003041.SZ</t>
  </si>
  <si>
    <t>003043.SZ</t>
  </si>
  <si>
    <t>003816.SZ</t>
  </si>
  <si>
    <t>300005.SZ</t>
  </si>
  <si>
    <t>300007.SZ</t>
  </si>
  <si>
    <t>300009.SZ</t>
  </si>
  <si>
    <t>300011.SZ</t>
  </si>
  <si>
    <t>300014.SZ</t>
  </si>
  <si>
    <t>300015.SZ</t>
  </si>
  <si>
    <t>300017.SZ</t>
  </si>
  <si>
    <t>300019.SZ</t>
  </si>
  <si>
    <t>300033.SZ</t>
  </si>
  <si>
    <t>300034.SZ</t>
  </si>
  <si>
    <t>300037.SZ</t>
  </si>
  <si>
    <t>300039.SZ</t>
  </si>
  <si>
    <t>300046.SZ</t>
  </si>
  <si>
    <t>300047.SZ</t>
  </si>
  <si>
    <t>300059.SZ</t>
  </si>
  <si>
    <t>300079.SZ</t>
  </si>
  <si>
    <t>300083.SZ</t>
  </si>
  <si>
    <t>300088.SZ</t>
  </si>
  <si>
    <t>300092.SZ</t>
  </si>
  <si>
    <t>300099.SZ</t>
  </si>
  <si>
    <t>300101.SZ</t>
  </si>
  <si>
    <t>300107.SZ</t>
  </si>
  <si>
    <t>300109.SZ</t>
  </si>
  <si>
    <t>300113.SZ</t>
  </si>
  <si>
    <t>300114.SZ</t>
  </si>
  <si>
    <t>300119.SZ</t>
  </si>
  <si>
    <t>300121.SZ</t>
  </si>
  <si>
    <t>300124.SZ</t>
  </si>
  <si>
    <t>300127.SZ</t>
  </si>
  <si>
    <t>300129.SZ</t>
  </si>
  <si>
    <t>300131.SZ</t>
  </si>
  <si>
    <t>300133.SZ</t>
  </si>
  <si>
    <t>300136.SZ</t>
  </si>
  <si>
    <t>300140.SZ</t>
  </si>
  <si>
    <t>300143.SZ</t>
  </si>
  <si>
    <t>300145.SZ</t>
  </si>
  <si>
    <t>300153.SZ</t>
  </si>
  <si>
    <t>300154.SZ</t>
  </si>
  <si>
    <t>300161.SZ</t>
  </si>
  <si>
    <t>300172.SZ</t>
  </si>
  <si>
    <t>300174.SZ</t>
  </si>
  <si>
    <t>300179.SZ</t>
  </si>
  <si>
    <t>300181.SZ</t>
  </si>
  <si>
    <t>300182.SZ</t>
  </si>
  <si>
    <t>300183.SZ</t>
  </si>
  <si>
    <t>300187.SZ</t>
  </si>
  <si>
    <t>300192.SZ</t>
  </si>
  <si>
    <t>300193.SZ</t>
  </si>
  <si>
    <t>300194.SZ</t>
  </si>
  <si>
    <t>300196.SZ</t>
  </si>
  <si>
    <t>300199.SZ</t>
  </si>
  <si>
    <t>300201.SZ</t>
  </si>
  <si>
    <t>300206.SZ</t>
  </si>
  <si>
    <t>300207.SZ</t>
  </si>
  <si>
    <t>300213.SZ</t>
  </si>
  <si>
    <t>300215.SZ</t>
  </si>
  <si>
    <t>300218.SZ</t>
  </si>
  <si>
    <t>300223.SZ</t>
  </si>
  <si>
    <t>300226.SZ</t>
  </si>
  <si>
    <t>300229.SZ</t>
  </si>
  <si>
    <t>300230.SZ</t>
  </si>
  <si>
    <t>300231.SZ</t>
  </si>
  <si>
    <t>300232.SZ</t>
  </si>
  <si>
    <t>300233.SZ</t>
  </si>
  <si>
    <t>300234.SZ</t>
  </si>
  <si>
    <t>300235.SZ</t>
  </si>
  <si>
    <t>300236.SZ</t>
  </si>
  <si>
    <t>300237.SZ</t>
  </si>
  <si>
    <t>300238.SZ</t>
  </si>
  <si>
    <t>300239.SZ</t>
  </si>
  <si>
    <t>300240.SZ</t>
  </si>
  <si>
    <t>300241.SZ</t>
  </si>
  <si>
    <t>300242.SZ</t>
  </si>
  <si>
    <t>300243.SZ</t>
  </si>
  <si>
    <t>300244.SZ</t>
  </si>
  <si>
    <t>300245.SZ</t>
  </si>
  <si>
    <t>300246.SZ</t>
  </si>
  <si>
    <t>300247.SZ</t>
  </si>
  <si>
    <t>300248.SZ</t>
  </si>
  <si>
    <t>300249.SZ</t>
  </si>
  <si>
    <t>300250.SZ</t>
  </si>
  <si>
    <t>300251.SZ</t>
  </si>
  <si>
    <t>300252.SZ</t>
  </si>
  <si>
    <t>300253.SZ</t>
  </si>
  <si>
    <t>300254.SZ</t>
  </si>
  <si>
    <t>300255.SZ</t>
  </si>
  <si>
    <t>300256.SZ</t>
  </si>
  <si>
    <t>300257.SZ</t>
  </si>
  <si>
    <t>300258.SZ</t>
  </si>
  <si>
    <t>300259.SZ</t>
  </si>
  <si>
    <t>300260.SZ</t>
  </si>
  <si>
    <t>300261.SZ</t>
  </si>
  <si>
    <t>300263.SZ</t>
  </si>
  <si>
    <t>300264.SZ</t>
  </si>
  <si>
    <t>300265.SZ</t>
  </si>
  <si>
    <t>300266.SZ</t>
  </si>
  <si>
    <t>300267.SZ</t>
  </si>
  <si>
    <t>300268.SZ</t>
  </si>
  <si>
    <t>300269.SZ</t>
  </si>
  <si>
    <t>300270.SZ</t>
  </si>
  <si>
    <t>300271.SZ</t>
  </si>
  <si>
    <t>300272.SZ</t>
  </si>
  <si>
    <t>300274.SZ</t>
  </si>
  <si>
    <t>300275.SZ</t>
  </si>
  <si>
    <t>300276.SZ</t>
  </si>
  <si>
    <t>300277.SZ</t>
  </si>
  <si>
    <t>300278.SZ</t>
  </si>
  <si>
    <t>300279.SZ</t>
  </si>
  <si>
    <t>300280.SZ</t>
  </si>
  <si>
    <t>300281.SZ</t>
  </si>
  <si>
    <t>300283.SZ</t>
  </si>
  <si>
    <t>300284.SZ</t>
  </si>
  <si>
    <t>300285.SZ</t>
  </si>
  <si>
    <t>300286.SZ</t>
  </si>
  <si>
    <t>300287.SZ</t>
  </si>
  <si>
    <t>300288.SZ</t>
  </si>
  <si>
    <t>300289.SZ</t>
  </si>
  <si>
    <t>300290.SZ</t>
  </si>
  <si>
    <t>300291.SZ</t>
  </si>
  <si>
    <t>300292.SZ</t>
  </si>
  <si>
    <t>300293.SZ</t>
  </si>
  <si>
    <t>300294.SZ</t>
  </si>
  <si>
    <t>300295.SZ</t>
  </si>
  <si>
    <t>300296.SZ</t>
  </si>
  <si>
    <t>300298.SZ</t>
  </si>
  <si>
    <t>300299.SZ</t>
  </si>
  <si>
    <t>300300.SZ</t>
  </si>
  <si>
    <t>300301.SZ</t>
  </si>
  <si>
    <t>300302.SZ</t>
  </si>
  <si>
    <t>300303.SZ</t>
  </si>
  <si>
    <t>300304.SZ</t>
  </si>
  <si>
    <t>300305.SZ</t>
  </si>
  <si>
    <t>300306.SZ</t>
  </si>
  <si>
    <t>300307.SZ</t>
  </si>
  <si>
    <t>300308.SZ</t>
  </si>
  <si>
    <t>300310.SZ</t>
  </si>
  <si>
    <t>300311.SZ</t>
  </si>
  <si>
    <t>300313.SZ</t>
  </si>
  <si>
    <t>300314.SZ</t>
  </si>
  <si>
    <t>300315.SZ</t>
  </si>
  <si>
    <t>300316.SZ</t>
  </si>
  <si>
    <t>300317.SZ</t>
  </si>
  <si>
    <t>300318.SZ</t>
  </si>
  <si>
    <t>300319.SZ</t>
  </si>
  <si>
    <t>300320.SZ</t>
  </si>
  <si>
    <t>300321.SZ</t>
  </si>
  <si>
    <t>300322.SZ</t>
  </si>
  <si>
    <t>300323.SZ</t>
  </si>
  <si>
    <t>300324.SZ</t>
  </si>
  <si>
    <t>300326.SZ</t>
  </si>
  <si>
    <t>300327.SZ</t>
  </si>
  <si>
    <t>300328.SZ</t>
  </si>
  <si>
    <t>300329.SZ</t>
  </si>
  <si>
    <t>300331.SZ</t>
  </si>
  <si>
    <t>300332.SZ</t>
  </si>
  <si>
    <t>300333.SZ</t>
  </si>
  <si>
    <t>300334.SZ</t>
  </si>
  <si>
    <t>300335.SZ</t>
  </si>
  <si>
    <t>300337.SZ</t>
  </si>
  <si>
    <t>300338.SZ</t>
  </si>
  <si>
    <t>300339.SZ</t>
  </si>
  <si>
    <t>300340.SZ</t>
  </si>
  <si>
    <t>300341.SZ</t>
  </si>
  <si>
    <t>300342.SZ</t>
  </si>
  <si>
    <t>300343.SZ</t>
  </si>
  <si>
    <t>300344.SZ</t>
  </si>
  <si>
    <t>300345.SZ</t>
  </si>
  <si>
    <t>300346.SZ</t>
  </si>
  <si>
    <t>300347.SZ</t>
  </si>
  <si>
    <t>300348.SZ</t>
  </si>
  <si>
    <t>300349.SZ</t>
  </si>
  <si>
    <t>300350.SZ</t>
  </si>
  <si>
    <t>300351.SZ</t>
  </si>
  <si>
    <t>300352.SZ</t>
  </si>
  <si>
    <t>300353.SZ</t>
  </si>
  <si>
    <t>300354.SZ</t>
  </si>
  <si>
    <t>300355.SZ</t>
  </si>
  <si>
    <t>300357.SZ</t>
  </si>
  <si>
    <t>300358.SZ</t>
  </si>
  <si>
    <t>300359.SZ</t>
  </si>
  <si>
    <t>300360.SZ</t>
  </si>
  <si>
    <t>300363.SZ</t>
  </si>
  <si>
    <t>300364.SZ</t>
  </si>
  <si>
    <t>300365.SZ</t>
  </si>
  <si>
    <t>300366.SZ</t>
  </si>
  <si>
    <t>300368.SZ</t>
  </si>
  <si>
    <t>300369.SZ</t>
  </si>
  <si>
    <t>300370.SZ</t>
  </si>
  <si>
    <t>300371.SZ</t>
  </si>
  <si>
    <t>300373.SZ</t>
  </si>
  <si>
    <t>300374.SZ</t>
  </si>
  <si>
    <t>300375.SZ</t>
  </si>
  <si>
    <t>300376.SZ</t>
  </si>
  <si>
    <t>300377.SZ</t>
  </si>
  <si>
    <t>300378.SZ</t>
  </si>
  <si>
    <t>300379.SZ</t>
  </si>
  <si>
    <t>300380.SZ</t>
  </si>
  <si>
    <t>300381.SZ</t>
  </si>
  <si>
    <t>300382.SZ</t>
  </si>
  <si>
    <t>300383.SZ</t>
  </si>
  <si>
    <t>300384.SZ</t>
  </si>
  <si>
    <t>300385.SZ</t>
  </si>
  <si>
    <t>300386.SZ</t>
  </si>
  <si>
    <t>300387.SZ</t>
  </si>
  <si>
    <t>300388.SZ</t>
  </si>
  <si>
    <t>300389.SZ</t>
  </si>
  <si>
    <t>300390.SZ</t>
  </si>
  <si>
    <t>300391.SZ</t>
  </si>
  <si>
    <t>300393.SZ</t>
  </si>
  <si>
    <t>300394.SZ</t>
  </si>
  <si>
    <t>300395.SZ</t>
  </si>
  <si>
    <t>300396.SZ</t>
  </si>
  <si>
    <t>300397.SZ</t>
  </si>
  <si>
    <t>300398.SZ</t>
  </si>
  <si>
    <t>300399.SZ</t>
  </si>
  <si>
    <t>300400.SZ</t>
  </si>
  <si>
    <t>300401.SZ</t>
  </si>
  <si>
    <t>300402.SZ</t>
  </si>
  <si>
    <t>300403.SZ</t>
  </si>
  <si>
    <t>300404.SZ</t>
  </si>
  <si>
    <t>300405.SZ</t>
  </si>
  <si>
    <t>300406.SZ</t>
  </si>
  <si>
    <t>300407.SZ</t>
  </si>
  <si>
    <t>300408.SZ</t>
  </si>
  <si>
    <t>300409.SZ</t>
  </si>
  <si>
    <t>300410.SZ</t>
  </si>
  <si>
    <t>300411.SZ</t>
  </si>
  <si>
    <t>300412.SZ</t>
  </si>
  <si>
    <t>300413.SZ</t>
  </si>
  <si>
    <t>300414.SZ</t>
  </si>
  <si>
    <t>300415.SZ</t>
  </si>
  <si>
    <t>300416.SZ</t>
  </si>
  <si>
    <t>300417.SZ</t>
  </si>
  <si>
    <t>300418.SZ</t>
  </si>
  <si>
    <t>300419.SZ</t>
  </si>
  <si>
    <t>300420.SZ</t>
  </si>
  <si>
    <t>300421.SZ</t>
  </si>
  <si>
    <t>300422.SZ</t>
  </si>
  <si>
    <t>300423.SZ</t>
  </si>
  <si>
    <t>300424.SZ</t>
  </si>
  <si>
    <t>300425.SZ</t>
  </si>
  <si>
    <t>300426.SZ</t>
  </si>
  <si>
    <t>300427.SZ</t>
  </si>
  <si>
    <t>300428.SZ</t>
  </si>
  <si>
    <t>300429.SZ</t>
  </si>
  <si>
    <t>300430.SZ</t>
  </si>
  <si>
    <t>300432.SZ</t>
  </si>
  <si>
    <t>300433.SZ</t>
  </si>
  <si>
    <t>300434.SZ</t>
  </si>
  <si>
    <t>300435.SZ</t>
  </si>
  <si>
    <t>300436.SZ</t>
  </si>
  <si>
    <t>300437.SZ</t>
  </si>
  <si>
    <t>300438.SZ</t>
  </si>
  <si>
    <t>300439.SZ</t>
  </si>
  <si>
    <t>300440.SZ</t>
  </si>
  <si>
    <t>300441.SZ</t>
  </si>
  <si>
    <t>300442.SZ</t>
  </si>
  <si>
    <t>300443.SZ</t>
  </si>
  <si>
    <t>300444.SZ</t>
  </si>
  <si>
    <t>300445.SZ</t>
  </si>
  <si>
    <t>300446.SZ</t>
  </si>
  <si>
    <t>300447.SZ</t>
  </si>
  <si>
    <t>300448.SZ</t>
  </si>
  <si>
    <t>300449.SZ</t>
  </si>
  <si>
    <t>300450.SZ</t>
  </si>
  <si>
    <t>300451.SZ</t>
  </si>
  <si>
    <t>300452.SZ</t>
  </si>
  <si>
    <t>300453.SZ</t>
  </si>
  <si>
    <t>300454.SZ</t>
  </si>
  <si>
    <t>300455.SZ</t>
  </si>
  <si>
    <t>300456.SZ</t>
  </si>
  <si>
    <t>300457.SZ</t>
  </si>
  <si>
    <t>300458.SZ</t>
  </si>
  <si>
    <t>300459.SZ</t>
  </si>
  <si>
    <t>300460.SZ</t>
  </si>
  <si>
    <t>300461.SZ</t>
  </si>
  <si>
    <t>300462.SZ</t>
  </si>
  <si>
    <t>300463.SZ</t>
  </si>
  <si>
    <t>300464.SZ</t>
  </si>
  <si>
    <t>300465.SZ</t>
  </si>
  <si>
    <t>300466.SZ</t>
  </si>
  <si>
    <t>300467.SZ</t>
  </si>
  <si>
    <t>300468.SZ</t>
  </si>
  <si>
    <t>300469.SZ</t>
  </si>
  <si>
    <t>300470.SZ</t>
  </si>
  <si>
    <t>300471.SZ</t>
  </si>
  <si>
    <t>300472.SZ</t>
  </si>
  <si>
    <t>300473.SZ</t>
  </si>
  <si>
    <t>300474.SZ</t>
  </si>
  <si>
    <t>300475.SZ</t>
  </si>
  <si>
    <t>300476.SZ</t>
  </si>
  <si>
    <t>300477.SZ</t>
  </si>
  <si>
    <t>300478.SZ</t>
  </si>
  <si>
    <t>300479.SZ</t>
  </si>
  <si>
    <t>300480.SZ</t>
  </si>
  <si>
    <t>300481.SZ</t>
  </si>
  <si>
    <t>300482.SZ</t>
  </si>
  <si>
    <t>300483.SZ</t>
  </si>
  <si>
    <t>300484.SZ</t>
  </si>
  <si>
    <t>300485.SZ</t>
  </si>
  <si>
    <t>300486.SZ</t>
  </si>
  <si>
    <t>300487.SZ</t>
  </si>
  <si>
    <t>300488.SZ</t>
  </si>
  <si>
    <t>300489.SZ</t>
  </si>
  <si>
    <t>300490.SZ</t>
  </si>
  <si>
    <t>300491.SZ</t>
  </si>
  <si>
    <t>300492.SZ</t>
  </si>
  <si>
    <t>300493.SZ</t>
  </si>
  <si>
    <t>300494.SZ</t>
  </si>
  <si>
    <t>300496.SZ</t>
  </si>
  <si>
    <t>300497.SZ</t>
  </si>
  <si>
    <t>300498.SZ</t>
  </si>
  <si>
    <t>300499.SZ</t>
  </si>
  <si>
    <t>300500.SZ</t>
  </si>
  <si>
    <t>300501.SZ</t>
  </si>
  <si>
    <t>300502.SZ</t>
  </si>
  <si>
    <t>300503.SZ</t>
  </si>
  <si>
    <t>300504.SZ</t>
  </si>
  <si>
    <t>300505.SZ</t>
  </si>
  <si>
    <t>300506.SZ</t>
  </si>
  <si>
    <t>300507.SZ</t>
  </si>
  <si>
    <t>300508.SZ</t>
  </si>
  <si>
    <t>300509.SZ</t>
  </si>
  <si>
    <t>300510.SZ</t>
  </si>
  <si>
    <t>300511.SZ</t>
  </si>
  <si>
    <t>300512.SZ</t>
  </si>
  <si>
    <t>300513.SZ</t>
  </si>
  <si>
    <t>300514.SZ</t>
  </si>
  <si>
    <t>300515.SZ</t>
  </si>
  <si>
    <t>300516.SZ</t>
  </si>
  <si>
    <t>300517.SZ</t>
  </si>
  <si>
    <t>300518.SZ</t>
  </si>
  <si>
    <t>300519.SZ</t>
  </si>
  <si>
    <t>300520.SZ</t>
  </si>
  <si>
    <t>300521.SZ</t>
  </si>
  <si>
    <t>300522.SZ</t>
  </si>
  <si>
    <t>300523.SZ</t>
  </si>
  <si>
    <t>300525.SZ</t>
  </si>
  <si>
    <t>300527.SZ</t>
  </si>
  <si>
    <t>300528.SZ</t>
  </si>
  <si>
    <t>300529.SZ</t>
  </si>
  <si>
    <t>300530.SZ</t>
  </si>
  <si>
    <t>300531.SZ</t>
  </si>
  <si>
    <t>300532.SZ</t>
  </si>
  <si>
    <t>300533.SZ</t>
  </si>
  <si>
    <t>300534.SZ</t>
  </si>
  <si>
    <t>300535.SZ</t>
  </si>
  <si>
    <t>300536.SZ</t>
  </si>
  <si>
    <t>300537.SZ</t>
  </si>
  <si>
    <t>300538.SZ</t>
  </si>
  <si>
    <t>300539.SZ</t>
  </si>
  <si>
    <t>300540.SZ</t>
  </si>
  <si>
    <t>300541.SZ</t>
  </si>
  <si>
    <t>300542.SZ</t>
  </si>
  <si>
    <t>300543.SZ</t>
  </si>
  <si>
    <t>300545.SZ</t>
  </si>
  <si>
    <t>300546.SZ</t>
  </si>
  <si>
    <t>300547.SZ</t>
  </si>
  <si>
    <t>300548.SZ</t>
  </si>
  <si>
    <t>300549.SZ</t>
  </si>
  <si>
    <t>300550.SZ</t>
  </si>
  <si>
    <t>300551.SZ</t>
  </si>
  <si>
    <t>300552.SZ</t>
  </si>
  <si>
    <t>300553.SZ</t>
  </si>
  <si>
    <t>300554.SZ</t>
  </si>
  <si>
    <t>300555.SZ</t>
  </si>
  <si>
    <t>300556.SZ</t>
  </si>
  <si>
    <t>300557.SZ</t>
  </si>
  <si>
    <t>300558.SZ</t>
  </si>
  <si>
    <t>300559.SZ</t>
  </si>
  <si>
    <t>300560.SZ</t>
  </si>
  <si>
    <t>300561.SZ</t>
  </si>
  <si>
    <t>300562.SZ</t>
  </si>
  <si>
    <t>300563.SZ</t>
  </si>
  <si>
    <t>300564.SZ</t>
  </si>
  <si>
    <t>300565.SZ</t>
  </si>
  <si>
    <t>300566.SZ</t>
  </si>
  <si>
    <t>300567.SZ</t>
  </si>
  <si>
    <t>300568.SZ</t>
  </si>
  <si>
    <t>300569.SZ</t>
  </si>
  <si>
    <t>300570.SZ</t>
  </si>
  <si>
    <t>300571.SZ</t>
  </si>
  <si>
    <t>300572.SZ</t>
  </si>
  <si>
    <t>300573.SZ</t>
  </si>
  <si>
    <t>300575.SZ</t>
  </si>
  <si>
    <t>300576.SZ</t>
  </si>
  <si>
    <t>300577.SZ</t>
  </si>
  <si>
    <t>300578.SZ</t>
  </si>
  <si>
    <t>300579.SZ</t>
  </si>
  <si>
    <t>300580.SZ</t>
  </si>
  <si>
    <t>300581.SZ</t>
  </si>
  <si>
    <t>300582.SZ</t>
  </si>
  <si>
    <t>300583.SZ</t>
  </si>
  <si>
    <t>300584.SZ</t>
  </si>
  <si>
    <t>300585.SZ</t>
  </si>
  <si>
    <t>300586.SZ</t>
  </si>
  <si>
    <t>300587.SZ</t>
  </si>
  <si>
    <t>300588.SZ</t>
  </si>
  <si>
    <t>300589.SZ</t>
  </si>
  <si>
    <t>300590.SZ</t>
  </si>
  <si>
    <t>300591.SZ</t>
  </si>
  <si>
    <t>300592.SZ</t>
  </si>
  <si>
    <t>300593.SZ</t>
  </si>
  <si>
    <t>300594.SZ</t>
  </si>
  <si>
    <t>300595.SZ</t>
  </si>
  <si>
    <t>300596.SZ</t>
  </si>
  <si>
    <t>300597.SZ</t>
  </si>
  <si>
    <t>300598.SZ</t>
  </si>
  <si>
    <t>300599.SZ</t>
  </si>
  <si>
    <t>300600.SZ</t>
  </si>
  <si>
    <t>300601.SZ</t>
  </si>
  <si>
    <t>300602.SZ</t>
  </si>
  <si>
    <t>300603.SZ</t>
  </si>
  <si>
    <t>300604.SZ</t>
  </si>
  <si>
    <t>300605.SZ</t>
  </si>
  <si>
    <t>300606.SZ</t>
  </si>
  <si>
    <t>300607.SZ</t>
  </si>
  <si>
    <t>300608.SZ</t>
  </si>
  <si>
    <t>300609.SZ</t>
  </si>
  <si>
    <t>300610.SZ</t>
  </si>
  <si>
    <t>300611.SZ</t>
  </si>
  <si>
    <t>300612.SZ</t>
  </si>
  <si>
    <t>300613.SZ</t>
  </si>
  <si>
    <t>300614.SZ</t>
  </si>
  <si>
    <t>300615.SZ</t>
  </si>
  <si>
    <t>300616.SZ</t>
  </si>
  <si>
    <t>300617.SZ</t>
  </si>
  <si>
    <t>300618.SZ</t>
  </si>
  <si>
    <t>300619.SZ</t>
  </si>
  <si>
    <t>300620.SZ</t>
  </si>
  <si>
    <t>300621.SZ</t>
  </si>
  <si>
    <t>300622.SZ</t>
  </si>
  <si>
    <t>300623.SZ</t>
  </si>
  <si>
    <t>300624.SZ</t>
  </si>
  <si>
    <t>300625.SZ</t>
  </si>
  <si>
    <t>300626.SZ</t>
  </si>
  <si>
    <t>300627.SZ</t>
  </si>
  <si>
    <t>300628.SZ</t>
  </si>
  <si>
    <t>300629.SZ</t>
  </si>
  <si>
    <t>300630.SZ</t>
  </si>
  <si>
    <t>300631.SZ</t>
  </si>
  <si>
    <t>300632.SZ</t>
  </si>
  <si>
    <t>300633.SZ</t>
  </si>
  <si>
    <t>300634.SZ</t>
  </si>
  <si>
    <t>300635.SZ</t>
  </si>
  <si>
    <t>300636.SZ</t>
  </si>
  <si>
    <t>300637.SZ</t>
  </si>
  <si>
    <t>300638.SZ</t>
  </si>
  <si>
    <t>300639.SZ</t>
  </si>
  <si>
    <t>300640.SZ</t>
  </si>
  <si>
    <t>300641.SZ</t>
  </si>
  <si>
    <t>300642.SZ</t>
  </si>
  <si>
    <t>300643.SZ</t>
  </si>
  <si>
    <t>300644.SZ</t>
  </si>
  <si>
    <t>300645.SZ</t>
  </si>
  <si>
    <t>300647.SZ</t>
  </si>
  <si>
    <t>300648.SZ</t>
  </si>
  <si>
    <t>300649.SZ</t>
  </si>
  <si>
    <t>300650.SZ</t>
  </si>
  <si>
    <t>300651.SZ</t>
  </si>
  <si>
    <t>300652.SZ</t>
  </si>
  <si>
    <t>300653.SZ</t>
  </si>
  <si>
    <t>300654.SZ</t>
  </si>
  <si>
    <t>300655.SZ</t>
  </si>
  <si>
    <t>300656.SZ</t>
  </si>
  <si>
    <t>300657.SZ</t>
  </si>
  <si>
    <t>300658.SZ</t>
  </si>
  <si>
    <t>300659.SZ</t>
  </si>
  <si>
    <t>300660.SZ</t>
  </si>
  <si>
    <t>300661.SZ</t>
  </si>
  <si>
    <t>300662.SZ</t>
  </si>
  <si>
    <t>300663.SZ</t>
  </si>
  <si>
    <t>300664.SZ</t>
  </si>
  <si>
    <t>300665.SZ</t>
  </si>
  <si>
    <t>300666.SZ</t>
  </si>
  <si>
    <t>300667.SZ</t>
  </si>
  <si>
    <t>300668.SZ</t>
  </si>
  <si>
    <t>300669.SZ</t>
  </si>
  <si>
    <t>300670.SZ</t>
  </si>
  <si>
    <t>300671.SZ</t>
  </si>
  <si>
    <t>300672.SZ</t>
  </si>
  <si>
    <t>300673.SZ</t>
  </si>
  <si>
    <t>300674.SZ</t>
  </si>
  <si>
    <t>300675.SZ</t>
  </si>
  <si>
    <t>300676.SZ</t>
  </si>
  <si>
    <t>300677.SZ</t>
  </si>
  <si>
    <t>300678.SZ</t>
  </si>
  <si>
    <t>300679.SZ</t>
  </si>
  <si>
    <t>300680.SZ</t>
  </si>
  <si>
    <t>300681.SZ</t>
  </si>
  <si>
    <t>300682.SZ</t>
  </si>
  <si>
    <t>300683.SZ</t>
  </si>
  <si>
    <t>300684.SZ</t>
  </si>
  <si>
    <t>300685.SZ</t>
  </si>
  <si>
    <t>300686.SZ</t>
  </si>
  <si>
    <t>300687.SZ</t>
  </si>
  <si>
    <t>300688.SZ</t>
  </si>
  <si>
    <t>300689.SZ</t>
  </si>
  <si>
    <t>300690.SZ</t>
  </si>
  <si>
    <t>300691.SZ</t>
  </si>
  <si>
    <t>300692.SZ</t>
  </si>
  <si>
    <t>300693.SZ</t>
  </si>
  <si>
    <t>300694.SZ</t>
  </si>
  <si>
    <t>300695.SZ</t>
  </si>
  <si>
    <t>300696.SZ</t>
  </si>
  <si>
    <t>300697.SZ</t>
  </si>
  <si>
    <t>300698.SZ</t>
  </si>
  <si>
    <t>300699.SZ</t>
  </si>
  <si>
    <t>300700.SZ</t>
  </si>
  <si>
    <t>300701.SZ</t>
  </si>
  <si>
    <t>300702.SZ</t>
  </si>
  <si>
    <t>300703.SZ</t>
  </si>
  <si>
    <t>300705.SZ</t>
  </si>
  <si>
    <t>300706.SZ</t>
  </si>
  <si>
    <t>300707.SZ</t>
  </si>
  <si>
    <t>300708.SZ</t>
  </si>
  <si>
    <t>300709.SZ</t>
  </si>
  <si>
    <t>300710.SZ</t>
  </si>
  <si>
    <t>300711.SZ</t>
  </si>
  <si>
    <t>300712.SZ</t>
  </si>
  <si>
    <t>300713.SZ</t>
  </si>
  <si>
    <t>300715.SZ</t>
  </si>
  <si>
    <t>300716.SZ</t>
  </si>
  <si>
    <t>300717.SZ</t>
  </si>
  <si>
    <t>300718.SZ</t>
  </si>
  <si>
    <t>300719.SZ</t>
  </si>
  <si>
    <t>300720.SZ</t>
  </si>
  <si>
    <t>300721.SZ</t>
  </si>
  <si>
    <t>300722.SZ</t>
  </si>
  <si>
    <t>300723.SZ</t>
  </si>
  <si>
    <t>300724.SZ</t>
  </si>
  <si>
    <t>300725.SZ</t>
  </si>
  <si>
    <t>300726.SZ</t>
  </si>
  <si>
    <t>300727.SZ</t>
  </si>
  <si>
    <t>300729.SZ</t>
  </si>
  <si>
    <t>300730.SZ</t>
  </si>
  <si>
    <t>300731.SZ</t>
  </si>
  <si>
    <t>300732.SZ</t>
  </si>
  <si>
    <t>300733.SZ</t>
  </si>
  <si>
    <t>300735.SZ</t>
  </si>
  <si>
    <t>300736.SZ</t>
  </si>
  <si>
    <t>300737.SZ</t>
  </si>
  <si>
    <t>300738.SZ</t>
  </si>
  <si>
    <t>300739.SZ</t>
  </si>
  <si>
    <t>300740.SZ</t>
  </si>
  <si>
    <t>300741.SZ</t>
  </si>
  <si>
    <t>300743.SZ</t>
  </si>
  <si>
    <t>300745.SZ</t>
  </si>
  <si>
    <t>300746.SZ</t>
  </si>
  <si>
    <t>300747.SZ</t>
  </si>
  <si>
    <t>300748.SZ</t>
  </si>
  <si>
    <t>300749.SZ</t>
  </si>
  <si>
    <t>300750.SZ</t>
  </si>
  <si>
    <t>300751.SZ</t>
  </si>
  <si>
    <t>300752.SZ</t>
  </si>
  <si>
    <t>300753.SZ</t>
  </si>
  <si>
    <t>300755.SZ</t>
  </si>
  <si>
    <t>300756.SZ</t>
  </si>
  <si>
    <t>300757.SZ</t>
  </si>
  <si>
    <t>300758.SZ</t>
  </si>
  <si>
    <t>300759.SZ</t>
  </si>
  <si>
    <t>300760.SZ</t>
  </si>
  <si>
    <t>300761.SZ</t>
  </si>
  <si>
    <t>300762.SZ</t>
  </si>
  <si>
    <t>300763.SZ</t>
  </si>
  <si>
    <t>300765.SZ</t>
  </si>
  <si>
    <t>300766.SZ</t>
  </si>
  <si>
    <t>300767.SZ</t>
  </si>
  <si>
    <t>300768.SZ</t>
  </si>
  <si>
    <t>300769.SZ</t>
  </si>
  <si>
    <t>300770.SZ</t>
  </si>
  <si>
    <t>300771.SZ</t>
  </si>
  <si>
    <t>300772.SZ</t>
  </si>
  <si>
    <t>300773.SZ</t>
  </si>
  <si>
    <t>300774.SZ</t>
  </si>
  <si>
    <t>300775.SZ</t>
  </si>
  <si>
    <t>300776.SZ</t>
  </si>
  <si>
    <t>300777.SZ</t>
  </si>
  <si>
    <t>300778.SZ</t>
  </si>
  <si>
    <t>300779.SZ</t>
  </si>
  <si>
    <t>300780.SZ</t>
  </si>
  <si>
    <t>300781.SZ</t>
  </si>
  <si>
    <t>300782.SZ</t>
  </si>
  <si>
    <t>300783.SZ</t>
  </si>
  <si>
    <t>300784.SZ</t>
  </si>
  <si>
    <t>300785.SZ</t>
  </si>
  <si>
    <t>300786.SZ</t>
  </si>
  <si>
    <t>300787.SZ</t>
  </si>
  <si>
    <t>300788.SZ</t>
  </si>
  <si>
    <t>300789.SZ</t>
  </si>
  <si>
    <t>300790.SZ</t>
  </si>
  <si>
    <t>300791.SZ</t>
  </si>
  <si>
    <t>300792.SZ</t>
  </si>
  <si>
    <t>300793.SZ</t>
  </si>
  <si>
    <t>300795.SZ</t>
  </si>
  <si>
    <t>300796.SZ</t>
  </si>
  <si>
    <t>300797.SZ</t>
  </si>
  <si>
    <t>300798.SZ</t>
  </si>
  <si>
    <t>300800.SZ</t>
  </si>
  <si>
    <t>300801.SZ</t>
  </si>
  <si>
    <t>300802.SZ</t>
  </si>
  <si>
    <t>300803.SZ</t>
  </si>
  <si>
    <t>300804.SZ</t>
  </si>
  <si>
    <t>300805.SZ</t>
  </si>
  <si>
    <t>300806.SZ</t>
  </si>
  <si>
    <t>300807.SZ</t>
  </si>
  <si>
    <t>300808.SZ</t>
  </si>
  <si>
    <t>300809.SZ</t>
  </si>
  <si>
    <t>300810.SZ</t>
  </si>
  <si>
    <t>300811.SZ</t>
  </si>
  <si>
    <t>300812.SZ</t>
  </si>
  <si>
    <t>300813.SZ</t>
  </si>
  <si>
    <t>300814.SZ</t>
  </si>
  <si>
    <t>300815.SZ</t>
  </si>
  <si>
    <t>300816.SZ</t>
  </si>
  <si>
    <t>300817.SZ</t>
  </si>
  <si>
    <t>300818.SZ</t>
  </si>
  <si>
    <t>300819.SZ</t>
  </si>
  <si>
    <t>300820.SZ</t>
  </si>
  <si>
    <t>300821.SZ</t>
  </si>
  <si>
    <t>300822.SZ</t>
  </si>
  <si>
    <t>300823.SZ</t>
  </si>
  <si>
    <t>300824.SZ</t>
  </si>
  <si>
    <t>300825.SZ</t>
  </si>
  <si>
    <t>300826.SZ</t>
  </si>
  <si>
    <t>300827.SZ</t>
  </si>
  <si>
    <t>300828.SZ</t>
  </si>
  <si>
    <t>300829.SZ</t>
  </si>
  <si>
    <t>300830.SZ</t>
  </si>
  <si>
    <t>300831.SZ</t>
  </si>
  <si>
    <t>300832.SZ</t>
  </si>
  <si>
    <t>300833.SZ</t>
  </si>
  <si>
    <t>300834.SZ</t>
  </si>
  <si>
    <t>300835.SZ</t>
  </si>
  <si>
    <t>300836.SZ</t>
  </si>
  <si>
    <t>300837.SZ</t>
  </si>
  <si>
    <t>300838.SZ</t>
  </si>
  <si>
    <t>300839.SZ</t>
  </si>
  <si>
    <t>300840.SZ</t>
  </si>
  <si>
    <t>300841.SZ</t>
  </si>
  <si>
    <t>300842.SZ</t>
  </si>
  <si>
    <t>300843.SZ</t>
  </si>
  <si>
    <t>300844.SZ</t>
  </si>
  <si>
    <t>300845.SZ</t>
  </si>
  <si>
    <t>300846.SZ</t>
  </si>
  <si>
    <t>300847.SZ</t>
  </si>
  <si>
    <t>300848.SZ</t>
  </si>
  <si>
    <t>300849.SZ</t>
  </si>
  <si>
    <t>300850.SZ</t>
  </si>
  <si>
    <t>300851.SZ</t>
  </si>
  <si>
    <t>300852.SZ</t>
  </si>
  <si>
    <t>300853.SZ</t>
  </si>
  <si>
    <t>300854.SZ</t>
  </si>
  <si>
    <t>300855.SZ</t>
  </si>
  <si>
    <t>300856.SZ</t>
  </si>
  <si>
    <t>300857.SZ</t>
  </si>
  <si>
    <t>300858.SZ</t>
  </si>
  <si>
    <t>300859.SZ</t>
  </si>
  <si>
    <t>300860.SZ</t>
  </si>
  <si>
    <t>300861.SZ</t>
  </si>
  <si>
    <t>300862.SZ</t>
  </si>
  <si>
    <t>300863.SZ</t>
  </si>
  <si>
    <t>300864.SZ</t>
  </si>
  <si>
    <t>300865.SZ</t>
  </si>
  <si>
    <t>300866.SZ</t>
  </si>
  <si>
    <t>300867.SZ</t>
  </si>
  <si>
    <t>300868.SZ</t>
  </si>
  <si>
    <t>300869.SZ</t>
  </si>
  <si>
    <t>300870.SZ</t>
  </si>
  <si>
    <t>300871.SZ</t>
  </si>
  <si>
    <t>300872.SZ</t>
  </si>
  <si>
    <t>300873.SZ</t>
  </si>
  <si>
    <t>300875.SZ</t>
  </si>
  <si>
    <t>300876.SZ</t>
  </si>
  <si>
    <t>300877.SZ</t>
  </si>
  <si>
    <t>300878.SZ</t>
  </si>
  <si>
    <t>300879.SZ</t>
  </si>
  <si>
    <t>300880.SZ</t>
  </si>
  <si>
    <t>300881.SZ</t>
  </si>
  <si>
    <t>300882.SZ</t>
  </si>
  <si>
    <t>300883.SZ</t>
  </si>
  <si>
    <t>300884.SZ</t>
  </si>
  <si>
    <t>300885.SZ</t>
  </si>
  <si>
    <t>300886.SZ</t>
  </si>
  <si>
    <t>300887.SZ</t>
  </si>
  <si>
    <t>300888.SZ</t>
  </si>
  <si>
    <t>300889.SZ</t>
  </si>
  <si>
    <t>300890.SZ</t>
  </si>
  <si>
    <t>300891.SZ</t>
  </si>
  <si>
    <t>300892.SZ</t>
  </si>
  <si>
    <t>300893.SZ</t>
  </si>
  <si>
    <t>300894.SZ</t>
  </si>
  <si>
    <t>300895.SZ</t>
  </si>
  <si>
    <t>300896.SZ</t>
  </si>
  <si>
    <t>300897.SZ</t>
  </si>
  <si>
    <t>300898.SZ</t>
  </si>
  <si>
    <t>300899.SZ</t>
  </si>
  <si>
    <t>300900.SZ</t>
  </si>
  <si>
    <t>300901.SZ</t>
  </si>
  <si>
    <t>300902.SZ</t>
  </si>
  <si>
    <t>300903.SZ</t>
  </si>
  <si>
    <t>300904.SZ</t>
  </si>
  <si>
    <t>300905.SZ</t>
  </si>
  <si>
    <t>300906.SZ</t>
  </si>
  <si>
    <t>300907.SZ</t>
  </si>
  <si>
    <t>300908.SZ</t>
  </si>
  <si>
    <t>300909.SZ</t>
  </si>
  <si>
    <t>300910.SZ</t>
  </si>
  <si>
    <t>300911.SZ</t>
  </si>
  <si>
    <t>300912.SZ</t>
  </si>
  <si>
    <t>300913.SZ</t>
  </si>
  <si>
    <t>300915.SZ</t>
  </si>
  <si>
    <t>300916.SZ</t>
  </si>
  <si>
    <t>300917.SZ</t>
  </si>
  <si>
    <t>300918.SZ</t>
  </si>
  <si>
    <t>300919.SZ</t>
  </si>
  <si>
    <t>300920.SZ</t>
  </si>
  <si>
    <t>300921.SZ</t>
  </si>
  <si>
    <t>300922.SZ</t>
  </si>
  <si>
    <t>300923.SZ</t>
  </si>
  <si>
    <t>300925.SZ</t>
  </si>
  <si>
    <t>300926.SZ</t>
  </si>
  <si>
    <t>300927.SZ</t>
  </si>
  <si>
    <t>300928.SZ</t>
  </si>
  <si>
    <t>300929.SZ</t>
  </si>
  <si>
    <t>300930.SZ</t>
  </si>
  <si>
    <t>300931.SZ</t>
  </si>
  <si>
    <t>300932.SZ</t>
  </si>
  <si>
    <t>300933.SZ</t>
  </si>
  <si>
    <t>300935.SZ</t>
  </si>
  <si>
    <t>300936.SZ</t>
  </si>
  <si>
    <t>300937.SZ</t>
  </si>
  <si>
    <t>300938.SZ</t>
  </si>
  <si>
    <t>300939.SZ</t>
  </si>
  <si>
    <t>300940.SZ</t>
  </si>
  <si>
    <t>300941.SZ</t>
  </si>
  <si>
    <t>300942.SZ</t>
  </si>
  <si>
    <t>300943.SZ</t>
  </si>
  <si>
    <t>300945.SZ</t>
  </si>
  <si>
    <t>300946.SZ</t>
  </si>
  <si>
    <t>300947.SZ</t>
  </si>
  <si>
    <t>300948.SZ</t>
  </si>
  <si>
    <t>300949.SZ</t>
  </si>
  <si>
    <t>300950.SZ</t>
  </si>
  <si>
    <t>300951.SZ</t>
  </si>
  <si>
    <t>300952.SZ</t>
  </si>
  <si>
    <t>300953.SZ</t>
  </si>
  <si>
    <t>300955.SZ</t>
  </si>
  <si>
    <t>300956.SZ</t>
  </si>
  <si>
    <t>300957.SZ</t>
  </si>
  <si>
    <t>300958.SZ</t>
  </si>
  <si>
    <t>300959.SZ</t>
  </si>
  <si>
    <t>300960.SZ</t>
  </si>
  <si>
    <t>300961.SZ</t>
  </si>
  <si>
    <t>300962.SZ</t>
  </si>
  <si>
    <t>300963.SZ</t>
  </si>
  <si>
    <t>300964.SZ</t>
  </si>
  <si>
    <t>300965.SZ</t>
  </si>
  <si>
    <t>300966.SZ</t>
  </si>
  <si>
    <t>300967.SZ</t>
  </si>
  <si>
    <t>300968.SZ</t>
  </si>
  <si>
    <t>300969.SZ</t>
  </si>
  <si>
    <t>300970.SZ</t>
  </si>
  <si>
    <t>300971.SZ</t>
  </si>
  <si>
    <t>300972.SZ</t>
  </si>
  <si>
    <t>300973.SZ</t>
  </si>
  <si>
    <t>300975.SZ</t>
  </si>
  <si>
    <t>300976.SZ</t>
  </si>
  <si>
    <t>300977.SZ</t>
  </si>
  <si>
    <t>300978.SZ</t>
  </si>
  <si>
    <t>300979.SZ</t>
  </si>
  <si>
    <t>300980.SZ</t>
  </si>
  <si>
    <t>300981.SZ</t>
  </si>
  <si>
    <t>300982.SZ</t>
  </si>
  <si>
    <t>300983.SZ</t>
  </si>
  <si>
    <t>300984.SZ</t>
  </si>
  <si>
    <t>300985.SZ</t>
  </si>
  <si>
    <t>300986.SZ</t>
  </si>
  <si>
    <t>300987.SZ</t>
  </si>
  <si>
    <t>300988.SZ</t>
  </si>
  <si>
    <t>300989.SZ</t>
  </si>
  <si>
    <t>300990.SZ</t>
  </si>
  <si>
    <t>300991.SZ</t>
  </si>
  <si>
    <t>300992.SZ</t>
  </si>
  <si>
    <t>300993.SZ</t>
  </si>
  <si>
    <t>300994.SZ</t>
  </si>
  <si>
    <t>300995.SZ</t>
  </si>
  <si>
    <t>300996.SZ</t>
  </si>
  <si>
    <t>300997.SZ</t>
  </si>
  <si>
    <t>300998.SZ</t>
  </si>
  <si>
    <t>300999.SZ</t>
  </si>
  <si>
    <t>600000.SH</t>
  </si>
  <si>
    <t>600004.SH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</si>
  <si>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</si>
  <si>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</si>
  <si>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</si>
  <si>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</si>
  <si>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</si>
  <si>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</si>
  <si>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</si>
  <si>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</si>
  <si>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600016.SH</t>
  </si>
  <si>
    <t>600017.SH</t>
  </si>
  <si>
    <t>600018.SH</t>
  </si>
  <si>
    <t>600019.SH</t>
  </si>
  <si>
    <t>600020.SH</t>
  </si>
  <si>
    <t>600021.SH</t>
  </si>
  <si>
    <t>600022.SH</t>
  </si>
  <si>
    <t>600023.SH</t>
  </si>
  <si>
    <t>600025.SH</t>
  </si>
  <si>
    <t>600026.SH</t>
  </si>
  <si>
    <t>600027.SH</t>
  </si>
  <si>
    <t>600028.SH</t>
  </si>
  <si>
    <t>600029.SH</t>
  </si>
  <si>
    <t>600030.SH</t>
  </si>
  <si>
    <t>600031.SH</t>
  </si>
  <si>
    <t>600032.SH</t>
  </si>
  <si>
    <t>600033.SH</t>
  </si>
  <si>
    <t>600035.SH</t>
  </si>
  <si>
    <t>600036.SH</t>
  </si>
  <si>
    <t>600037.SH</t>
  </si>
  <si>
    <t>600038.SH</t>
  </si>
  <si>
    <t>600039.SH</t>
  </si>
  <si>
    <t>600048.SH</t>
  </si>
  <si>
    <t>600050.SH</t>
  </si>
  <si>
    <t>600051.SH</t>
  </si>
  <si>
    <t>600052.SH</t>
  </si>
  <si>
    <t>600053.SH</t>
  </si>
  <si>
    <t>600054.SH</t>
  </si>
  <si>
    <t>600055.SH</t>
  </si>
  <si>
    <t>600056.SH</t>
  </si>
  <si>
    <t>600057.SH</t>
  </si>
  <si>
    <t>600058.SH</t>
  </si>
  <si>
    <t>600059.SH</t>
  </si>
  <si>
    <t>600060.SH</t>
  </si>
  <si>
    <t>600061.SH</t>
  </si>
  <si>
    <t>600062.SH</t>
  </si>
  <si>
    <t>600063.SH</t>
  </si>
  <si>
    <t>600064.SH</t>
  </si>
  <si>
    <t>600066.SH</t>
  </si>
  <si>
    <t>600067.SH</t>
  </si>
  <si>
    <t>600070.SH</t>
  </si>
  <si>
    <t>600071.SH</t>
  </si>
  <si>
    <t>600072.SH</t>
  </si>
  <si>
    <t>600073.SH</t>
  </si>
  <si>
    <t>600075.SH</t>
  </si>
  <si>
    <t>600076.SH</t>
  </si>
  <si>
    <t>600078.SH</t>
  </si>
  <si>
    <t>600079.SH</t>
  </si>
  <si>
    <t>600080.SH</t>
  </si>
  <si>
    <t>600081.SH</t>
  </si>
  <si>
    <t>600082.SH</t>
  </si>
  <si>
    <t>600084.SH</t>
  </si>
  <si>
    <t>600085.SH</t>
  </si>
  <si>
    <t>600088.SH</t>
  </si>
  <si>
    <t>600089.SH</t>
  </si>
  <si>
    <t>600094.SH</t>
  </si>
  <si>
    <t>600095.SH</t>
  </si>
  <si>
    <t>600096.SH</t>
  </si>
  <si>
    <t>600097.SH</t>
  </si>
  <si>
    <t>600098.SH</t>
  </si>
  <si>
    <t>600099.SH</t>
  </si>
  <si>
    <t>600100.SH</t>
  </si>
  <si>
    <t>600101.SH</t>
  </si>
  <si>
    <t>600103.SH</t>
  </si>
  <si>
    <t>600104.SH</t>
  </si>
  <si>
    <t>600105.SH</t>
  </si>
  <si>
    <t>600106.SH</t>
  </si>
  <si>
    <t>600107.SH</t>
  </si>
  <si>
    <t>600108.SH</t>
  </si>
  <si>
    <t>600109.SH</t>
  </si>
  <si>
    <t>600110.SH</t>
  </si>
  <si>
    <t>600111.SH</t>
  </si>
  <si>
    <t>600113.SH</t>
  </si>
  <si>
    <t>600114.SH</t>
  </si>
  <si>
    <t>600115.SH</t>
  </si>
  <si>
    <t>600116.SH</t>
  </si>
  <si>
    <t>600117.SH</t>
  </si>
  <si>
    <t>600118.SH</t>
  </si>
  <si>
    <t>600119.SH</t>
  </si>
  <si>
    <t>600120.SH</t>
  </si>
  <si>
    <t>600121.SH</t>
  </si>
  <si>
    <t>600123.SH</t>
  </si>
  <si>
    <t>600125.SH</t>
  </si>
  <si>
    <t>600126.SH</t>
  </si>
  <si>
    <t>600127.SH</t>
  </si>
  <si>
    <t>600128.SH</t>
  </si>
  <si>
    <t>600129.SH</t>
  </si>
  <si>
    <t>600130.SH</t>
  </si>
  <si>
    <t>600131.SH</t>
  </si>
  <si>
    <t>600132.SH</t>
  </si>
  <si>
    <t>600133.SH</t>
  </si>
  <si>
    <t>600135.SH</t>
  </si>
  <si>
    <t>600136.SH</t>
  </si>
  <si>
    <t>600137.SH</t>
  </si>
  <si>
    <t>600138.SH</t>
  </si>
  <si>
    <t>600141.SH</t>
  </si>
  <si>
    <t>600143.SH</t>
  </si>
  <si>
    <t>600148.SH</t>
  </si>
  <si>
    <t>600149.SH</t>
  </si>
  <si>
    <t>600150.SH</t>
  </si>
  <si>
    <t>600151.SH</t>
  </si>
  <si>
    <t>600152.SH</t>
  </si>
  <si>
    <t>600153.SH</t>
  </si>
  <si>
    <t>600155.SH</t>
  </si>
  <si>
    <t>600156.SH</t>
  </si>
  <si>
    <t>600157.SH</t>
  </si>
  <si>
    <t>600158.SH</t>
  </si>
  <si>
    <t>600159.SH</t>
  </si>
  <si>
    <t>600160.SH</t>
  </si>
  <si>
    <t>600161.SH</t>
  </si>
  <si>
    <t>600162.SH</t>
  </si>
  <si>
    <t>600163.SH</t>
  </si>
  <si>
    <t>600165.SH</t>
  </si>
  <si>
    <t>600166.SH</t>
  </si>
  <si>
    <t>600167.SH</t>
  </si>
  <si>
    <t>600168.SH</t>
  </si>
  <si>
    <t>600169.SH</t>
  </si>
  <si>
    <t>600170.SH</t>
  </si>
  <si>
    <t>600171.SH</t>
  </si>
  <si>
    <t>600172.SH</t>
  </si>
  <si>
    <t>600173.SH</t>
  </si>
  <si>
    <t>600176.SH</t>
  </si>
  <si>
    <t>600177.SH</t>
  </si>
  <si>
    <t>600178.SH</t>
  </si>
  <si>
    <t>600179.SH</t>
  </si>
  <si>
    <t>600180.SH</t>
  </si>
  <si>
    <t>600182.SH</t>
  </si>
  <si>
    <t>600183.SH</t>
  </si>
  <si>
    <t>600184.SH</t>
  </si>
  <si>
    <t>600185.SH</t>
  </si>
  <si>
    <t>600186.SH</t>
  </si>
  <si>
    <t>600187.SH</t>
  </si>
  <si>
    <t>600188.SH</t>
  </si>
  <si>
    <t>600189.SH</t>
  </si>
  <si>
    <t>600190.SH</t>
  </si>
  <si>
    <t>600191.SH</t>
  </si>
  <si>
    <t>600192.SH</t>
  </si>
  <si>
    <t>600193.SH</t>
  </si>
  <si>
    <t>600195.SH</t>
  </si>
  <si>
    <t>600196.SH</t>
  </si>
  <si>
    <t>600197.SH</t>
  </si>
  <si>
    <t>600198.SH</t>
  </si>
  <si>
    <t>600199.SH</t>
  </si>
  <si>
    <t>600200.SH</t>
  </si>
  <si>
    <t>600201.SH</t>
  </si>
  <si>
    <t>600202.SH</t>
  </si>
  <si>
    <t>600203.SH</t>
  </si>
  <si>
    <t>600206.SH</t>
  </si>
  <si>
    <t>600207.SH</t>
  </si>
  <si>
    <t>600208.SH</t>
  </si>
  <si>
    <t>600210.SH</t>
  </si>
  <si>
    <t>600211.SH</t>
  </si>
  <si>
    <t>600212.SH</t>
  </si>
  <si>
    <t>600215.SH</t>
  </si>
  <si>
    <t>600216.SH</t>
  </si>
  <si>
    <t>600217.SH</t>
  </si>
  <si>
    <t>600218.SH</t>
  </si>
  <si>
    <t>600219.SH</t>
  </si>
  <si>
    <t>600221.SH</t>
  </si>
  <si>
    <t>600222.SH</t>
  </si>
  <si>
    <t>600223.SH</t>
  </si>
  <si>
    <t>600225.SH</t>
  </si>
  <si>
    <t>600226.SH</t>
  </si>
  <si>
    <t>600227.SH</t>
  </si>
  <si>
    <t>600228.SH</t>
  </si>
  <si>
    <t>600229.SH</t>
  </si>
  <si>
    <t>600230.SH</t>
  </si>
  <si>
    <t>600231.SH</t>
  </si>
  <si>
    <t>600232.SH</t>
  </si>
  <si>
    <t>600233.SH</t>
  </si>
  <si>
    <t>600234.SH</t>
  </si>
  <si>
    <t>600235.SH</t>
  </si>
  <si>
    <t>600236.SH</t>
  </si>
  <si>
    <t>600237.SH</t>
  </si>
  <si>
    <t>600238.SH</t>
  </si>
  <si>
    <t>600239.SH</t>
  </si>
  <si>
    <t>600241.SH</t>
  </si>
  <si>
    <t>600243.SH</t>
  </si>
  <si>
    <t>600246.SH</t>
  </si>
  <si>
    <t>600248.SH</t>
  </si>
  <si>
    <t>600249.SH</t>
  </si>
  <si>
    <t>600250.SH</t>
  </si>
  <si>
    <t>600251.SH</t>
  </si>
  <si>
    <t>600252.SH</t>
  </si>
  <si>
    <t>600255.SH</t>
  </si>
  <si>
    <t>600256.SH</t>
  </si>
  <si>
    <t>600257.SH</t>
  </si>
  <si>
    <t>600258.SH</t>
  </si>
  <si>
    <t>600259.SH</t>
  </si>
  <si>
    <t>600261.SH</t>
  </si>
  <si>
    <t>600262.SH</t>
  </si>
  <si>
    <t>600265.SH</t>
  </si>
  <si>
    <t>600266.SH</t>
  </si>
  <si>
    <t>600267.SH</t>
  </si>
  <si>
    <t>600268.SH</t>
  </si>
  <si>
    <t>600269.SH</t>
  </si>
  <si>
    <t>600271.SH</t>
  </si>
  <si>
    <t>600272.SH</t>
  </si>
  <si>
    <t>600273.SH</t>
  </si>
  <si>
    <t>600276.SH</t>
  </si>
  <si>
    <t>600278.SH</t>
  </si>
  <si>
    <t>600279.SH</t>
  </si>
  <si>
    <t>600280.SH</t>
  </si>
  <si>
    <t>600281.SH</t>
  </si>
  <si>
    <t>600282.SH</t>
  </si>
  <si>
    <t>600283.SH</t>
  </si>
  <si>
    <t>600284.SH</t>
  </si>
  <si>
    <t>600285.SH</t>
  </si>
  <si>
    <t>600287.SH</t>
  </si>
  <si>
    <t>600288.SH</t>
  </si>
  <si>
    <t>600289.SH</t>
  </si>
  <si>
    <t>600292.SH</t>
  </si>
  <si>
    <t>600293.SH</t>
  </si>
  <si>
    <t>600295.SH</t>
  </si>
  <si>
    <t>600298.SH</t>
  </si>
  <si>
    <t>600299.SH</t>
  </si>
  <si>
    <t>600300.SH</t>
  </si>
  <si>
    <t>600301.SH</t>
  </si>
  <si>
    <t>600302.SH</t>
  </si>
  <si>
    <t>600303.SH</t>
  </si>
  <si>
    <t>600305.SH</t>
  </si>
  <si>
    <t>600307.SH</t>
  </si>
  <si>
    <t>600308.SH</t>
  </si>
  <si>
    <t>600309.SH</t>
  </si>
  <si>
    <t>600310.SH</t>
  </si>
  <si>
    <t>600312.SH</t>
  </si>
  <si>
    <t>600313.SH</t>
  </si>
  <si>
    <t>600315.SH</t>
  </si>
  <si>
    <t>600316.SH</t>
  </si>
  <si>
    <t>600318.SH</t>
  </si>
  <si>
    <t>600319.SH</t>
  </si>
  <si>
    <t>600320.SH</t>
  </si>
  <si>
    <t>600322.SH</t>
  </si>
  <si>
    <t>600323.SH</t>
  </si>
  <si>
    <t>600325.SH</t>
  </si>
  <si>
    <t>600326.SH</t>
  </si>
  <si>
    <t>600327.SH</t>
  </si>
  <si>
    <t>600328.SH</t>
  </si>
  <si>
    <t>600329.SH</t>
  </si>
  <si>
    <t>600330.SH</t>
  </si>
  <si>
    <t>600331.SH</t>
  </si>
  <si>
    <t>600332.SH</t>
  </si>
  <si>
    <t>600333.SH</t>
  </si>
  <si>
    <t>600335.SH</t>
  </si>
  <si>
    <t>600336.SH</t>
  </si>
  <si>
    <t>600337.SH</t>
  </si>
  <si>
    <t>600338.SH</t>
  </si>
  <si>
    <t>600339.SH</t>
  </si>
  <si>
    <t>600340.SH</t>
  </si>
  <si>
    <t>600343.SH</t>
  </si>
  <si>
    <t>600345.SH</t>
  </si>
  <si>
    <t>600346.SH</t>
  </si>
  <si>
    <t>600348.SH</t>
  </si>
  <si>
    <t>600350.SH</t>
  </si>
  <si>
    <t>600351.SH</t>
  </si>
  <si>
    <t>600352.SH</t>
  </si>
  <si>
    <t>600353.SH</t>
  </si>
  <si>
    <t>600354.SH</t>
  </si>
  <si>
    <t>600355.SH</t>
  </si>
  <si>
    <t>600356.SH</t>
  </si>
  <si>
    <t>600358.SH</t>
  </si>
  <si>
    <t>600359.SH</t>
  </si>
  <si>
    <t>600360.SH</t>
  </si>
  <si>
    <t>600361.SH</t>
  </si>
  <si>
    <t>600362.SH</t>
  </si>
  <si>
    <t>600363.SH</t>
  </si>
  <si>
    <t>600365.SH</t>
  </si>
  <si>
    <t>600366.SH</t>
  </si>
  <si>
    <t>600367.SH</t>
  </si>
  <si>
    <t>600368.SH</t>
  </si>
  <si>
    <t>600369.SH</t>
  </si>
  <si>
    <t>600370.SH</t>
  </si>
  <si>
    <t>600371.SH</t>
  </si>
  <si>
    <t>600372.SH</t>
  </si>
  <si>
    <t>600373.SH</t>
  </si>
  <si>
    <t>600375.SH</t>
  </si>
  <si>
    <t>600376.SH</t>
  </si>
  <si>
    <t>600377.SH</t>
  </si>
  <si>
    <t>600378.SH</t>
  </si>
  <si>
    <t>600379.SH</t>
  </si>
  <si>
    <t>600380.SH</t>
  </si>
  <si>
    <t>600381.SH</t>
  </si>
  <si>
    <t>600382.SH</t>
  </si>
  <si>
    <t>600383.SH</t>
  </si>
  <si>
    <t>600386.SH</t>
  </si>
  <si>
    <t>600387.SH</t>
  </si>
  <si>
    <t>600388.SH</t>
  </si>
  <si>
    <t>600389.SH</t>
  </si>
  <si>
    <t>600390.SH</t>
  </si>
  <si>
    <t>600391.SH</t>
  </si>
  <si>
    <t>600392.SH</t>
  </si>
  <si>
    <t>600395.SH</t>
  </si>
  <si>
    <t>600396.SH</t>
  </si>
  <si>
    <t>600397.SH</t>
  </si>
  <si>
    <t>600398.SH</t>
  </si>
  <si>
    <t>600399.SH</t>
  </si>
  <si>
    <t>600400.SH</t>
  </si>
  <si>
    <t>600403.SH</t>
  </si>
  <si>
    <t>600405.SH</t>
  </si>
  <si>
    <t>600406.SH</t>
  </si>
  <si>
    <t>600408.SH</t>
  </si>
  <si>
    <t>600409.SH</t>
  </si>
  <si>
    <t>600410.SH</t>
  </si>
  <si>
    <t>600415.SH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</si>
  <si>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</si>
  <si>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</si>
  <si>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</si>
  <si>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</si>
  <si>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</si>
  <si>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</si>
  <si>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</si>
  <si>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</si>
  <si>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</si>
  <si>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600428.SH</t>
  </si>
  <si>
    <t>600429.SH</t>
  </si>
  <si>
    <t>600433.SH</t>
  </si>
  <si>
    <t>600435.SH</t>
  </si>
  <si>
    <t>600436.SH</t>
  </si>
  <si>
    <t>600438.SH</t>
  </si>
  <si>
    <t>600439.SH</t>
  </si>
  <si>
    <t>600444.SH</t>
  </si>
  <si>
    <t>600446.SH</t>
  </si>
  <si>
    <t>600448.SH</t>
  </si>
  <si>
    <t>600449.SH</t>
  </si>
  <si>
    <t>600452.SH</t>
  </si>
  <si>
    <t>600455.SH</t>
  </si>
  <si>
    <t>600456.SH</t>
  </si>
  <si>
    <t>600458.SH</t>
  </si>
  <si>
    <t>600459.SH</t>
  </si>
  <si>
    <t>600460.SH</t>
  </si>
  <si>
    <t>600461.SH</t>
  </si>
  <si>
    <t>600462.SH</t>
  </si>
  <si>
    <t>600463.SH</t>
  </si>
  <si>
    <t>600467.SH</t>
  </si>
  <si>
    <t>600468.SH</t>
  </si>
  <si>
    <t>600469.SH</t>
  </si>
  <si>
    <t>600470.SH</t>
  </si>
  <si>
    <t>600475.SH</t>
  </si>
  <si>
    <t>600476.SH</t>
  </si>
  <si>
    <t>600477.SH</t>
  </si>
  <si>
    <t>600478.SH</t>
  </si>
  <si>
    <t>600479.SH</t>
  </si>
  <si>
    <t>600480.SH</t>
  </si>
  <si>
    <t>600481.SH</t>
  </si>
  <si>
    <t>600482.SH</t>
  </si>
  <si>
    <t>600483.SH</t>
  </si>
  <si>
    <t>600486.SH</t>
  </si>
  <si>
    <t>600487.SH</t>
  </si>
  <si>
    <t>600488.SH</t>
  </si>
  <si>
    <t>600489.SH</t>
  </si>
  <si>
    <t>600490.SH</t>
  </si>
  <si>
    <t>600491.SH</t>
  </si>
  <si>
    <t>600493.SH</t>
  </si>
  <si>
    <t>600495.SH</t>
  </si>
  <si>
    <t>600496.SH</t>
  </si>
  <si>
    <t>600497.SH</t>
  </si>
  <si>
    <t>600498.SH</t>
  </si>
  <si>
    <t>600499.SH</t>
  </si>
  <si>
    <t>600500.SH</t>
  </si>
  <si>
    <t>600501.SH</t>
  </si>
  <si>
    <t>600502.SH</t>
  </si>
  <si>
    <t>600503.SH</t>
  </si>
  <si>
    <t>600505.SH</t>
  </si>
  <si>
    <t>600506.SH</t>
  </si>
  <si>
    <t>600507.SH</t>
  </si>
  <si>
    <t>600508.SH</t>
  </si>
  <si>
    <t>600509.SH</t>
  </si>
  <si>
    <t>600510.SH</t>
  </si>
  <si>
    <t>600511.SH</t>
  </si>
  <si>
    <t>600512.SH</t>
  </si>
  <si>
    <t>600513.SH</t>
  </si>
  <si>
    <t>600515.SH</t>
  </si>
  <si>
    <t>600516.SH</t>
  </si>
  <si>
    <t>600517.SH</t>
  </si>
  <si>
    <t>600518.SH</t>
  </si>
  <si>
    <t>600519.SH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</si>
  <si>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</si>
  <si>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</si>
  <si>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</si>
  <si>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</si>
  <si>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</si>
  <si>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</si>
  <si>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</si>
  <si>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600528.SH</t>
  </si>
  <si>
    <t>600529.SH</t>
  </si>
  <si>
    <t>600531.SH</t>
  </si>
  <si>
    <t>600533.SH</t>
  </si>
  <si>
    <t>600535.SH</t>
  </si>
  <si>
    <t>600536.SH</t>
  </si>
  <si>
    <t>600537.SH</t>
  </si>
  <si>
    <t>600538.SH</t>
  </si>
  <si>
    <t>600539.SH</t>
  </si>
  <si>
    <t>600540.SH</t>
  </si>
  <si>
    <t>600543.SH</t>
  </si>
  <si>
    <t>600545.SH</t>
  </si>
  <si>
    <t>600546.SH</t>
  </si>
  <si>
    <t>600547.SH</t>
  </si>
  <si>
    <t>600548.SH</t>
  </si>
  <si>
    <t>600549.SH</t>
  </si>
  <si>
    <t>600550.SH</t>
  </si>
  <si>
    <t>600551.SH</t>
  </si>
  <si>
    <t>600552.SH</t>
  </si>
  <si>
    <t>600556.SH</t>
  </si>
  <si>
    <t>600557.SH</t>
  </si>
  <si>
    <t>600558.SH</t>
  </si>
  <si>
    <t>600559.SH</t>
  </si>
  <si>
    <t>600560.SH</t>
  </si>
  <si>
    <t>600561.SH</t>
  </si>
  <si>
    <t>600562.SH</t>
  </si>
  <si>
    <t>600563.SH</t>
  </si>
  <si>
    <t>600566.SH</t>
  </si>
  <si>
    <t>600567.SH</t>
  </si>
  <si>
    <t>600568.SH</t>
  </si>
  <si>
    <t>600569.SH</t>
  </si>
  <si>
    <t>600570.SH</t>
  </si>
  <si>
    <t>600571.SH</t>
  </si>
  <si>
    <t>600572.SH</t>
  </si>
  <si>
    <t>600573.SH</t>
  </si>
  <si>
    <t>600575.SH</t>
  </si>
  <si>
    <t>600576.SH</t>
  </si>
  <si>
    <t>600577.SH</t>
  </si>
  <si>
    <t>600578.SH</t>
  </si>
  <si>
    <t>600579.SH</t>
  </si>
  <si>
    <t>600580.SH</t>
  </si>
  <si>
    <t>600581.SH</t>
  </si>
  <si>
    <t>600582.SH</t>
  </si>
  <si>
    <t>600583.SH</t>
  </si>
  <si>
    <t>600584.SH</t>
  </si>
  <si>
    <t>600585.SH</t>
  </si>
  <si>
    <t>600586.SH</t>
  </si>
  <si>
    <t>600587.SH</t>
  </si>
  <si>
    <t>600588.SH</t>
  </si>
  <si>
    <t>600589.SH</t>
  </si>
  <si>
    <t>600590.SH</t>
  </si>
  <si>
    <t>600592.SH</t>
  </si>
  <si>
    <t>600593.SH</t>
  </si>
  <si>
    <t>600594.SH</t>
  </si>
  <si>
    <t>600595.SH</t>
  </si>
  <si>
    <t>600596.SH</t>
  </si>
  <si>
    <t>600597.SH</t>
  </si>
  <si>
    <t>600598.SH</t>
  </si>
  <si>
    <t>600599.SH</t>
  </si>
  <si>
    <t>600600.SH</t>
  </si>
  <si>
    <t>600601.SH</t>
  </si>
  <si>
    <t>600602.SH</t>
  </si>
  <si>
    <t>600603.SH</t>
  </si>
  <si>
    <t>600604.SH</t>
  </si>
  <si>
    <t>600605.SH</t>
  </si>
  <si>
    <t>600606.SH</t>
  </si>
  <si>
    <t>600608.SH</t>
  </si>
  <si>
    <t>600609.SH</t>
  </si>
  <si>
    <t>600610.SH</t>
  </si>
  <si>
    <t>600611.SH</t>
  </si>
  <si>
    <t>600612.SH</t>
  </si>
  <si>
    <t>600613.SH</t>
  </si>
  <si>
    <t>600615.SH</t>
  </si>
  <si>
    <t>600616.SH</t>
  </si>
  <si>
    <t>600617.SH</t>
  </si>
  <si>
    <t>600618.SH</t>
  </si>
  <si>
    <t>600619.SH</t>
  </si>
  <si>
    <t>600620.SH</t>
  </si>
  <si>
    <t>600621.SH</t>
  </si>
  <si>
    <t>600622.SH</t>
  </si>
  <si>
    <t>600623.SH</t>
  </si>
  <si>
    <t>600624.SH</t>
  </si>
  <si>
    <t>600626.SH</t>
  </si>
  <si>
    <t>600628.SH</t>
  </si>
  <si>
    <t>600629.SH</t>
  </si>
  <si>
    <t>600630.SH</t>
  </si>
  <si>
    <t>600633.SH</t>
  </si>
  <si>
    <t>600635.SH</t>
  </si>
  <si>
    <t>600636.SH</t>
  </si>
  <si>
    <t>600637.SH</t>
  </si>
  <si>
    <t>600638.SH</t>
  </si>
  <si>
    <t>600639.SH</t>
  </si>
  <si>
    <t>600640.SH</t>
  </si>
  <si>
    <t>600641.SH</t>
  </si>
  <si>
    <t>600642.SH</t>
  </si>
  <si>
    <t>600643.SH</t>
  </si>
  <si>
    <t>600644.SH</t>
  </si>
  <si>
    <t>600645.SH</t>
  </si>
  <si>
    <t>600648.SH</t>
  </si>
  <si>
    <t>600649.SH</t>
  </si>
  <si>
    <t>600650.SH</t>
  </si>
  <si>
    <t>600651.SH</t>
  </si>
  <si>
    <t>600653.SH</t>
  </si>
  <si>
    <t>600654.SH</t>
  </si>
  <si>
    <t>600655.SH</t>
  </si>
  <si>
    <t>600657.SH</t>
  </si>
  <si>
    <t>600658.SH</t>
  </si>
  <si>
    <t>600660.SH</t>
  </si>
  <si>
    <t>600661.SH</t>
  </si>
  <si>
    <t>600662.SH</t>
  </si>
  <si>
    <t>600663.SH</t>
  </si>
  <si>
    <t>600664.SH</t>
  </si>
  <si>
    <t>600665.SH</t>
  </si>
  <si>
    <t>600666.SH</t>
  </si>
  <si>
    <t>600667.SH</t>
  </si>
  <si>
    <t>600668.SH</t>
  </si>
  <si>
    <t>600671.SH</t>
  </si>
  <si>
    <t>600673.SH</t>
  </si>
  <si>
    <t>600674.SH</t>
  </si>
  <si>
    <t>600675.SH</t>
  </si>
  <si>
    <t>600676.SH</t>
  </si>
  <si>
    <t>600678.SH</t>
  </si>
  <si>
    <t>600679.SH</t>
  </si>
  <si>
    <t>600681.SH</t>
  </si>
  <si>
    <t>600682.SH</t>
  </si>
  <si>
    <t>600683.SH</t>
  </si>
  <si>
    <t>600684.SH</t>
  </si>
  <si>
    <t>600685.SH</t>
  </si>
  <si>
    <t>600686.SH</t>
  </si>
  <si>
    <t>600688.SH</t>
  </si>
  <si>
    <t>600689.SH</t>
  </si>
  <si>
    <t>600690.SH</t>
  </si>
  <si>
    <t>600691.SH</t>
  </si>
  <si>
    <t>600692.SH</t>
  </si>
  <si>
    <t>600693.SH</t>
  </si>
  <si>
    <t>600694.SH</t>
  </si>
  <si>
    <t>600696.SH</t>
  </si>
  <si>
    <t>600697.SH</t>
  </si>
  <si>
    <t>600698.SH</t>
  </si>
  <si>
    <t>600699.SH</t>
  </si>
  <si>
    <t>600702.SH</t>
  </si>
  <si>
    <t>600703.SH</t>
  </si>
  <si>
    <t>600704.SH</t>
  </si>
  <si>
    <t>600705.SH</t>
  </si>
  <si>
    <t>600706.SH</t>
  </si>
  <si>
    <t>600707.SH</t>
  </si>
  <si>
    <t>600708.SH</t>
  </si>
  <si>
    <t>600710.SH</t>
  </si>
  <si>
    <t>600711.SH</t>
  </si>
  <si>
    <t>600712.SH</t>
  </si>
  <si>
    <t>600713.SH</t>
  </si>
  <si>
    <t>600714.SH</t>
  </si>
  <si>
    <t>600715.SH</t>
  </si>
  <si>
    <t>600716.SH</t>
  </si>
  <si>
    <t>600717.SH</t>
  </si>
  <si>
    <t>600718.SH</t>
  </si>
  <si>
    <t>600719.SH</t>
  </si>
  <si>
    <t>600720.SH</t>
  </si>
  <si>
    <t>600721.SH</t>
  </si>
  <si>
    <t>600722.SH</t>
  </si>
  <si>
    <t>600724.SH</t>
  </si>
  <si>
    <t>600725.SH</t>
  </si>
  <si>
    <t>600726.SH</t>
  </si>
  <si>
    <t>600727.SH</t>
  </si>
  <si>
    <t>600728.SH</t>
  </si>
  <si>
    <t>600729.SH</t>
  </si>
  <si>
    <t>600730.SH</t>
  </si>
  <si>
    <t>600731.SH</t>
  </si>
  <si>
    <t>600732.SH</t>
  </si>
  <si>
    <t>600733.SH</t>
  </si>
  <si>
    <t>600734.SH</t>
  </si>
  <si>
    <t>600735.SH</t>
  </si>
  <si>
    <t>600736.SH</t>
  </si>
  <si>
    <t>600737.SH</t>
  </si>
  <si>
    <t>600738.SH</t>
  </si>
  <si>
    <t>600739.SH</t>
  </si>
  <si>
    <t>600740.SH</t>
  </si>
  <si>
    <t>600741.SH</t>
  </si>
  <si>
    <t>600742.SH</t>
  </si>
  <si>
    <t>600743.SH</t>
  </si>
  <si>
    <t>600744.SH</t>
  </si>
  <si>
    <t>600745.SH</t>
  </si>
  <si>
    <t>600746.SH</t>
  </si>
  <si>
    <t>600748.SH</t>
  </si>
  <si>
    <t>600749.SH</t>
  </si>
  <si>
    <t>600750.SH</t>
  </si>
  <si>
    <t>600751.SH</t>
  </si>
  <si>
    <t>600753.SH</t>
  </si>
  <si>
    <t>600754.SH</t>
  </si>
  <si>
    <t>600755.SH</t>
  </si>
  <si>
    <t>600756.SH</t>
  </si>
  <si>
    <t>600757.SH</t>
  </si>
  <si>
    <t>600758.SH</t>
  </si>
  <si>
    <t>600759.SH</t>
  </si>
  <si>
    <t>600760.SH</t>
  </si>
  <si>
    <t>600761.SH</t>
  </si>
  <si>
    <t>600763.SH</t>
  </si>
  <si>
    <t>600764.SH</t>
  </si>
  <si>
    <t>600765.SH</t>
  </si>
  <si>
    <t>600768.SH</t>
  </si>
  <si>
    <t>600769.SH</t>
  </si>
  <si>
    <t>600770.SH</t>
  </si>
  <si>
    <t>600771.SH</t>
  </si>
  <si>
    <t>600773.SH</t>
  </si>
  <si>
    <t>600774.SH</t>
  </si>
  <si>
    <t>600775.SH</t>
  </si>
  <si>
    <t>600776.SH</t>
  </si>
  <si>
    <t>600777.SH</t>
  </si>
  <si>
    <t>600778.SH</t>
  </si>
  <si>
    <t>600779.SH</t>
  </si>
  <si>
    <t>600780.SH</t>
  </si>
  <si>
    <t>600782.SH</t>
  </si>
  <si>
    <t>600783.SH</t>
  </si>
  <si>
    <t>600784.SH</t>
  </si>
  <si>
    <t>600785.SH</t>
  </si>
  <si>
    <t>600787.SH</t>
  </si>
  <si>
    <t>600789.SH</t>
  </si>
  <si>
    <t>600790.SH</t>
  </si>
  <si>
    <t>600791.SH</t>
  </si>
  <si>
    <t>600792.SH</t>
  </si>
  <si>
    <t>600793.SH</t>
  </si>
  <si>
    <t>600794.SH</t>
  </si>
  <si>
    <t>600795.SH</t>
  </si>
  <si>
    <t>600796.SH</t>
  </si>
  <si>
    <t>600797.SH</t>
  </si>
  <si>
    <t>600798.SH</t>
  </si>
  <si>
    <t>600800.SH</t>
  </si>
  <si>
    <t>600801.SH</t>
  </si>
  <si>
    <t>600802.SH</t>
  </si>
  <si>
    <t>600803.SH</t>
  </si>
  <si>
    <t>600804.SH</t>
  </si>
  <si>
    <t>600805.SH</t>
  </si>
  <si>
    <t>600807.SH</t>
  </si>
  <si>
    <t>600808.SH</t>
  </si>
  <si>
    <t>600809.SH</t>
  </si>
  <si>
    <t>600810.SH</t>
  </si>
  <si>
    <t>600811.SH</t>
  </si>
  <si>
    <t>600812.SH</t>
  </si>
  <si>
    <t>600814.SH</t>
  </si>
  <si>
    <t>600815.SH</t>
  </si>
  <si>
    <t>600816.SH</t>
  </si>
  <si>
    <t>600817.SH</t>
  </si>
  <si>
    <t>600818.SH</t>
  </si>
  <si>
    <t>600819.SH</t>
  </si>
  <si>
    <t>600820.SH</t>
  </si>
  <si>
    <t>600821.SH</t>
  </si>
  <si>
    <t>600822.SH</t>
  </si>
  <si>
    <t>600824.SH</t>
  </si>
  <si>
    <t>600825.SH</t>
  </si>
  <si>
    <t>600826.SH</t>
  </si>
  <si>
    <t>600827.SH</t>
  </si>
  <si>
    <t>600828.SH</t>
  </si>
  <si>
    <t>600829.SH</t>
  </si>
  <si>
    <t>600830.SH</t>
  </si>
  <si>
    <t>600831.SH</t>
  </si>
  <si>
    <t>600833.SH</t>
  </si>
  <si>
    <t>600834.SH</t>
  </si>
  <si>
    <t>600835.SH</t>
  </si>
  <si>
    <t>600838.SH</t>
  </si>
  <si>
    <t>600839.SH</t>
  </si>
  <si>
    <t>600841.SH</t>
  </si>
  <si>
    <t>600843.SH</t>
  </si>
  <si>
    <t>600844.SH</t>
  </si>
  <si>
    <t>600845.SH</t>
  </si>
  <si>
    <t>600846.SH</t>
  </si>
  <si>
    <t>600847.SH</t>
  </si>
  <si>
    <t>600848.SH</t>
  </si>
  <si>
    <t>600850.SH</t>
  </si>
  <si>
    <t>600851.SH</t>
  </si>
  <si>
    <t>600853.SH</t>
  </si>
  <si>
    <t>600854.SH</t>
  </si>
  <si>
    <t>600855.SH</t>
  </si>
  <si>
    <t>600857.SH</t>
  </si>
  <si>
    <t>600858.SH</t>
  </si>
  <si>
    <t>600859.SH</t>
  </si>
  <si>
    <t>600860.SH</t>
  </si>
  <si>
    <t>600861.SH</t>
  </si>
  <si>
    <t>600862.SH</t>
  </si>
  <si>
    <t>600864.SH</t>
  </si>
  <si>
    <t>600865.SH</t>
  </si>
  <si>
    <t>600866.SH</t>
  </si>
  <si>
    <t>600867.SH</t>
  </si>
  <si>
    <t>600868.SH</t>
  </si>
  <si>
    <t>600869.SH</t>
  </si>
  <si>
    <t>600871.SH</t>
  </si>
  <si>
    <t>600872.SH</t>
  </si>
  <si>
    <t>600873.SH</t>
  </si>
  <si>
    <t>600874.SH</t>
  </si>
  <si>
    <t>600875.SH</t>
  </si>
  <si>
    <t>600876.SH</t>
  </si>
  <si>
    <t>600877.SH</t>
  </si>
  <si>
    <t>600879.SH</t>
  </si>
  <si>
    <t>600880.SH</t>
  </si>
  <si>
    <t>600881.SH</t>
  </si>
  <si>
    <t>600882.SH</t>
  </si>
  <si>
    <t>600883.SH</t>
  </si>
  <si>
    <t>600884.SH</t>
  </si>
  <si>
    <t>600885.SH</t>
  </si>
  <si>
    <t>600886.SH</t>
  </si>
  <si>
    <t>600887.SH</t>
  </si>
  <si>
    <t>600888.SH</t>
  </si>
  <si>
    <t>600889.SH</t>
  </si>
  <si>
    <t>600892.SH</t>
  </si>
  <si>
    <t>600893.SH</t>
  </si>
  <si>
    <t>600894.SH</t>
  </si>
  <si>
    <t>600895.SH</t>
  </si>
  <si>
    <t>600897.SH</t>
  </si>
  <si>
    <t>600900.SH</t>
  </si>
  <si>
    <t>600901.SH</t>
  </si>
  <si>
    <t>600903.SH</t>
  </si>
  <si>
    <t>600905.SH</t>
  </si>
  <si>
    <t>600906.SH</t>
  </si>
  <si>
    <t>600908.SH</t>
  </si>
  <si>
    <t>600909.SH</t>
  </si>
  <si>
    <t>600916.SH</t>
  </si>
  <si>
    <t>600917.SH</t>
  </si>
  <si>
    <t>600918.SH</t>
  </si>
  <si>
    <t>600919.SH</t>
  </si>
  <si>
    <t>600925.SH</t>
  </si>
  <si>
    <t>600926.SH</t>
  </si>
  <si>
    <t>600927.SH</t>
  </si>
  <si>
    <t>600928.SH</t>
  </si>
  <si>
    <t>600929.SH</t>
  </si>
  <si>
    <t>600933.SH</t>
  </si>
  <si>
    <t>600935.SH</t>
  </si>
  <si>
    <t>600936.SH</t>
  </si>
  <si>
    <t>600938.SH</t>
  </si>
  <si>
    <t>600939.SH</t>
  </si>
  <si>
    <t>600941.SH</t>
  </si>
  <si>
    <t>600955.SH</t>
  </si>
  <si>
    <t>600956.SH</t>
  </si>
  <si>
    <t>600958.SH</t>
  </si>
  <si>
    <t>600959.SH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</si>
  <si>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</si>
  <si>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</si>
  <si>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</si>
  <si>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</si>
  <si>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</si>
  <si>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</si>
  <si>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</si>
  <si>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600968.SH</t>
  </si>
  <si>
    <t>600969.SH</t>
  </si>
  <si>
    <t>600970.SH</t>
  </si>
  <si>
    <t>600971.SH</t>
  </si>
  <si>
    <t>600973.SH</t>
  </si>
  <si>
    <t>600975.SH</t>
  </si>
  <si>
    <t>600976.SH</t>
  </si>
  <si>
    <t>600977.SH</t>
  </si>
  <si>
    <t>600979.SH</t>
  </si>
  <si>
    <t>600980.SH</t>
  </si>
  <si>
    <t>600981.SH</t>
  </si>
  <si>
    <t>600982.SH</t>
  </si>
  <si>
    <t>600983.SH</t>
  </si>
  <si>
    <t>600984.SH</t>
  </si>
  <si>
    <t>600985.SH</t>
  </si>
  <si>
    <t>600986.SH</t>
  </si>
  <si>
    <t>600987.SH</t>
  </si>
  <si>
    <t>600988.SH</t>
  </si>
  <si>
    <t>600989.SH</t>
  </si>
  <si>
    <t>600990.SH</t>
  </si>
  <si>
    <t>600992.SH</t>
  </si>
  <si>
    <t>600993.SH</t>
  </si>
  <si>
    <t>600995.SH</t>
  </si>
  <si>
    <t>600996.SH</t>
  </si>
  <si>
    <t>600997.SH</t>
  </si>
  <si>
    <t>600998.SH</t>
  </si>
  <si>
    <t>600999.SH</t>
  </si>
  <si>
    <t>601000.SH</t>
  </si>
  <si>
    <t>601001.SH</t>
  </si>
  <si>
    <t>601002.SH</t>
  </si>
  <si>
    <t>601003.SH</t>
  </si>
  <si>
    <t>601005.SH</t>
  </si>
  <si>
    <t>601006.SH</t>
  </si>
  <si>
    <t>601007.SH</t>
  </si>
  <si>
    <t>601008.SH</t>
  </si>
  <si>
    <t>601009.SH</t>
  </si>
  <si>
    <t>601010.SH</t>
  </si>
  <si>
    <t>601011.SH</t>
  </si>
  <si>
    <t>601012.SH</t>
  </si>
  <si>
    <t>601015.SH</t>
  </si>
  <si>
    <t>601016.SH</t>
  </si>
  <si>
    <t>601018.SH</t>
  </si>
  <si>
    <t>601019.SH</t>
  </si>
  <si>
    <t>601020.SH</t>
  </si>
  <si>
    <t>601021.SH</t>
  </si>
  <si>
    <t>601022.SH</t>
  </si>
  <si>
    <t>601028.SH</t>
  </si>
  <si>
    <t>601033.SH</t>
  </si>
  <si>
    <t>601038.SH</t>
  </si>
  <si>
    <t>601058.SH</t>
  </si>
  <si>
    <t>601059.SH</t>
  </si>
  <si>
    <t>601061.SH</t>
  </si>
  <si>
    <t>601065.SH</t>
  </si>
  <si>
    <t>601066.SH</t>
  </si>
  <si>
    <t>601068.SH</t>
  </si>
  <si>
    <t>601069.SH</t>
  </si>
  <si>
    <t>601077.SH</t>
  </si>
  <si>
    <t>601083.SH</t>
  </si>
  <si>
    <t>601086.SH</t>
  </si>
  <si>
    <t>601088.SH</t>
  </si>
  <si>
    <t>601089.SH</t>
  </si>
  <si>
    <t>601096.SH</t>
  </si>
  <si>
    <t>601098.SH</t>
  </si>
  <si>
    <t>601099.SH</t>
  </si>
  <si>
    <t>601101.SH</t>
  </si>
  <si>
    <t>601106.SH</t>
  </si>
  <si>
    <t>601108.SH</t>
  </si>
  <si>
    <t>601111.SH</t>
  </si>
  <si>
    <t>601113.SH</t>
  </si>
  <si>
    <t>601116.SH</t>
  </si>
  <si>
    <t>601117.SH</t>
  </si>
  <si>
    <t>601118.SH</t>
  </si>
  <si>
    <t>601121.SH</t>
  </si>
  <si>
    <t>601126.SH</t>
  </si>
  <si>
    <t>601127.SH</t>
  </si>
  <si>
    <t>601128.SH</t>
  </si>
  <si>
    <t>601136.SH</t>
  </si>
  <si>
    <t>601137.SH</t>
  </si>
  <si>
    <t>601138.SH</t>
  </si>
  <si>
    <t>601139.SH</t>
  </si>
  <si>
    <t>601155.SH</t>
  </si>
  <si>
    <t>601156.SH</t>
  </si>
  <si>
    <t>601158.SH</t>
  </si>
  <si>
    <t>601162.SH</t>
  </si>
  <si>
    <t>601163.SH</t>
  </si>
  <si>
    <t>601166.SH</t>
  </si>
  <si>
    <t>601168.SH</t>
  </si>
  <si>
    <t>601169.SH</t>
  </si>
  <si>
    <t>601177.SH</t>
  </si>
  <si>
    <t>601179.SH</t>
  </si>
  <si>
    <t>601186.SH</t>
  </si>
  <si>
    <t>601187.SH</t>
  </si>
  <si>
    <t>601188.SH</t>
  </si>
  <si>
    <t>601198.SH</t>
  </si>
  <si>
    <t>601199.SH</t>
  </si>
  <si>
    <t>601200.SH</t>
  </si>
  <si>
    <t>601208.SH</t>
  </si>
  <si>
    <t>601211.SH</t>
  </si>
  <si>
    <t>601212.SH</t>
  </si>
  <si>
    <t>601216.SH</t>
  </si>
  <si>
    <t>601218.SH</t>
  </si>
  <si>
    <t>601222.SH</t>
  </si>
  <si>
    <t>601225.SH</t>
  </si>
  <si>
    <t>601226.SH</t>
  </si>
  <si>
    <t>601228.SH</t>
  </si>
  <si>
    <t>601231.SH</t>
  </si>
  <si>
    <t>601233.SH</t>
  </si>
  <si>
    <t>601236.SH</t>
  </si>
  <si>
    <t>601238.SH</t>
  </si>
  <si>
    <t>601279.SH</t>
  </si>
  <si>
    <t>601288.SH</t>
  </si>
  <si>
    <t>601298.SH</t>
  </si>
  <si>
    <t>601311.SH</t>
  </si>
  <si>
    <t>601318.SH</t>
  </si>
  <si>
    <t>601319.SH</t>
  </si>
  <si>
    <t>601326.SH</t>
  </si>
  <si>
    <t>601328.SH</t>
  </si>
  <si>
    <t>601330.SH</t>
  </si>
  <si>
    <t>601333.SH</t>
  </si>
  <si>
    <t>601336.SH</t>
  </si>
  <si>
    <t>601339.SH</t>
  </si>
  <si>
    <t>601360.SH</t>
  </si>
  <si>
    <t>601366.SH</t>
  </si>
  <si>
    <t>601368.SH</t>
  </si>
  <si>
    <t>601369.SH</t>
  </si>
  <si>
    <t>601375.SH</t>
  </si>
  <si>
    <t>601377.SH</t>
  </si>
  <si>
    <t>601388.SH</t>
  </si>
  <si>
    <t>601390.SH</t>
  </si>
  <si>
    <t>601398.SH</t>
  </si>
  <si>
    <t>601399.SH</t>
  </si>
  <si>
    <t>601456.SH</t>
  </si>
  <si>
    <t>601500.SH</t>
  </si>
  <si>
    <t>601512.SH</t>
  </si>
  <si>
    <t>601515.SH</t>
  </si>
  <si>
    <t>601518.SH</t>
  </si>
  <si>
    <t>601519.SH</t>
  </si>
  <si>
    <t>601528.SH</t>
  </si>
  <si>
    <t>601555.SH</t>
  </si>
  <si>
    <t>601566.SH</t>
  </si>
  <si>
    <t>601567.SH</t>
  </si>
  <si>
    <t>601568.SH</t>
  </si>
  <si>
    <t>601577.SH</t>
  </si>
  <si>
    <t>601579.SH</t>
  </si>
  <si>
    <t>601588.SH</t>
  </si>
  <si>
    <t>601595.SH</t>
  </si>
  <si>
    <t>601598.SH</t>
  </si>
  <si>
    <t>601599.SH</t>
  </si>
  <si>
    <t>601600.SH</t>
  </si>
  <si>
    <t>601601.SH</t>
  </si>
  <si>
    <t>601606.SH</t>
  </si>
  <si>
    <t>601607.SH</t>
  </si>
  <si>
    <t>601608.SH</t>
  </si>
  <si>
    <t>601609.SH</t>
  </si>
  <si>
    <t>601611.SH</t>
  </si>
  <si>
    <t>601615.SH</t>
  </si>
  <si>
    <t>601616.SH</t>
  </si>
  <si>
    <t>601618.SH</t>
  </si>
  <si>
    <t>601619.SH</t>
  </si>
  <si>
    <t>601628.SH</t>
  </si>
  <si>
    <t>601633.SH</t>
  </si>
  <si>
    <t>601636.SH</t>
  </si>
  <si>
    <t>601658.SH</t>
  </si>
  <si>
    <t>601665.SH</t>
  </si>
  <si>
    <t>601666.SH</t>
  </si>
  <si>
    <t>601668.SH</t>
  </si>
  <si>
    <t>601669.SH</t>
  </si>
  <si>
    <t>601677.SH</t>
  </si>
  <si>
    <t>601678.SH</t>
  </si>
  <si>
    <t>601686.SH</t>
  </si>
  <si>
    <t>601688.SH</t>
  </si>
  <si>
    <t>601689.SH</t>
  </si>
  <si>
    <t>601696.SH</t>
  </si>
  <si>
    <t>601698.SH</t>
  </si>
  <si>
    <t>601699.SH</t>
  </si>
  <si>
    <t>601702.SH</t>
  </si>
  <si>
    <t>601717.SH</t>
  </si>
  <si>
    <t>601718.SH</t>
  </si>
  <si>
    <t>601727.SH</t>
  </si>
  <si>
    <t>601728.SH</t>
  </si>
  <si>
    <t>601766.SH</t>
  </si>
  <si>
    <t>601777.SH</t>
  </si>
  <si>
    <t>601778.SH</t>
  </si>
  <si>
    <t>601788.SH</t>
  </si>
  <si>
    <t>601789.SH</t>
  </si>
  <si>
    <t>601798.SH</t>
  </si>
  <si>
    <t>601799.SH</t>
  </si>
  <si>
    <t>601800.SH</t>
  </si>
  <si>
    <t>601801.SH</t>
  </si>
  <si>
    <t>601808.SH</t>
  </si>
  <si>
    <t>601811.SH</t>
  </si>
  <si>
    <t>601816.SH</t>
  </si>
  <si>
    <t>601818.SH</t>
  </si>
  <si>
    <t>601825.SH</t>
  </si>
  <si>
    <t>601827.SH</t>
  </si>
  <si>
    <t>601828.SH</t>
  </si>
  <si>
    <t>601838.SH</t>
  </si>
  <si>
    <t>601857.SH</t>
  </si>
  <si>
    <t>601858.SH</t>
  </si>
  <si>
    <t>601860.SH</t>
  </si>
  <si>
    <t>601865.SH</t>
  </si>
  <si>
    <t>601866.SH</t>
  </si>
  <si>
    <t>601868.SH</t>
  </si>
  <si>
    <t>601869.SH</t>
  </si>
  <si>
    <t>601872.SH</t>
  </si>
  <si>
    <t>601877.SH</t>
  </si>
  <si>
    <t>601878.SH</t>
  </si>
  <si>
    <t>601880.SH</t>
  </si>
  <si>
    <t>601881.SH</t>
  </si>
  <si>
    <t>601882.SH</t>
  </si>
  <si>
    <t>601886.SH</t>
  </si>
  <si>
    <t>601888.SH</t>
  </si>
  <si>
    <t>601890.SH</t>
  </si>
  <si>
    <t>601898.SH</t>
  </si>
  <si>
    <t>601899.SH</t>
  </si>
  <si>
    <t>601900.SH</t>
  </si>
  <si>
    <t>601901.SH</t>
  </si>
  <si>
    <t>601908.SH</t>
  </si>
  <si>
    <t>601916.SH</t>
  </si>
  <si>
    <t>601918.SH</t>
  </si>
  <si>
    <t>601919.SH</t>
  </si>
  <si>
    <t>601921.SH</t>
  </si>
  <si>
    <t>601928.SH</t>
  </si>
  <si>
    <t>601929.SH</t>
  </si>
  <si>
    <t>601933.SH</t>
  </si>
  <si>
    <t>601939.SH</t>
  </si>
  <si>
    <t>601949.SH</t>
  </si>
  <si>
    <t>601952.SH</t>
  </si>
  <si>
    <t>601956.SH</t>
  </si>
  <si>
    <t>601958.SH</t>
  </si>
  <si>
    <t>601963.SH</t>
  </si>
  <si>
    <t>601965.SH</t>
  </si>
  <si>
    <t>601966.SH</t>
  </si>
  <si>
    <t>601968.SH</t>
  </si>
  <si>
    <t>601969.SH</t>
  </si>
  <si>
    <t>601975.SH</t>
  </si>
  <si>
    <t>601985.SH</t>
  </si>
  <si>
    <t>601988.SH</t>
  </si>
  <si>
    <t>601989.SH</t>
  </si>
  <si>
    <t>601990.SH</t>
  </si>
  <si>
    <t>601991.SH</t>
  </si>
  <si>
    <t>601992.SH</t>
  </si>
  <si>
    <t>601995.SH</t>
  </si>
  <si>
    <t>601996.SH</t>
  </si>
  <si>
    <t>601997.SH</t>
  </si>
  <si>
    <t>601998.SH</t>
  </si>
  <si>
    <t>601999.SH</t>
  </si>
  <si>
    <t>603000.SH</t>
  </si>
  <si>
    <t>603001.SH</t>
  </si>
  <si>
    <t>603002.SH</t>
  </si>
  <si>
    <t>603003.SH</t>
  </si>
  <si>
    <t>603004.SH</t>
  </si>
  <si>
    <t>603005.SH</t>
  </si>
  <si>
    <t>603006.SH</t>
  </si>
  <si>
    <t>603007.SH</t>
  </si>
  <si>
    <t>603008.SH</t>
  </si>
  <si>
    <t>603009.SH</t>
  </si>
  <si>
    <t>603010.SH</t>
  </si>
  <si>
    <t>603011.SH</t>
  </si>
  <si>
    <t>603012.SH</t>
  </si>
  <si>
    <t>603013.SH</t>
  </si>
  <si>
    <t>603015.SH</t>
  </si>
  <si>
    <t>603016.SH</t>
  </si>
  <si>
    <t>603017.SH</t>
  </si>
  <si>
    <t>603018.SH</t>
  </si>
  <si>
    <t>603019.SH</t>
  </si>
  <si>
    <t>603020.SH</t>
  </si>
  <si>
    <t>603021.SH</t>
  </si>
  <si>
    <t>603022.SH</t>
  </si>
  <si>
    <t>603023.SH</t>
  </si>
  <si>
    <t>603025.SH</t>
  </si>
  <si>
    <t>603026.SH</t>
  </si>
  <si>
    <t>603027.SH</t>
  </si>
  <si>
    <t>603028.SH</t>
  </si>
  <si>
    <t>603029.SH</t>
  </si>
  <si>
    <t>603030.SH</t>
  </si>
  <si>
    <t>603031.SH</t>
  </si>
  <si>
    <t>603032.SH</t>
  </si>
  <si>
    <t>603033.SH</t>
  </si>
  <si>
    <t>603035.SH</t>
  </si>
  <si>
    <t>603036.SH</t>
  </si>
  <si>
    <t>603037.SH</t>
  </si>
  <si>
    <t>603038.SH</t>
  </si>
  <si>
    <t>603039.SH</t>
  </si>
  <si>
    <t>603040.SH</t>
  </si>
  <si>
    <t>603041.SH</t>
  </si>
  <si>
    <t>603042.SH</t>
  </si>
  <si>
    <t>603043.SH</t>
  </si>
  <si>
    <t>603045.SH</t>
  </si>
  <si>
    <t>603048.SH</t>
  </si>
  <si>
    <t>603050.SH</t>
  </si>
  <si>
    <t>603051.SH</t>
  </si>
  <si>
    <t>603052.SH</t>
  </si>
  <si>
    <t>603053.SH</t>
  </si>
  <si>
    <t>603055.SH</t>
  </si>
  <si>
    <t>603056.SH</t>
  </si>
  <si>
    <t>603057.SH</t>
  </si>
  <si>
    <t>603058.SH</t>
  </si>
  <si>
    <t>603059.SH</t>
  </si>
  <si>
    <t>603060.SH</t>
  </si>
  <si>
    <t>603061.SH</t>
  </si>
  <si>
    <t>603062.SH</t>
  </si>
  <si>
    <t>603063.SH</t>
  </si>
  <si>
    <t>603065.SH</t>
  </si>
  <si>
    <t>603066.SH</t>
  </si>
  <si>
    <t>603067.SH</t>
  </si>
  <si>
    <t>603068.SH</t>
  </si>
  <si>
    <t>603069.SH</t>
  </si>
  <si>
    <t>603070.SH</t>
  </si>
  <si>
    <t>603071.SH</t>
  </si>
  <si>
    <t>603072.SH</t>
  </si>
  <si>
    <t>603073.SH</t>
  </si>
  <si>
    <t>603075.SH</t>
  </si>
  <si>
    <t>603076.SH</t>
  </si>
  <si>
    <t>603077.SH</t>
  </si>
  <si>
    <t>603078.SH</t>
  </si>
  <si>
    <t>603079.SH</t>
  </si>
  <si>
    <t>603080.SH</t>
  </si>
  <si>
    <t>603081.SH</t>
  </si>
  <si>
    <t>603082.SH</t>
  </si>
  <si>
    <t>603083.SH</t>
  </si>
  <si>
    <t>603085.SH</t>
  </si>
  <si>
    <t>603086.SH</t>
  </si>
  <si>
    <t>603087.SH</t>
  </si>
  <si>
    <t>603088.SH</t>
  </si>
  <si>
    <t>603089.SH</t>
  </si>
  <si>
    <t>603090.SH</t>
  </si>
  <si>
    <t>603091.SH</t>
  </si>
  <si>
    <t>603093.SH</t>
  </si>
  <si>
    <t>603095.SH</t>
  </si>
  <si>
    <t>603096.SH</t>
  </si>
  <si>
    <t>603097.SH</t>
  </si>
  <si>
    <t>603098.SH</t>
  </si>
  <si>
    <t>603099.SH</t>
  </si>
  <si>
    <t>603100.SH</t>
  </si>
  <si>
    <t>603101.SH</t>
  </si>
  <si>
    <t>603102.SH</t>
  </si>
  <si>
    <t>603103.SH</t>
  </si>
  <si>
    <t>603105.SH</t>
  </si>
  <si>
    <t>603106.SH</t>
  </si>
  <si>
    <t>603107.SH</t>
  </si>
  <si>
    <t>603108.SH</t>
  </si>
  <si>
    <t>603109.SH</t>
  </si>
  <si>
    <t>603110.SH</t>
  </si>
  <si>
    <t>603111.SH</t>
  </si>
  <si>
    <t>603112.SH</t>
  </si>
  <si>
    <t>603113.SH</t>
  </si>
  <si>
    <t>603115.SH</t>
  </si>
  <si>
    <t>603116.SH</t>
  </si>
  <si>
    <t>603117.SH</t>
  </si>
  <si>
    <t>603118.SH</t>
  </si>
  <si>
    <t>603119.SH</t>
  </si>
  <si>
    <t>603121.SH</t>
  </si>
  <si>
    <t>603122.SH</t>
  </si>
  <si>
    <t>603123.SH</t>
  </si>
  <si>
    <t>603125.SH</t>
  </si>
  <si>
    <t>603126.SH</t>
  </si>
  <si>
    <t>603127.SH</t>
  </si>
  <si>
    <t>603128.SH</t>
  </si>
  <si>
    <t>603129.SH</t>
  </si>
  <si>
    <t>603130.SH</t>
  </si>
  <si>
    <t>603131.SH</t>
  </si>
  <si>
    <t>603132.SH</t>
  </si>
  <si>
    <t>603135.SH</t>
  </si>
  <si>
    <t>603136.SH</t>
  </si>
  <si>
    <t>603137.SH</t>
  </si>
  <si>
    <t>603138.SH</t>
  </si>
  <si>
    <t>603139.SH</t>
  </si>
  <si>
    <t>603150.SH</t>
  </si>
  <si>
    <t>603151.SH</t>
  </si>
  <si>
    <t>603153.SH</t>
  </si>
  <si>
    <t>603155.SH</t>
  </si>
  <si>
    <t>603156.SH</t>
  </si>
  <si>
    <t>603158.SH</t>
  </si>
  <si>
    <t>603159.SH</t>
  </si>
  <si>
    <t>603160.SH</t>
  </si>
  <si>
    <t>603161.SH</t>
  </si>
  <si>
    <t>603162.SH</t>
  </si>
  <si>
    <t>603163.SH</t>
  </si>
  <si>
    <t>603165.SH</t>
  </si>
  <si>
    <t>603166.SH</t>
  </si>
  <si>
    <t>603167.SH</t>
  </si>
  <si>
    <t>603168.SH</t>
  </si>
  <si>
    <t>603169.SH</t>
  </si>
  <si>
    <t>603170.SH</t>
  </si>
  <si>
    <t>603171.SH</t>
  </si>
  <si>
    <t>603172.SH</t>
  </si>
  <si>
    <t>603173.SH</t>
  </si>
  <si>
    <t>603176.SH</t>
  </si>
  <si>
    <t>603177.SH</t>
  </si>
  <si>
    <t>603178.SH</t>
  </si>
  <si>
    <t>603179.SH</t>
  </si>
  <si>
    <t>603180.SH</t>
  </si>
  <si>
    <t>603181.SH</t>
  </si>
  <si>
    <t>603182.SH</t>
  </si>
  <si>
    <t>603183.SH</t>
  </si>
  <si>
    <t>603185.SH</t>
  </si>
  <si>
    <t>603186.SH</t>
  </si>
  <si>
    <t>603188.SH</t>
  </si>
  <si>
    <t>603189.SH</t>
  </si>
  <si>
    <t>603190.SH</t>
  </si>
  <si>
    <t>603191.SH</t>
  </si>
  <si>
    <t>603192.SH</t>
  </si>
  <si>
    <t>603193.SH</t>
  </si>
  <si>
    <t>603194.SH</t>
  </si>
  <si>
    <t>603195.SH</t>
  </si>
  <si>
    <t>603196.SH</t>
  </si>
  <si>
    <t>603197.SH</t>
  </si>
  <si>
    <t>603198.SH</t>
  </si>
  <si>
    <t>603199.SH</t>
  </si>
  <si>
    <t>603200.SH</t>
  </si>
  <si>
    <t>603201.SH</t>
  </si>
  <si>
    <t>603205.SH</t>
  </si>
  <si>
    <t>603206.SH</t>
  </si>
  <si>
    <t>603207.SH</t>
  </si>
  <si>
    <t>603208.SH</t>
  </si>
  <si>
    <t>603209.SH</t>
  </si>
  <si>
    <t>603211.SH</t>
  </si>
  <si>
    <t>603212.SH</t>
  </si>
  <si>
    <t>603213.SH</t>
  </si>
  <si>
    <t>603214.SH</t>
  </si>
  <si>
    <t>603215.SH</t>
  </si>
  <si>
    <t>603216.SH</t>
  </si>
  <si>
    <t>603217.SH</t>
  </si>
  <si>
    <t>603218.SH</t>
  </si>
  <si>
    <t>603219.SH</t>
  </si>
  <si>
    <t>603220.SH</t>
  </si>
  <si>
    <t>603221.SH</t>
  </si>
  <si>
    <t>603222.SH</t>
  </si>
  <si>
    <t>603223.SH</t>
  </si>
  <si>
    <t>603225.SH</t>
  </si>
  <si>
    <t>603226.SH</t>
  </si>
  <si>
    <t>603227.SH</t>
  </si>
  <si>
    <t>603228.SH</t>
  </si>
  <si>
    <t>603229.SH</t>
  </si>
  <si>
    <t>603230.SH</t>
  </si>
  <si>
    <t>603231.SH</t>
  </si>
  <si>
    <t>603232.SH</t>
  </si>
  <si>
    <t>603233.SH</t>
  </si>
  <si>
    <t>603235.SH</t>
  </si>
  <si>
    <t>603236.SH</t>
  </si>
  <si>
    <t>603237.SH</t>
  </si>
  <si>
    <t>603238.SH</t>
  </si>
  <si>
    <t>603239.SH</t>
  </si>
  <si>
    <t>603255.SH</t>
  </si>
  <si>
    <t>603256.SH</t>
  </si>
  <si>
    <t>603258.SH</t>
  </si>
  <si>
    <t>603259.SH</t>
  </si>
  <si>
    <t>603260.SH</t>
  </si>
  <si>
    <t>603261.SH</t>
  </si>
  <si>
    <t>603266.SH</t>
  </si>
  <si>
    <t>603267.SH</t>
  </si>
  <si>
    <t>603268.SH</t>
  </si>
  <si>
    <t>603269.SH</t>
  </si>
  <si>
    <t>603270.SH</t>
  </si>
  <si>
    <t>603272.SH</t>
  </si>
  <si>
    <t>603273.SH</t>
  </si>
  <si>
    <t>603275.SH</t>
  </si>
  <si>
    <t>603276.SH</t>
  </si>
  <si>
    <t>603277.SH</t>
  </si>
  <si>
    <t>603278.SH</t>
  </si>
  <si>
    <t>603279.SH</t>
  </si>
  <si>
    <t>603280.SH</t>
  </si>
  <si>
    <t>603281.SH</t>
  </si>
  <si>
    <t>603282.SH</t>
  </si>
  <si>
    <t>603283.SH</t>
  </si>
  <si>
    <t>603285.SH</t>
  </si>
  <si>
    <t>603286.SH</t>
  </si>
  <si>
    <t>603288.SH</t>
  </si>
  <si>
    <t>603289.SH</t>
  </si>
  <si>
    <t>603290.SH</t>
  </si>
  <si>
    <t>603291.SH</t>
  </si>
  <si>
    <t>603296.SH</t>
  </si>
  <si>
    <t>603297.SH</t>
  </si>
  <si>
    <t>603298.SH</t>
  </si>
  <si>
    <t>603299.SH</t>
  </si>
  <si>
    <t>603300.SH</t>
  </si>
  <si>
    <t>603301.SH</t>
  </si>
  <si>
    <t>603303.SH</t>
  </si>
  <si>
    <t>603305.SH</t>
  </si>
  <si>
    <t>603306.SH</t>
  </si>
  <si>
    <t>603307.SH</t>
  </si>
  <si>
    <t>603308.SH</t>
  </si>
  <si>
    <t>603309.SH</t>
  </si>
  <si>
    <t>603310.SH</t>
  </si>
  <si>
    <t>603311.SH</t>
  </si>
  <si>
    <t>603312.SH</t>
  </si>
  <si>
    <t>603313.SH</t>
  </si>
  <si>
    <t>603315.SH</t>
  </si>
  <si>
    <t>603316.SH</t>
  </si>
  <si>
    <t>603317.SH</t>
  </si>
  <si>
    <t>603318.SH</t>
  </si>
  <si>
    <t>603319.SH</t>
  </si>
  <si>
    <t>603320.SH</t>
  </si>
  <si>
    <t>603321.SH</t>
  </si>
  <si>
    <t>603322.SH</t>
  </si>
  <si>
    <t>603323.SH</t>
  </si>
  <si>
    <t>603324.SH</t>
  </si>
  <si>
    <t>603325.SH</t>
  </si>
  <si>
    <t>603326.SH</t>
  </si>
  <si>
    <t>603327.SH</t>
  </si>
  <si>
    <t>603328.SH</t>
  </si>
  <si>
    <t>603329.SH</t>
  </si>
  <si>
    <t>603330.SH</t>
  </si>
  <si>
    <t>603331.SH</t>
  </si>
  <si>
    <t>603332.SH</t>
  </si>
  <si>
    <t>603333.SH</t>
  </si>
  <si>
    <t>603335.SH</t>
  </si>
  <si>
    <t>603336.SH</t>
  </si>
  <si>
    <t>603337.SH</t>
  </si>
  <si>
    <t>603338.SH</t>
  </si>
  <si>
    <t>603339.SH</t>
  </si>
  <si>
    <t>603341.SH</t>
  </si>
  <si>
    <t>603344.SH</t>
  </si>
  <si>
    <t>603345.SH</t>
  </si>
  <si>
    <t>603348.SH</t>
  </si>
  <si>
    <t>603350.SH</t>
  </si>
  <si>
    <t>603351.SH</t>
  </si>
  <si>
    <t>603353.SH</t>
  </si>
  <si>
    <t>603355.SH</t>
  </si>
  <si>
    <t>603356.SH</t>
  </si>
  <si>
    <t>603357.SH</t>
  </si>
  <si>
    <t>603358.SH</t>
  </si>
  <si>
    <t>603359.SH</t>
  </si>
  <si>
    <t>603360.SH</t>
  </si>
  <si>
    <t>603363.SH</t>
  </si>
  <si>
    <t>603365.SH</t>
  </si>
  <si>
    <t>603366.SH</t>
  </si>
  <si>
    <t>603367.SH</t>
  </si>
  <si>
    <t>603368.SH</t>
  </si>
  <si>
    <t>603369.SH</t>
  </si>
  <si>
    <t>603373.SH</t>
  </si>
  <si>
    <t>603375.SH</t>
  </si>
  <si>
    <t>603377.SH</t>
  </si>
  <si>
    <t>603378.SH</t>
  </si>
  <si>
    <t>603379.SH</t>
  </si>
  <si>
    <t>603380.SH</t>
  </si>
  <si>
    <t>603381.SH</t>
  </si>
  <si>
    <t>603383.SH</t>
  </si>
  <si>
    <t>603385.SH</t>
  </si>
  <si>
    <t>603386.SH</t>
  </si>
  <si>
    <t>603387.SH</t>
  </si>
  <si>
    <t>603388.SH</t>
  </si>
  <si>
    <t>603389.SH</t>
  </si>
  <si>
    <t>603390.SH</t>
  </si>
  <si>
    <t>603391.SH</t>
  </si>
  <si>
    <t>603392.SH</t>
  </si>
  <si>
    <t>603393.SH</t>
  </si>
  <si>
    <t>603395.SH</t>
  </si>
  <si>
    <t>603396.SH</t>
  </si>
  <si>
    <t>603398.SH</t>
  </si>
  <si>
    <t>603399.SH</t>
  </si>
  <si>
    <t>603408.SH</t>
  </si>
  <si>
    <t>603416.SH</t>
  </si>
  <si>
    <t>603421.SH</t>
  </si>
  <si>
    <t>603429.SH</t>
  </si>
  <si>
    <t>603439.SH</t>
  </si>
  <si>
    <t>603444.SH</t>
  </si>
  <si>
    <t>603456.SH</t>
  </si>
  <si>
    <t>603458.SH</t>
  </si>
  <si>
    <t>603466.SH</t>
  </si>
  <si>
    <t>603477.SH</t>
  </si>
  <si>
    <t>603486.SH</t>
  </si>
  <si>
    <t>603488.SH</t>
  </si>
  <si>
    <t>603489.SH</t>
  </si>
  <si>
    <t>603496.SH</t>
  </si>
  <si>
    <t>603499.SH</t>
  </si>
  <si>
    <t>603500.SH</t>
  </si>
  <si>
    <t>603501.SH</t>
  </si>
  <si>
    <t>603505.SH</t>
  </si>
  <si>
    <t>603506.SH</t>
  </si>
  <si>
    <t>603507.SH</t>
  </si>
  <si>
    <t>603508.SH</t>
  </si>
  <si>
    <t>603511.SH</t>
  </si>
  <si>
    <t>603515.SH</t>
  </si>
  <si>
    <t>603516.SH</t>
  </si>
  <si>
    <t>603517.SH</t>
  </si>
  <si>
    <t>603518.SH</t>
  </si>
  <si>
    <t>603519.SH</t>
  </si>
  <si>
    <t>603520.SH</t>
  </si>
  <si>
    <t>603527.SH</t>
  </si>
  <si>
    <t>603528.SH</t>
  </si>
  <si>
    <t>603529.SH</t>
  </si>
  <si>
    <t>603530.SH</t>
  </si>
  <si>
    <t>603533.SH</t>
  </si>
  <si>
    <t>603535.SH</t>
  </si>
  <si>
    <t>603536.SH</t>
  </si>
  <si>
    <t>603538.SH</t>
  </si>
  <si>
    <t>603551.SH</t>
  </si>
  <si>
    <t>603556.SH</t>
  </si>
  <si>
    <t>603557.SH</t>
  </si>
  <si>
    <t>603558.SH</t>
  </si>
  <si>
    <t>603559.SH</t>
  </si>
  <si>
    <t>603565.SH</t>
  </si>
  <si>
    <t>603566.SH</t>
  </si>
  <si>
    <t>603567.SH</t>
  </si>
  <si>
    <t>603568.SH</t>
  </si>
  <si>
    <t>603569.SH</t>
  </si>
  <si>
    <t>603577.SH</t>
  </si>
  <si>
    <t>603578.SH</t>
  </si>
  <si>
    <t>603579.SH</t>
  </si>
  <si>
    <t>603580.SH</t>
  </si>
  <si>
    <t>603583.SH</t>
  </si>
  <si>
    <t>603585.SH</t>
  </si>
  <si>
    <t>603586.SH</t>
  </si>
  <si>
    <t>603587.SH</t>
  </si>
  <si>
    <t>603588.SH</t>
  </si>
  <si>
    <t>603589.SH</t>
  </si>
  <si>
    <t>603590.SH</t>
  </si>
  <si>
    <t>603595.SH</t>
  </si>
  <si>
    <t>603596.SH</t>
  </si>
  <si>
    <t>603598.SH</t>
  </si>
  <si>
    <t>603599.SH</t>
  </si>
  <si>
    <t>603600.SH</t>
  </si>
  <si>
    <t>603601.SH</t>
  </si>
  <si>
    <t>603602.SH</t>
  </si>
  <si>
    <t>603606.SH</t>
  </si>
  <si>
    <t>603607.SH</t>
  </si>
  <si>
    <t>603608.SH</t>
  </si>
  <si>
    <t>603609.SH</t>
  </si>
  <si>
    <t>603610.SH</t>
  </si>
  <si>
    <t>603611.SH</t>
  </si>
  <si>
    <t>603612.SH</t>
  </si>
  <si>
    <t>603613.SH</t>
  </si>
  <si>
    <t>603615.SH</t>
  </si>
  <si>
    <t>603616.SH</t>
  </si>
  <si>
    <t>603617.SH</t>
  </si>
  <si>
    <t>603618.SH</t>
  </si>
  <si>
    <t>603619.SH</t>
  </si>
  <si>
    <t>603626.SH</t>
  </si>
  <si>
    <t>603628.SH</t>
  </si>
  <si>
    <t>603629.SH</t>
  </si>
  <si>
    <t>603630.SH</t>
  </si>
  <si>
    <t>603633.SH</t>
  </si>
  <si>
    <t>603636.SH</t>
  </si>
  <si>
    <t>603637.SH</t>
  </si>
  <si>
    <t>603638.SH</t>
  </si>
  <si>
    <t>603639.SH</t>
  </si>
  <si>
    <t>603648.SH</t>
  </si>
  <si>
    <t>603650.SH</t>
  </si>
  <si>
    <t>603655.SH</t>
  </si>
  <si>
    <t>603656.SH</t>
  </si>
  <si>
    <t>603657.SH</t>
  </si>
  <si>
    <t>603658.SH</t>
  </si>
  <si>
    <t>603659.SH</t>
  </si>
  <si>
    <t>603660.SH</t>
  </si>
  <si>
    <t>603661.SH</t>
  </si>
  <si>
    <t>603662.SH</t>
  </si>
  <si>
    <t>603663.SH</t>
  </si>
  <si>
    <t>603666.SH</t>
  </si>
  <si>
    <t>603667.SH</t>
  </si>
  <si>
    <t>603668.SH</t>
  </si>
  <si>
    <t>603669.SH</t>
  </si>
  <si>
    <t>603676.SH</t>
  </si>
  <si>
    <t>603677.SH</t>
  </si>
  <si>
    <t>603678.SH</t>
  </si>
  <si>
    <t>603679.SH</t>
  </si>
  <si>
    <t>603680.SH</t>
  </si>
  <si>
    <t>603681.SH</t>
  </si>
  <si>
    <t>603682.SH</t>
  </si>
  <si>
    <t>603683.SH</t>
  </si>
  <si>
    <t>603685.SH</t>
  </si>
  <si>
    <t>603686.SH</t>
  </si>
  <si>
    <t>603687.SH</t>
  </si>
  <si>
    <t>603688.SH</t>
  </si>
  <si>
    <t>603689.SH</t>
  </si>
  <si>
    <t>603690.SH</t>
  </si>
  <si>
    <t>603693.SH</t>
  </si>
  <si>
    <t>603697.SH</t>
  </si>
  <si>
    <t>603698.SH</t>
  </si>
  <si>
    <t>603699.SH</t>
  </si>
  <si>
    <t>603700.SH</t>
  </si>
  <si>
    <t>603701.SH</t>
  </si>
  <si>
    <t>603703.SH</t>
  </si>
  <si>
    <t>603706.SH</t>
  </si>
  <si>
    <t>603707.SH</t>
  </si>
  <si>
    <t>603709.SH</t>
  </si>
  <si>
    <t>603711.SH</t>
  </si>
  <si>
    <t>603712.SH</t>
  </si>
  <si>
    <t>603713.SH</t>
  </si>
  <si>
    <t>603716.SH</t>
  </si>
  <si>
    <t>603717.SH</t>
  </si>
  <si>
    <t>603718.SH</t>
  </si>
  <si>
    <t>603719.SH</t>
  </si>
  <si>
    <t>603721.SH</t>
  </si>
  <si>
    <t>603722.SH</t>
  </si>
  <si>
    <t>603725.SH</t>
  </si>
  <si>
    <t>603726.SH</t>
  </si>
  <si>
    <t>603727.SH</t>
  </si>
  <si>
    <t>603728.SH</t>
  </si>
  <si>
    <t>603729.SH</t>
  </si>
  <si>
    <t>603730.SH</t>
  </si>
  <si>
    <t>603733.SH</t>
  </si>
  <si>
    <t>603737.SH</t>
  </si>
  <si>
    <t>603738.SH</t>
  </si>
  <si>
    <t>603739.SH</t>
  </si>
  <si>
    <t>603755.SH</t>
  </si>
  <si>
    <t>603757.SH</t>
  </si>
  <si>
    <t>603758.SH</t>
  </si>
  <si>
    <t>603759.SH</t>
  </si>
  <si>
    <t>603766.SH</t>
  </si>
  <si>
    <t>603767.SH</t>
  </si>
  <si>
    <t>603768.SH</t>
  </si>
  <si>
    <t>603773.SH</t>
  </si>
  <si>
    <t>603776.SH</t>
  </si>
  <si>
    <t>603777.SH</t>
  </si>
  <si>
    <t>603778.SH</t>
  </si>
  <si>
    <t>603779.SH</t>
  </si>
  <si>
    <t>603786.SH</t>
  </si>
  <si>
    <t>603787.SH</t>
  </si>
  <si>
    <t>603788.SH</t>
  </si>
  <si>
    <t>603789.SH</t>
  </si>
  <si>
    <t>603790.SH</t>
  </si>
  <si>
    <t>603797.SH</t>
  </si>
  <si>
    <t>603798.SH</t>
  </si>
  <si>
    <t>603799.SH</t>
  </si>
  <si>
    <t>603800.SH</t>
  </si>
  <si>
    <t>603801.SH</t>
  </si>
  <si>
    <t>603803.SH</t>
  </si>
  <si>
    <t>603806.SH</t>
  </si>
  <si>
    <t>603808.SH</t>
  </si>
  <si>
    <t>603809.SH</t>
  </si>
  <si>
    <t>603810.SH</t>
  </si>
  <si>
    <t>603811.SH</t>
  </si>
  <si>
    <t>603813.SH</t>
  </si>
  <si>
    <t>603815.SH</t>
  </si>
  <si>
    <t>603816.SH</t>
  </si>
  <si>
    <t>603817.SH</t>
  </si>
  <si>
    <t>603818.SH</t>
  </si>
  <si>
    <t>603819.SH</t>
  </si>
  <si>
    <t>603822.SH</t>
  </si>
  <si>
    <t>603823.SH</t>
  </si>
  <si>
    <t>603825.SH</t>
  </si>
  <si>
    <t>603826.SH</t>
  </si>
  <si>
    <t>603828.SH</t>
  </si>
  <si>
    <t>603829.SH</t>
  </si>
  <si>
    <t>603833.SH</t>
  </si>
  <si>
    <t>603838.SH</t>
  </si>
  <si>
    <t>603839.SH</t>
  </si>
  <si>
    <t>603843.SH</t>
  </si>
  <si>
    <t>603848.SH</t>
  </si>
  <si>
    <t>603855.SH</t>
  </si>
  <si>
    <t>603856.SH</t>
  </si>
  <si>
    <t>603858.SH</t>
  </si>
  <si>
    <t>603859.SH</t>
  </si>
  <si>
    <t>603860.SH</t>
  </si>
  <si>
    <t>603861.SH</t>
  </si>
  <si>
    <t>603863.SH</t>
  </si>
  <si>
    <t>603866.SH</t>
  </si>
  <si>
    <t>603867.SH</t>
  </si>
  <si>
    <t>603868.SH</t>
  </si>
  <si>
    <t>603869.SH</t>
  </si>
  <si>
    <t>603871.SH</t>
  </si>
  <si>
    <t>603876.SH</t>
  </si>
  <si>
    <t>603877.SH</t>
  </si>
  <si>
    <t>603878.SH</t>
  </si>
  <si>
    <t>603879.SH</t>
  </si>
  <si>
    <t>603880.SH</t>
  </si>
  <si>
    <t>603881.SH</t>
  </si>
  <si>
    <t>603882.SH</t>
  </si>
  <si>
    <t>603883.SH</t>
  </si>
  <si>
    <t>603885.SH</t>
  </si>
  <si>
    <t>603886.SH</t>
  </si>
  <si>
    <t>603887.SH</t>
  </si>
  <si>
    <t>603888.SH</t>
  </si>
  <si>
    <t>603889.SH</t>
  </si>
  <si>
    <t>603890.SH</t>
  </si>
  <si>
    <t>603893.SH</t>
  </si>
  <si>
    <t>603895.SH</t>
  </si>
  <si>
    <t>603896.SH</t>
  </si>
  <si>
    <t>603897.SH</t>
  </si>
  <si>
    <t>603898.SH</t>
  </si>
  <si>
    <t>603899.SH</t>
  </si>
  <si>
    <t>603900.SH</t>
  </si>
  <si>
    <t>603901.SH</t>
  </si>
  <si>
    <t>603903.SH</t>
  </si>
  <si>
    <t>603906.SH</t>
  </si>
  <si>
    <t>603908.SH</t>
  </si>
  <si>
    <t>603909.SH</t>
  </si>
  <si>
    <t>603912.SH</t>
  </si>
  <si>
    <t>603915.SH</t>
  </si>
  <si>
    <t>603916.SH</t>
  </si>
  <si>
    <t>603917.SH</t>
  </si>
  <si>
    <t>603918.SH</t>
  </si>
  <si>
    <t>603919.SH</t>
  </si>
  <si>
    <t>603920.SH</t>
  </si>
  <si>
    <t>603922.SH</t>
  </si>
  <si>
    <t>603926.SH</t>
  </si>
  <si>
    <t>603927.SH</t>
  </si>
  <si>
    <t>603928.SH</t>
  </si>
  <si>
    <t>603929.SH</t>
  </si>
  <si>
    <t>603931.SH</t>
  </si>
  <si>
    <t>603933.SH</t>
  </si>
  <si>
    <t>603936.SH</t>
  </si>
  <si>
    <t>603937.SH</t>
  </si>
  <si>
    <t>603938.SH</t>
  </si>
  <si>
    <t>603939.SH</t>
  </si>
  <si>
    <t>603948.SH</t>
  </si>
  <si>
    <t>603949.SH</t>
  </si>
  <si>
    <t>603955.SH</t>
  </si>
  <si>
    <t>603956.SH</t>
  </si>
  <si>
    <t>603958.SH</t>
  </si>
  <si>
    <t>603959.SH</t>
  </si>
  <si>
    <t>603960.SH</t>
  </si>
  <si>
    <t>603966.SH</t>
  </si>
  <si>
    <t>603967.SH</t>
  </si>
  <si>
    <t>603968.SH</t>
  </si>
  <si>
    <t>603969.SH</t>
  </si>
  <si>
    <t>603970.SH</t>
  </si>
  <si>
    <t>603976.SH</t>
  </si>
  <si>
    <t>603977.SH</t>
  </si>
  <si>
    <t>603978.SH</t>
  </si>
  <si>
    <t>603979.SH</t>
  </si>
  <si>
    <t>603980.SH</t>
  </si>
  <si>
    <t>603982.SH</t>
  </si>
  <si>
    <t>603983.SH</t>
  </si>
  <si>
    <t>603985.SH</t>
  </si>
  <si>
    <t>603987.SH</t>
  </si>
  <si>
    <t>603988.SH</t>
  </si>
  <si>
    <t>603989.SH</t>
  </si>
  <si>
    <t>603990.SH</t>
  </si>
  <si>
    <t>603991.SH</t>
  </si>
  <si>
    <t>603992.SH</t>
  </si>
  <si>
    <t>603993.SH</t>
  </si>
  <si>
    <t>603995.SH</t>
  </si>
  <si>
    <t>603997.SH</t>
  </si>
  <si>
    <t>603998.SH</t>
  </si>
  <si>
    <t>603999.SH</t>
  </si>
  <si>
    <t>605001.SH</t>
  </si>
  <si>
    <t>605003.SH</t>
  </si>
  <si>
    <t>605005.SH</t>
  </si>
  <si>
    <t>605006.SH</t>
  </si>
  <si>
    <t>605007.SH</t>
  </si>
  <si>
    <t>605008.SH</t>
  </si>
  <si>
    <t>605009.SH</t>
  </si>
  <si>
    <t>605011.SH</t>
  </si>
  <si>
    <t>605016.SH</t>
  </si>
  <si>
    <t>605018.SH</t>
  </si>
  <si>
    <t>605020.SH</t>
  </si>
  <si>
    <t>605028.SH</t>
  </si>
  <si>
    <t>605033.SH</t>
  </si>
  <si>
    <t>605050.SH</t>
  </si>
  <si>
    <t>605055.SH</t>
  </si>
  <si>
    <t>605056.SH</t>
  </si>
  <si>
    <t>605058.SH</t>
  </si>
  <si>
    <t>605060.SH</t>
  </si>
  <si>
    <t>605066.SH</t>
  </si>
  <si>
    <t>605068.SH</t>
  </si>
  <si>
    <t>605069.SH</t>
  </si>
  <si>
    <t>605077.SH</t>
  </si>
  <si>
    <t>605080.SH</t>
  </si>
  <si>
    <t>605081.SH</t>
  </si>
  <si>
    <t>605086.SH</t>
  </si>
  <si>
    <t>605088.SH</t>
  </si>
  <si>
    <t>605089.SH</t>
  </si>
  <si>
    <t>605090.SH</t>
  </si>
  <si>
    <t>605098.SH</t>
  </si>
  <si>
    <t>605099.SH</t>
  </si>
  <si>
    <t>605100.SH</t>
  </si>
  <si>
    <t>605108.SH</t>
  </si>
  <si>
    <t>605111.SH</t>
  </si>
  <si>
    <t>605116.SH</t>
  </si>
  <si>
    <t>605117.SH</t>
  </si>
  <si>
    <t>605118.SH</t>
  </si>
  <si>
    <t>605122.SH</t>
  </si>
  <si>
    <t>605123.SH</t>
  </si>
  <si>
    <t>605128.SH</t>
  </si>
  <si>
    <t>605133.SH</t>
  </si>
  <si>
    <t>605136.SH</t>
  </si>
  <si>
    <t>605138.SH</t>
  </si>
  <si>
    <t>605151.SH</t>
  </si>
  <si>
    <t>605155.SH</t>
  </si>
  <si>
    <t>605158.SH</t>
  </si>
  <si>
    <t>605162.SH</t>
  </si>
  <si>
    <t>605166.SH</t>
  </si>
  <si>
    <t>605167.SH</t>
  </si>
  <si>
    <t>605168.SH</t>
  </si>
  <si>
    <t>605169.SH</t>
  </si>
  <si>
    <t>605177.SH</t>
  </si>
  <si>
    <t>605178.SH</t>
  </si>
  <si>
    <t>605179.SH</t>
  </si>
  <si>
    <t>605180.SH</t>
  </si>
  <si>
    <t>605183.SH</t>
  </si>
  <si>
    <t>605186.SH</t>
  </si>
  <si>
    <t>605188.SH</t>
  </si>
  <si>
    <t>605189.SH</t>
  </si>
  <si>
    <t>605196.SH</t>
  </si>
  <si>
    <t>605198.SH</t>
  </si>
  <si>
    <t>605199.SH</t>
  </si>
  <si>
    <t>605208.SH</t>
  </si>
  <si>
    <t>605218.SH</t>
  </si>
  <si>
    <t>605222.SH</t>
  </si>
  <si>
    <t>605228.SH</t>
  </si>
  <si>
    <t>605255.SH</t>
  </si>
  <si>
    <t>605258.SH</t>
  </si>
  <si>
    <t>605259.SH</t>
  </si>
  <si>
    <t>605266.SH</t>
  </si>
  <si>
    <t>605268.SH</t>
  </si>
  <si>
    <t>605277.SH</t>
  </si>
  <si>
    <t>605286.SH</t>
  </si>
  <si>
    <t>605287.SH</t>
  </si>
  <si>
    <t>605288.SH</t>
  </si>
  <si>
    <t>605289.SH</t>
  </si>
  <si>
    <t>605296.SH</t>
  </si>
  <si>
    <t>605298.SH</t>
  </si>
  <si>
    <t>605299.SH</t>
  </si>
  <si>
    <t>605300.SH</t>
  </si>
  <si>
    <t>605303.SH</t>
  </si>
  <si>
    <t>605305.SH</t>
  </si>
  <si>
    <t>605318.SH</t>
  </si>
  <si>
    <t>605319.SH</t>
  </si>
  <si>
    <t>605333.SH</t>
  </si>
  <si>
    <t>605336.SH</t>
  </si>
  <si>
    <t>605337.SH</t>
  </si>
  <si>
    <t>605338.SH</t>
  </si>
  <si>
    <t>605339.SH</t>
  </si>
  <si>
    <t>605358.SH</t>
  </si>
  <si>
    <t>605365.SH</t>
  </si>
  <si>
    <t>605366.SH</t>
  </si>
  <si>
    <t>605368.SH</t>
  </si>
  <si>
    <t>605369.SH</t>
  </si>
  <si>
    <t>605376.SH</t>
  </si>
  <si>
    <t>605377.SH</t>
  </si>
  <si>
    <t>605378.SH</t>
  </si>
  <si>
    <t>605388.SH</t>
  </si>
  <si>
    <t>605389.SH</t>
  </si>
  <si>
    <t>605398.SH</t>
  </si>
  <si>
    <t>605399.SH</t>
  </si>
  <si>
    <t>605488.SH</t>
  </si>
  <si>
    <t>605499.SH</t>
  </si>
  <si>
    <t>605500.SH</t>
  </si>
  <si>
    <t>605507.SH</t>
  </si>
  <si>
    <t>605555.SH</t>
  </si>
  <si>
    <t>605566.SH</t>
  </si>
  <si>
    <t>605567.SH</t>
  </si>
  <si>
    <t>605577.SH</t>
  </si>
  <si>
    <t>605580.SH</t>
  </si>
  <si>
    <t>605588.SH</t>
  </si>
  <si>
    <t>605589.SH</t>
  </si>
  <si>
    <t>605598.SH</t>
  </si>
  <si>
    <t>605599.SH</t>
  </si>
  <si>
    <t>市值</t>
    <phoneticPr fontId="1" type="noConversion"/>
  </si>
  <si>
    <t>扣非ltm</t>
  </si>
  <si>
    <t>净利润ltm</t>
  </si>
  <si>
    <t>最新ltm扣非增速</t>
  </si>
  <si>
    <t>最新季度扣非为正</t>
  </si>
  <si>
    <t>最新季度净利润为正</t>
  </si>
  <si>
    <t>扣非pe</t>
  </si>
  <si>
    <t>单季度扣非peg</t>
  </si>
  <si>
    <t>最新ltm扣非peg</t>
  </si>
  <si>
    <t>total_current_assets</t>
  </si>
  <si>
    <t>total_current_liab</t>
  </si>
  <si>
    <t>goodwill</t>
  </si>
  <si>
    <t>intangible_assets</t>
  </si>
  <si>
    <t>long_loan</t>
  </si>
  <si>
    <t>bonds_payable</t>
  </si>
  <si>
    <t>long_payable</t>
  </si>
  <si>
    <t>develop_expense</t>
  </si>
  <si>
    <t>long_rece</t>
  </si>
  <si>
    <t>preferred_stock</t>
  </si>
  <si>
    <t>perpetual_bond</t>
  </si>
  <si>
    <t>accounts_rece</t>
  </si>
  <si>
    <t>cnt</t>
  </si>
  <si>
    <t>NULL</t>
  </si>
  <si>
    <t>613547000000.0000</t>
  </si>
  <si>
    <t>NaN</t>
  </si>
  <si>
    <t>1016276176873.6400</t>
  </si>
  <si>
    <t>750831759219.8600</t>
  </si>
  <si>
    <t>177387035815.0400</t>
  </si>
  <si>
    <t>136956024235.2600</t>
  </si>
  <si>
    <t>107880246000.0000</t>
  </si>
  <si>
    <t>140002948000.0000</t>
  </si>
  <si>
    <t>253076901301.3500</t>
  </si>
  <si>
    <t>165075877027.0700</t>
  </si>
  <si>
    <t>115837747054.0000</t>
  </si>
  <si>
    <t>114242061567.0000</t>
  </si>
  <si>
    <t>124141297002.0000</t>
  </si>
  <si>
    <t>107646674920.1100</t>
  </si>
  <si>
    <t>361992665000.0000</t>
  </si>
  <si>
    <t>322039641000.0000</t>
  </si>
  <si>
    <t>186031722788.7600</t>
  </si>
  <si>
    <t>151560553148.3100</t>
  </si>
  <si>
    <t>112543326000.0000</t>
  </si>
  <si>
    <t>113366703879.4500</t>
  </si>
  <si>
    <t>109514684119.6500</t>
  </si>
  <si>
    <t>703783635699.8000</t>
  </si>
  <si>
    <t>894580182162.2100</t>
  </si>
  <si>
    <t>119530076086.2400</t>
  </si>
  <si>
    <t>223700116128.7100</t>
  </si>
  <si>
    <t>211685367438.2700</t>
  </si>
  <si>
    <t>159290730842.4000</t>
  </si>
  <si>
    <t>175848529329.0900</t>
  </si>
  <si>
    <t>146027680172.9600</t>
  </si>
  <si>
    <t>147927934445.0000</t>
  </si>
  <si>
    <t>101535180275.0000</t>
  </si>
  <si>
    <t>104822667640.0000</t>
  </si>
  <si>
    <t>108666433702.5300</t>
  </si>
  <si>
    <t>103868524080.5500</t>
  </si>
  <si>
    <t>150639357454.4500</t>
  </si>
  <si>
    <t>106215386827.3000</t>
  </si>
  <si>
    <t>001213.SZ</t>
  </si>
  <si>
    <t>001282.SZ</t>
  </si>
  <si>
    <t>001333.SZ</t>
  </si>
  <si>
    <t>668452968456.6600</t>
  </si>
  <si>
    <t>433342044568.8400</t>
  </si>
  <si>
    <t>126859807959.9900</t>
  </si>
  <si>
    <t>403735000000.0000</t>
  </si>
  <si>
    <t>162278379496.4700</t>
  </si>
  <si>
    <t>139048451701.1600</t>
  </si>
  <si>
    <t>245033809966.2600</t>
  </si>
  <si>
    <t>189667223460.6600</t>
  </si>
  <si>
    <t>137384002552.4200</t>
  </si>
  <si>
    <t>112418230701.8000</t>
  </si>
  <si>
    <t>102500529431.5000</t>
  </si>
  <si>
    <t>169774950176.1300</t>
  </si>
  <si>
    <t>128742099804.1800</t>
  </si>
  <si>
    <t>362098716000.0000</t>
  </si>
  <si>
    <t>512091875000.0000</t>
  </si>
  <si>
    <t>154461533892.6700</t>
  </si>
  <si>
    <t>294441291022.9000</t>
  </si>
  <si>
    <t>236404680193.9300</t>
  </si>
  <si>
    <t>466764516700.0000</t>
  </si>
  <si>
    <t>281070698000.0000</t>
  </si>
  <si>
    <t>132447292000.0000</t>
  </si>
  <si>
    <t>112301592000.0000</t>
  </si>
  <si>
    <t>1267912000000.0000</t>
  </si>
  <si>
    <t>101438458719.0000</t>
  </si>
  <si>
    <t>160800240084.0000</t>
  </si>
  <si>
    <t>151445614768.0000</t>
  </si>
  <si>
    <t>622114000000.0000</t>
  </si>
  <si>
    <t>851481000000.0000</t>
  </si>
  <si>
    <t>134720227691.6000</t>
  </si>
  <si>
    <t>115037196054.3500</t>
  </si>
  <si>
    <t>595498000000.0000</t>
  </si>
  <si>
    <t>695786000000.0000</t>
  </si>
  <si>
    <t>135835000000.0000</t>
  </si>
  <si>
    <t>176517000000.0000</t>
  </si>
  <si>
    <t>136344000000.0000</t>
  </si>
  <si>
    <t>134088005615.7700</t>
  </si>
  <si>
    <t>236214000000.0000</t>
  </si>
  <si>
    <t>122978000000.0000</t>
  </si>
  <si>
    <t>150361032019.8600</t>
  </si>
  <si>
    <t>124479481599.6900</t>
  </si>
  <si>
    <t>1200268274483.0800</t>
  </si>
  <si>
    <t>732618121597.5500</t>
  </si>
  <si>
    <t>239904368049.8600</t>
  </si>
  <si>
    <t>179646528789.0000</t>
  </si>
  <si>
    <t>263184043299.0000</t>
  </si>
  <si>
    <t>107808515059.8100</t>
  </si>
  <si>
    <t>249828471714.5200</t>
  </si>
  <si>
    <t>193850319418.3500</t>
  </si>
  <si>
    <t>600083.SH</t>
  </si>
  <si>
    <t>587482612351.5900</t>
  </si>
  <si>
    <t>486288140350.7200</t>
  </si>
  <si>
    <t>119502000000.0000</t>
  </si>
  <si>
    <t>134292997399.2500</t>
  </si>
  <si>
    <t>106869117003.3900</t>
  </si>
  <si>
    <t>683026051290.4600</t>
  </si>
  <si>
    <t>506952739454.9800</t>
  </si>
  <si>
    <t>266588190865.1400</t>
  </si>
  <si>
    <t>250106915639.7900</t>
  </si>
  <si>
    <t>106913206000.0000</t>
  </si>
  <si>
    <t>120430351000.0000</t>
  </si>
  <si>
    <t>305405938022.1500</t>
  </si>
  <si>
    <t>279738818128.3000</t>
  </si>
  <si>
    <t>168471388223.3500</t>
  </si>
  <si>
    <t>113317544041.1300</t>
  </si>
  <si>
    <t>139381629153.9500</t>
  </si>
  <si>
    <t>369488435443.5400</t>
  </si>
  <si>
    <t>181214742273.4000</t>
  </si>
  <si>
    <t>102140610875.0700</t>
  </si>
  <si>
    <t>273100722802.5000</t>
  </si>
  <si>
    <t>147757843829.4100</t>
  </si>
  <si>
    <t>128548427779.1400</t>
  </si>
  <si>
    <t>130140119651.0000</t>
  </si>
  <si>
    <t>186408554750.8100</t>
  </si>
  <si>
    <t>232805705096.2900</t>
  </si>
  <si>
    <t>175337113130.3400</t>
  </si>
  <si>
    <t>100163179936.1700</t>
  </si>
  <si>
    <t>118173999399.3000</t>
  </si>
  <si>
    <t>108708354757.6200</t>
  </si>
  <si>
    <t>238419577361.9300</t>
  </si>
  <si>
    <t>600530.SH</t>
  </si>
  <si>
    <t>105244967169.0000</t>
  </si>
  <si>
    <t>128135267811.2200</t>
  </si>
  <si>
    <t>116082109577.9600</t>
  </si>
  <si>
    <t>143828327956.9700</t>
  </si>
  <si>
    <t>135824410882.6200</t>
  </si>
  <si>
    <t>254002977890.9000</t>
  </si>
  <si>
    <t>268421697539.0000</t>
  </si>
  <si>
    <t>113469428138.2000</t>
  </si>
  <si>
    <t>106916939746.2700</t>
  </si>
  <si>
    <t>126834805994.6100</t>
  </si>
  <si>
    <t>197490038239.6700</t>
  </si>
  <si>
    <t>600837.SH</t>
  </si>
  <si>
    <t>174129230075.1700</t>
  </si>
  <si>
    <t>600863.SH</t>
  </si>
  <si>
    <t>119627141977.0500</t>
  </si>
  <si>
    <t>170435404433.0600</t>
  </si>
  <si>
    <t>157191061755.7900</t>
  </si>
  <si>
    <t>146222838627.0900</t>
  </si>
  <si>
    <t>583011955000.0000</t>
  </si>
  <si>
    <t>306868852000.0000</t>
  </si>
  <si>
    <t>285595000000.0000</t>
  </si>
  <si>
    <t>166946000000.0000</t>
  </si>
  <si>
    <t>511037000000.0000</t>
  </si>
  <si>
    <t>570122000000.0000</t>
  </si>
  <si>
    <t>100651368441.5400</t>
  </si>
  <si>
    <t>451591039000.0000</t>
  </si>
  <si>
    <t>109815892363.1100</t>
  </si>
  <si>
    <t>171947030000.0000</t>
  </si>
  <si>
    <t>211277000000.0000</t>
  </si>
  <si>
    <t>601100.SH</t>
  </si>
  <si>
    <t>601107.SH</t>
  </si>
  <si>
    <t>150514322000.0000</t>
  </si>
  <si>
    <t>173561660616.7500</t>
  </si>
  <si>
    <t>147265643391.0900</t>
  </si>
  <si>
    <t>601133.SH</t>
  </si>
  <si>
    <t>269489780000.0000</t>
  </si>
  <si>
    <t>156888986000.0000</t>
  </si>
  <si>
    <t>117766835000.0000</t>
  </si>
  <si>
    <t>185613121441.0000</t>
  </si>
  <si>
    <t>199356754608.0000</t>
  </si>
  <si>
    <t>1171050000000.0000</t>
  </si>
  <si>
    <t>494774000000.0000</t>
  </si>
  <si>
    <t>1139107890000.0000</t>
  </si>
  <si>
    <t>1090821011000.0000</t>
  </si>
  <si>
    <t>215825120000.0000</t>
  </si>
  <si>
    <t>130000823000.0000</t>
  </si>
  <si>
    <t>204717164000.0000</t>
  </si>
  <si>
    <t>128233563084.0000</t>
  </si>
  <si>
    <t>601229.SH</t>
  </si>
  <si>
    <t>451986255000.0000</t>
  </si>
  <si>
    <t>102540561427.0000</t>
  </si>
  <si>
    <t>2635184000000.0000</t>
  </si>
  <si>
    <t>380000000000.0000</t>
  </si>
  <si>
    <t>131595000000.0000</t>
  </si>
  <si>
    <t>852097000000.0000</t>
  </si>
  <si>
    <t>642238000000.0000</t>
  </si>
  <si>
    <t>129844000000.0000</t>
  </si>
  <si>
    <t>1198530223000.0000</t>
  </si>
  <si>
    <t>1226122848000.0000</t>
  </si>
  <si>
    <t>225391009000.0000</t>
  </si>
  <si>
    <t>319854315000.0000</t>
  </si>
  <si>
    <t>247400146000.0000</t>
  </si>
  <si>
    <t>1907690000000.0000</t>
  </si>
  <si>
    <t>189730000000.0000</t>
  </si>
  <si>
    <t>221542516000.0000</t>
  </si>
  <si>
    <t>173787729817.0400</t>
  </si>
  <si>
    <t>129532122995.8200</t>
  </si>
  <si>
    <t>152064659492.3300</t>
  </si>
  <si>
    <t>135399717694.9900</t>
  </si>
  <si>
    <t>540373773000.0000</t>
  </si>
  <si>
    <t>496994692000.0000</t>
  </si>
  <si>
    <t>171824105000.0000</t>
  </si>
  <si>
    <t>121030215356.7600</t>
  </si>
  <si>
    <t>107103217649.3700</t>
  </si>
  <si>
    <t>200784000000.0000</t>
  </si>
  <si>
    <t>199986000000.0000</t>
  </si>
  <si>
    <t>2363732011000.0000</t>
  </si>
  <si>
    <t>1833380548000.0000</t>
  </si>
  <si>
    <t>526728324000.0000</t>
  </si>
  <si>
    <t>112806954000.0000</t>
  </si>
  <si>
    <t>360442216000.0000</t>
  </si>
  <si>
    <t>547695812901.1400</t>
  </si>
  <si>
    <t>605797913970.4700</t>
  </si>
  <si>
    <t>270534478747.2100</t>
  </si>
  <si>
    <t>363069854327.2400</t>
  </si>
  <si>
    <t>140980689047.3300</t>
  </si>
  <si>
    <t>128763429472.2500</t>
  </si>
  <si>
    <t>601700.SH</t>
  </si>
  <si>
    <t>193768379000.0000</t>
  </si>
  <si>
    <t>177026919000.0000</t>
  </si>
  <si>
    <t>195981880700.4900</t>
  </si>
  <si>
    <t>330420560257.9400</t>
  </si>
  <si>
    <t>339121469000.0000</t>
  </si>
  <si>
    <t>273467835000.0000</t>
  </si>
  <si>
    <t>110358522000.0000</t>
  </si>
  <si>
    <t>826296940253.0000</t>
  </si>
  <si>
    <t>894699626801.0000</t>
  </si>
  <si>
    <t>208921308131.0000</t>
  </si>
  <si>
    <t>414960026704.0000</t>
  </si>
  <si>
    <t>265155086509.0000</t>
  </si>
  <si>
    <t>134597973444.0000</t>
  </si>
  <si>
    <t>1078723000000.0000</t>
  </si>
  <si>
    <t>161456996000.0000</t>
  </si>
  <si>
    <t>679979000000.0000</t>
  </si>
  <si>
    <t>715325000000.0000</t>
  </si>
  <si>
    <t>475825658000.0000</t>
  </si>
  <si>
    <t>438871033000.0000</t>
  </si>
  <si>
    <t>196410400000.0000</t>
  </si>
  <si>
    <t>103928579503.1900</t>
  </si>
  <si>
    <t>123084278000.0000</t>
  </si>
  <si>
    <t>479901000000.0000</t>
  </si>
  <si>
    <t>216412896941.4600</t>
  </si>
  <si>
    <t>132297673811.4400</t>
  </si>
  <si>
    <t>2315066000000.0000</t>
  </si>
  <si>
    <t>139991000000.0000</t>
  </si>
  <si>
    <t>171717109000.0000</t>
  </si>
  <si>
    <t>105843291923.6200</t>
  </si>
  <si>
    <t>276560461735.7600</t>
  </si>
  <si>
    <t>2095072000000.0000</t>
  </si>
  <si>
    <t>269963000000.0000</t>
  </si>
  <si>
    <t>154849939315.7400</t>
  </si>
  <si>
    <t>105518578091.9800</t>
  </si>
  <si>
    <t>118491506000.0000</t>
  </si>
  <si>
    <t>139976568167.8000</t>
  </si>
  <si>
    <t>145006491255.0000</t>
  </si>
  <si>
    <t>1125622000000.0000</t>
  </si>
  <si>
    <t>109986000000.0000</t>
  </si>
  <si>
    <t>603187.SH</t>
  </si>
  <si>
    <t>603203.SH</t>
  </si>
  <si>
    <t>603605.SH</t>
  </si>
  <si>
    <t>603665.SH</t>
  </si>
  <si>
    <t>603696.SH</t>
  </si>
  <si>
    <t>603708.SH</t>
  </si>
  <si>
    <t>603836.SH</t>
  </si>
  <si>
    <t>603950.SH</t>
  </si>
  <si>
    <t>603963.SH</t>
  </si>
  <si>
    <t>603986.SH</t>
  </si>
  <si>
    <t>603271.SH</t>
  </si>
  <si>
    <t>603409.SH</t>
  </si>
  <si>
    <t>688001.SH</t>
  </si>
  <si>
    <t>688002.SH</t>
  </si>
  <si>
    <t>688003.SH</t>
  </si>
  <si>
    <t>688004.SH</t>
  </si>
  <si>
    <t>688005.SH</t>
  </si>
  <si>
    <t>688006.SH</t>
  </si>
  <si>
    <t>688007.SH</t>
  </si>
  <si>
    <t>688008.SH</t>
  </si>
  <si>
    <t>688009.SH</t>
  </si>
  <si>
    <t>688010.SH</t>
  </si>
  <si>
    <t>688011.SH</t>
  </si>
  <si>
    <t>688012.SH</t>
  </si>
  <si>
    <t>688015.SH</t>
  </si>
  <si>
    <t>688016.SH</t>
  </si>
  <si>
    <t>688017.SH</t>
  </si>
  <si>
    <t>688018.SH</t>
  </si>
  <si>
    <t>688019.SH</t>
  </si>
  <si>
    <t>688020.SH</t>
  </si>
  <si>
    <t>688021.SH</t>
  </si>
  <si>
    <t>688022.SH</t>
  </si>
  <si>
    <t>688023.SH</t>
  </si>
  <si>
    <t>688025.SH</t>
  </si>
  <si>
    <t>688026.SH</t>
  </si>
  <si>
    <t>688027.SH</t>
  </si>
  <si>
    <t>688028.SH</t>
  </si>
  <si>
    <t>688029.SH</t>
  </si>
  <si>
    <t>688030.SH</t>
  </si>
  <si>
    <t>688033.SH</t>
  </si>
  <si>
    <t>688036.SH</t>
  </si>
  <si>
    <t>688037.SH</t>
  </si>
  <si>
    <t>688039.SH</t>
  </si>
  <si>
    <t>688050.SH</t>
  </si>
  <si>
    <t>688051.SH</t>
  </si>
  <si>
    <t>688055.SH</t>
  </si>
  <si>
    <t>688056.SH</t>
  </si>
  <si>
    <t>688058.SH</t>
  </si>
  <si>
    <t>688060.SH</t>
  </si>
  <si>
    <t>688065.SH</t>
  </si>
  <si>
    <t>688066.SH</t>
  </si>
  <si>
    <t>688068.SH</t>
  </si>
  <si>
    <t>688069.SH</t>
  </si>
  <si>
    <t>688077.SH</t>
  </si>
  <si>
    <t>688078.SH</t>
  </si>
  <si>
    <t>688080.SH</t>
  </si>
  <si>
    <t>688081.SH</t>
  </si>
  <si>
    <t>688085.SH</t>
  </si>
  <si>
    <t>688088.SH</t>
  </si>
  <si>
    <t>688089.SH</t>
  </si>
  <si>
    <t>688090.SH</t>
  </si>
  <si>
    <t>688095.SH</t>
  </si>
  <si>
    <t>688096.SH</t>
  </si>
  <si>
    <t>688098.SH</t>
  </si>
  <si>
    <t>688099.SH</t>
  </si>
  <si>
    <t>688100.SH</t>
  </si>
  <si>
    <t>688101.SH</t>
  </si>
  <si>
    <t>688106.SH</t>
  </si>
  <si>
    <t>688108.SH</t>
  </si>
  <si>
    <t>688111.SH</t>
  </si>
  <si>
    <t>688116.SH</t>
  </si>
  <si>
    <t>688118.SH</t>
  </si>
  <si>
    <t>688122.SH</t>
  </si>
  <si>
    <t>688123.SH</t>
  </si>
  <si>
    <t>688126.SH</t>
  </si>
  <si>
    <t>688128.SH</t>
  </si>
  <si>
    <t>688138.SH</t>
  </si>
  <si>
    <t>688139.SH</t>
  </si>
  <si>
    <t>688155.SH</t>
  </si>
  <si>
    <t>688157.SH</t>
  </si>
  <si>
    <t>688158.SH</t>
  </si>
  <si>
    <t>688159.SH</t>
  </si>
  <si>
    <t>688165.SH</t>
  </si>
  <si>
    <t>688166.SH</t>
  </si>
  <si>
    <t>688168.SH</t>
  </si>
  <si>
    <t>688169.SH</t>
  </si>
  <si>
    <t>688177.SH</t>
  </si>
  <si>
    <t>688180.SH</t>
  </si>
  <si>
    <t>688181.SH</t>
  </si>
  <si>
    <t>688185.SH</t>
  </si>
  <si>
    <t>688186.SH</t>
  </si>
  <si>
    <t>688188.SH</t>
  </si>
  <si>
    <t>688189.SH</t>
  </si>
  <si>
    <t>688196.SH</t>
  </si>
  <si>
    <t>688198.SH</t>
  </si>
  <si>
    <t>688199.SH</t>
  </si>
  <si>
    <t>688200.SH</t>
  </si>
  <si>
    <t>688202.SH</t>
  </si>
  <si>
    <t>688208.SH</t>
  </si>
  <si>
    <t>688215.SH</t>
  </si>
  <si>
    <t>688218.SH</t>
  </si>
  <si>
    <t>688222.SH</t>
  </si>
  <si>
    <t>688228.SH</t>
  </si>
  <si>
    <t>688229.SH</t>
  </si>
  <si>
    <t>688233.SH</t>
  </si>
  <si>
    <t>688256.SH</t>
  </si>
  <si>
    <t>688258.SH</t>
  </si>
  <si>
    <t>688266.SH</t>
  </si>
  <si>
    <t>688268.SH</t>
  </si>
  <si>
    <t>688277.SH</t>
  </si>
  <si>
    <t>688278.SH</t>
  </si>
  <si>
    <t>688286.SH</t>
  </si>
  <si>
    <t>688288.SH</t>
  </si>
  <si>
    <t>688289.SH</t>
  </si>
  <si>
    <t>688298.SH</t>
  </si>
  <si>
    <t>688299.SH</t>
  </si>
  <si>
    <t>688300.SH</t>
  </si>
  <si>
    <t>688309.SH</t>
  </si>
  <si>
    <t>688310.SH</t>
  </si>
  <si>
    <t>688311.SH</t>
  </si>
  <si>
    <t>688312.SH</t>
  </si>
  <si>
    <t>688313.SH</t>
  </si>
  <si>
    <t>688318.SH</t>
  </si>
  <si>
    <t>688321.SH</t>
  </si>
  <si>
    <t>688333.SH</t>
  </si>
  <si>
    <t>688335.SH</t>
  </si>
  <si>
    <t>688336.SH</t>
  </si>
  <si>
    <t>688338.SH</t>
  </si>
  <si>
    <t>688339.SH</t>
  </si>
  <si>
    <t>688356.SH</t>
  </si>
  <si>
    <t>688357.SH</t>
  </si>
  <si>
    <t>688358.SH</t>
  </si>
  <si>
    <t>688360.SH</t>
  </si>
  <si>
    <t>688363.SH</t>
  </si>
  <si>
    <t>688365.SH</t>
  </si>
  <si>
    <t>688366.SH</t>
  </si>
  <si>
    <t>688368.SH</t>
  </si>
  <si>
    <t>688369.SH</t>
  </si>
  <si>
    <t>688377.SH</t>
  </si>
  <si>
    <t>688378.SH</t>
  </si>
  <si>
    <t>688379.SH</t>
  </si>
  <si>
    <t>688388.SH</t>
  </si>
  <si>
    <t>688389.SH</t>
  </si>
  <si>
    <t>688390.SH</t>
  </si>
  <si>
    <t>688393.SH</t>
  </si>
  <si>
    <t>688396.SH</t>
  </si>
  <si>
    <t>688398.SH</t>
  </si>
  <si>
    <t>688399.SH</t>
  </si>
  <si>
    <t>688408.SH</t>
  </si>
  <si>
    <t>688418.SH</t>
  </si>
  <si>
    <t>688466.SH</t>
  </si>
  <si>
    <t>688488.SH</t>
  </si>
  <si>
    <t>688500.SH</t>
  </si>
  <si>
    <t>688505.SH</t>
  </si>
  <si>
    <t>688508.SH</t>
  </si>
  <si>
    <t>688513.SH</t>
  </si>
  <si>
    <t>688516.SH</t>
  </si>
  <si>
    <t>688518.SH</t>
  </si>
  <si>
    <t>688519.SH</t>
  </si>
  <si>
    <t>688520.SH</t>
  </si>
  <si>
    <t>688521.SH</t>
  </si>
  <si>
    <t>688528.SH</t>
  </si>
  <si>
    <t>688550.SH</t>
  </si>
  <si>
    <t>688551.SH</t>
  </si>
  <si>
    <t>688556.SH</t>
  </si>
  <si>
    <t>688558.SH</t>
  </si>
  <si>
    <t>688559.SH</t>
  </si>
  <si>
    <t>688561.SH</t>
  </si>
  <si>
    <t>688566.SH</t>
  </si>
  <si>
    <t>688567.SH</t>
  </si>
  <si>
    <t>688568.SH</t>
  </si>
  <si>
    <t>688569.SH</t>
  </si>
  <si>
    <t>688579.SH</t>
  </si>
  <si>
    <t>688580.SH</t>
  </si>
  <si>
    <t>688586.SH</t>
  </si>
  <si>
    <t>688588.SH</t>
  </si>
  <si>
    <t>688589.SH</t>
  </si>
  <si>
    <t>688596.SH</t>
  </si>
  <si>
    <t>688598.SH</t>
  </si>
  <si>
    <t>688599.SH</t>
  </si>
  <si>
    <t>688600.SH</t>
  </si>
  <si>
    <t>688981.SH</t>
  </si>
  <si>
    <t>688577.SH</t>
  </si>
  <si>
    <t>688301.SH</t>
  </si>
  <si>
    <t>688127.SH</t>
  </si>
  <si>
    <t>688536.SH</t>
  </si>
  <si>
    <t>688156.SH</t>
  </si>
  <si>
    <t>688526.SH</t>
  </si>
  <si>
    <t>688013.SH</t>
  </si>
  <si>
    <t>688585.SH</t>
  </si>
  <si>
    <t>688595.SH</t>
  </si>
  <si>
    <t>688093.SH</t>
  </si>
  <si>
    <t>688330.SH</t>
  </si>
  <si>
    <t>688386.SH</t>
  </si>
  <si>
    <t>688788.SH</t>
  </si>
  <si>
    <t>688129.SH</t>
  </si>
  <si>
    <t>688179.SH</t>
  </si>
  <si>
    <t>688221.SH</t>
  </si>
  <si>
    <t>688133.SH</t>
  </si>
  <si>
    <t>688529.SH</t>
  </si>
  <si>
    <t>688057.SH</t>
  </si>
  <si>
    <t>688135.SH</t>
  </si>
  <si>
    <t>689009.SH</t>
  </si>
  <si>
    <t>688160.SH</t>
  </si>
  <si>
    <t>688219.SH</t>
  </si>
  <si>
    <t>688777.SH</t>
  </si>
  <si>
    <t>688557.SH</t>
  </si>
  <si>
    <t>688578.SH</t>
  </si>
  <si>
    <t>688590.SH</t>
  </si>
  <si>
    <t>688308.SH</t>
  </si>
  <si>
    <t>688571.SH</t>
  </si>
  <si>
    <t>688136.SH</t>
  </si>
  <si>
    <t>688510.SH</t>
  </si>
  <si>
    <t>688608.SH</t>
  </si>
  <si>
    <t>688699.SH</t>
  </si>
  <si>
    <t>688668.SH</t>
  </si>
  <si>
    <t>688678.SH</t>
  </si>
  <si>
    <t>688560.SH</t>
  </si>
  <si>
    <t>688658.SH</t>
  </si>
  <si>
    <t>688679.SH</t>
  </si>
  <si>
    <t>688698.SH</t>
  </si>
  <si>
    <t>688063.SH</t>
  </si>
  <si>
    <t>688618.SH</t>
  </si>
  <si>
    <t>688686.SH</t>
  </si>
  <si>
    <t>688617.SH</t>
  </si>
  <si>
    <t>688656.SH</t>
  </si>
  <si>
    <t>688317.SH</t>
  </si>
  <si>
    <t>688819.SH</t>
  </si>
  <si>
    <t>688680.SH</t>
  </si>
  <si>
    <t>688669.SH</t>
  </si>
  <si>
    <t>688689.SH</t>
  </si>
  <si>
    <t>688350.SH</t>
  </si>
  <si>
    <t>688607.SH</t>
  </si>
  <si>
    <t>688628.SH</t>
  </si>
  <si>
    <t>688059.SH</t>
  </si>
  <si>
    <t>688665.SH</t>
  </si>
  <si>
    <t>688687.SH</t>
  </si>
  <si>
    <t>688070.SH</t>
  </si>
  <si>
    <t>688619.SH</t>
  </si>
  <si>
    <t>688183.SH</t>
  </si>
  <si>
    <t>688079.SH</t>
  </si>
  <si>
    <t>688677.SH</t>
  </si>
  <si>
    <t>688696.SH</t>
  </si>
  <si>
    <t>688328.SH</t>
  </si>
  <si>
    <t>688676.SH</t>
  </si>
  <si>
    <t>688083.SH</t>
  </si>
  <si>
    <t>688667.SH</t>
  </si>
  <si>
    <t>688316.SH</t>
  </si>
  <si>
    <t>688456.SH</t>
  </si>
  <si>
    <t>688616.SH</t>
  </si>
  <si>
    <t>688092.SH</t>
  </si>
  <si>
    <t>688609.SH</t>
  </si>
  <si>
    <t>688195.SH</t>
  </si>
  <si>
    <t>688606.SH</t>
  </si>
  <si>
    <t>688633.SH</t>
  </si>
  <si>
    <t>688329.SH</t>
  </si>
  <si>
    <t>688661.SH</t>
  </si>
  <si>
    <t>688109.SH</t>
  </si>
  <si>
    <t>688626.SH</t>
  </si>
  <si>
    <t>688630.SH</t>
  </si>
  <si>
    <t>688659.SH</t>
  </si>
  <si>
    <t>688662.SH</t>
  </si>
  <si>
    <t>688260.SH</t>
  </si>
  <si>
    <t>688191.SH</t>
  </si>
  <si>
    <t>688636.SH</t>
  </si>
  <si>
    <t>688468.SH</t>
  </si>
  <si>
    <t>688315.SH</t>
  </si>
  <si>
    <t>688611.SH</t>
  </si>
  <si>
    <t>688663.SH</t>
  </si>
  <si>
    <t>688683.SH</t>
  </si>
  <si>
    <t>688533.SH</t>
  </si>
  <si>
    <t>688682.SH</t>
  </si>
  <si>
    <t>688201.SH</t>
  </si>
  <si>
    <t>688639.SH</t>
  </si>
  <si>
    <t>688323.SH</t>
  </si>
  <si>
    <t>688383.SH</t>
  </si>
  <si>
    <t>688395.SH</t>
  </si>
  <si>
    <t>688113.SH</t>
  </si>
  <si>
    <t>688655.SH</t>
  </si>
  <si>
    <t>688097.SH</t>
  </si>
  <si>
    <t>688355.SH</t>
  </si>
  <si>
    <t>688565.SH</t>
  </si>
  <si>
    <t>688685.SH</t>
  </si>
  <si>
    <t>688217.SH</t>
  </si>
  <si>
    <t>688575.SH</t>
  </si>
  <si>
    <t>688314.SH</t>
  </si>
  <si>
    <t>688660.SH</t>
  </si>
  <si>
    <t>688076.SH</t>
  </si>
  <si>
    <t>688359.SH</t>
  </si>
  <si>
    <t>688613.SH</t>
  </si>
  <si>
    <t>688538.SH</t>
  </si>
  <si>
    <t>688117.SH</t>
  </si>
  <si>
    <t>688131.SH</t>
  </si>
  <si>
    <t>688319.SH</t>
  </si>
  <si>
    <t>688625.SH</t>
  </si>
  <si>
    <t>688269.SH</t>
  </si>
  <si>
    <t>688345.SH</t>
  </si>
  <si>
    <t>688700.SH</t>
  </si>
  <si>
    <t>688067.SH</t>
  </si>
  <si>
    <t>688681.SH</t>
  </si>
  <si>
    <t>688597.SH</t>
  </si>
  <si>
    <t>688517.SH</t>
  </si>
  <si>
    <t>688621.SH</t>
  </si>
  <si>
    <t>688216.SH</t>
  </si>
  <si>
    <t>688425.SH</t>
  </si>
  <si>
    <t>688690.SH</t>
  </si>
  <si>
    <t>688276.SH</t>
  </si>
  <si>
    <t>688367.SH</t>
  </si>
  <si>
    <t>688601.SH</t>
  </si>
  <si>
    <t>688161.SH</t>
  </si>
  <si>
    <t>688499.SH</t>
  </si>
  <si>
    <t>688239.SH</t>
  </si>
  <si>
    <t>688226.SH</t>
  </si>
  <si>
    <t>688789.SH</t>
  </si>
  <si>
    <t>688087.SH</t>
  </si>
  <si>
    <t>688305.SH</t>
  </si>
  <si>
    <t>688799.SH</t>
  </si>
  <si>
    <t>688501.SH</t>
  </si>
  <si>
    <t>688793.SH</t>
  </si>
  <si>
    <t>688303.SH</t>
  </si>
  <si>
    <t>688800.SH</t>
  </si>
  <si>
    <t>688296.SH</t>
  </si>
  <si>
    <t>688768.SH</t>
  </si>
  <si>
    <t>688718.SH</t>
  </si>
  <si>
    <t>688071.SH</t>
  </si>
  <si>
    <t>688509.SH</t>
  </si>
  <si>
    <t>688511.SH</t>
  </si>
  <si>
    <t>688670.SH</t>
  </si>
  <si>
    <t>688148.SH</t>
  </si>
  <si>
    <t>688385.SH</t>
  </si>
  <si>
    <t>688778.SH</t>
  </si>
  <si>
    <t>688779.SH</t>
  </si>
  <si>
    <t>688787.SH</t>
  </si>
  <si>
    <t>688733.SH</t>
  </si>
  <si>
    <t>688798.SH</t>
  </si>
  <si>
    <t>688728.SH</t>
  </si>
  <si>
    <t>688766.SH</t>
  </si>
  <si>
    <t>688786.SH</t>
  </si>
  <si>
    <t>688711.SH</t>
  </si>
  <si>
    <t>688776.SH</t>
  </si>
  <si>
    <t>688121.SH</t>
  </si>
  <si>
    <t>688187.SH</t>
  </si>
  <si>
    <t>688767.SH</t>
  </si>
  <si>
    <t>688091.SH</t>
  </si>
  <si>
    <t>688103.SH</t>
  </si>
  <si>
    <t>688622.SH</t>
  </si>
  <si>
    <t>688707.SH</t>
  </si>
  <si>
    <t>688701.SH</t>
  </si>
  <si>
    <t>688697.SH</t>
  </si>
  <si>
    <t>688105.SH</t>
  </si>
  <si>
    <t>688107.SH</t>
  </si>
  <si>
    <t>688162.SH</t>
  </si>
  <si>
    <t>688211.SH</t>
  </si>
  <si>
    <t>688212.SH</t>
  </si>
  <si>
    <t>688255.SH</t>
  </si>
  <si>
    <t>688257.SH</t>
  </si>
  <si>
    <t>688272.SH</t>
  </si>
  <si>
    <t>688280.SH</t>
  </si>
  <si>
    <t>688285.SH</t>
  </si>
  <si>
    <t>688553.SH</t>
  </si>
  <si>
    <t>688722.SH</t>
  </si>
  <si>
    <t>688737.SH</t>
  </si>
  <si>
    <t>688739.SH</t>
  </si>
  <si>
    <t>688772.SH</t>
  </si>
  <si>
    <t>834765.SH</t>
  </si>
  <si>
    <t>836433.SH</t>
  </si>
  <si>
    <t>430047.SH</t>
  </si>
  <si>
    <t>430090.SH</t>
  </si>
  <si>
    <t>430198.SH</t>
  </si>
  <si>
    <t>430418.SH</t>
  </si>
  <si>
    <t>430489.SH</t>
  </si>
  <si>
    <t>430510.SH</t>
  </si>
  <si>
    <t>830799.SH</t>
  </si>
  <si>
    <t>830832.SH</t>
  </si>
  <si>
    <t>830839.SH</t>
  </si>
  <si>
    <t>830946.SH</t>
  </si>
  <si>
    <t>830964.SH</t>
  </si>
  <si>
    <t>831010.SH</t>
  </si>
  <si>
    <t>831039.SH</t>
  </si>
  <si>
    <t>831305.SH</t>
  </si>
  <si>
    <t>831370.SH</t>
  </si>
  <si>
    <t>831445.SH</t>
  </si>
  <si>
    <t>831726.SH</t>
  </si>
  <si>
    <t>831768.SH</t>
  </si>
  <si>
    <t>831832.SH</t>
  </si>
  <si>
    <t>831856.SH</t>
  </si>
  <si>
    <t>831961.SH</t>
  </si>
  <si>
    <t>最新季度营收增速</t>
    <phoneticPr fontId="1" type="noConversion"/>
  </si>
  <si>
    <t>000534.SZ</t>
    <phoneticPr fontId="1" type="noConversion"/>
  </si>
  <si>
    <t>002056.SZ</t>
    <phoneticPr fontId="1" type="noConversion"/>
  </si>
  <si>
    <t>000713.SZ</t>
    <phoneticPr fontId="1" type="noConversion"/>
  </si>
  <si>
    <t>688178.SH</t>
  </si>
  <si>
    <t>001914.SZ</t>
    <phoneticPr fontId="1" type="noConversion"/>
  </si>
  <si>
    <t>300999.SZ</t>
    <phoneticPr fontId="1" type="noConversion"/>
  </si>
  <si>
    <t>000099.SZ</t>
    <phoneticPr fontId="1" type="noConversion"/>
  </si>
  <si>
    <t>301000.SZ</t>
  </si>
  <si>
    <t>301001.SZ</t>
  </si>
  <si>
    <t>301003.SZ</t>
  </si>
  <si>
    <t>301005.SZ</t>
  </si>
  <si>
    <t>301002.SZ</t>
  </si>
  <si>
    <t>301006.SZ</t>
  </si>
  <si>
    <t>301008.SZ</t>
  </si>
  <si>
    <t>301007.SZ</t>
  </si>
  <si>
    <t>301009.SZ</t>
  </si>
  <si>
    <t>301011.SZ</t>
  </si>
  <si>
    <t>301010.SZ</t>
  </si>
  <si>
    <t>301012.SZ</t>
  </si>
  <si>
    <t>301004.SZ</t>
  </si>
  <si>
    <t>301019.SZ</t>
  </si>
  <si>
    <t>301013.SZ</t>
  </si>
  <si>
    <t>301015.SZ</t>
  </si>
  <si>
    <t>301016.SZ</t>
  </si>
  <si>
    <t>301022.SZ</t>
  </si>
  <si>
    <t>301017.SZ</t>
  </si>
  <si>
    <t>301020.SZ</t>
  </si>
  <si>
    <t>301021.SZ</t>
  </si>
  <si>
    <t>301018.SZ</t>
  </si>
  <si>
    <t>301023.SZ</t>
  </si>
  <si>
    <t>301039.SZ</t>
  </si>
  <si>
    <t>688038.SH</t>
  </si>
  <si>
    <t>301026.SZ</t>
  </si>
  <si>
    <t>301027.SZ</t>
  </si>
  <si>
    <t>301031.SZ</t>
  </si>
  <si>
    <t>301025.SZ</t>
  </si>
  <si>
    <t>301028.SZ</t>
  </si>
  <si>
    <t>301030.SZ</t>
  </si>
  <si>
    <t>301032.SZ</t>
  </si>
  <si>
    <t>301029.SZ</t>
  </si>
  <si>
    <t>301033.SZ</t>
  </si>
  <si>
    <t>301024.SZ</t>
  </si>
  <si>
    <t>301035.SZ</t>
  </si>
  <si>
    <t>301036.SZ</t>
  </si>
  <si>
    <t>301037.SZ</t>
  </si>
  <si>
    <t>301040.SZ</t>
  </si>
  <si>
    <t>301038.SZ</t>
  </si>
  <si>
    <t>301042.SZ</t>
  </si>
  <si>
    <t>301041.SZ</t>
  </si>
  <si>
    <t>301043.SZ</t>
  </si>
  <si>
    <t>301045.SZ</t>
  </si>
  <si>
    <t>301046.SZ</t>
  </si>
  <si>
    <t>301047.SZ</t>
  </si>
  <si>
    <t>301048.SZ</t>
  </si>
  <si>
    <t>301049.SZ</t>
  </si>
  <si>
    <t>301050.SZ</t>
  </si>
  <si>
    <t>301051.SZ</t>
  </si>
  <si>
    <t>301052.SZ</t>
  </si>
  <si>
    <t>301053.SZ</t>
  </si>
  <si>
    <t>301055.SZ</t>
  </si>
  <si>
    <t>301056.SZ</t>
  </si>
  <si>
    <t>301057.SZ</t>
  </si>
  <si>
    <t>301058.SZ</t>
  </si>
  <si>
    <t>301059.SZ</t>
  </si>
  <si>
    <t>301060.SZ</t>
  </si>
  <si>
    <t>301061.SZ</t>
  </si>
  <si>
    <t>301062.SZ</t>
  </si>
  <si>
    <t>301065.SZ</t>
  </si>
  <si>
    <t>301066.SZ</t>
  </si>
  <si>
    <t>301067.SZ</t>
  </si>
  <si>
    <t>301070.SZ</t>
  </si>
  <si>
    <t>301063.SZ</t>
  </si>
  <si>
    <t>301069.SZ</t>
  </si>
  <si>
    <t>301071.SZ</t>
  </si>
  <si>
    <t>301068.SZ</t>
  </si>
  <si>
    <t>301072.SZ</t>
  </si>
  <si>
    <t>301073.SZ</t>
  </si>
  <si>
    <t>301075.SZ</t>
  </si>
  <si>
    <t>301077.SZ</t>
  </si>
  <si>
    <t>301076.SZ</t>
  </si>
  <si>
    <t>301078.SZ</t>
  </si>
  <si>
    <t>301079.SZ</t>
  </si>
  <si>
    <t>301080.SZ</t>
  </si>
  <si>
    <t>301081.SZ</t>
  </si>
  <si>
    <t>301082.SZ</t>
  </si>
  <si>
    <t>301083.SZ</t>
  </si>
  <si>
    <t>301085.SZ</t>
  </si>
  <si>
    <t>301086.SZ</t>
  </si>
  <si>
    <t>301087.SZ</t>
  </si>
  <si>
    <t>301088.SZ</t>
  </si>
  <si>
    <t>301089.SZ</t>
  </si>
  <si>
    <t>301090.SZ</t>
  </si>
  <si>
    <t>301091.SZ</t>
  </si>
  <si>
    <t>301092.SZ</t>
  </si>
  <si>
    <t>301093.SZ</t>
  </si>
  <si>
    <t>301098.SZ</t>
  </si>
  <si>
    <t>301128.SZ</t>
  </si>
  <si>
    <t>301129.SZ</t>
  </si>
  <si>
    <t>301149.SZ</t>
  </si>
  <si>
    <t>301169.SZ</t>
  </si>
  <si>
    <t>301178.SZ</t>
  </si>
  <si>
    <t>301188.SZ</t>
  </si>
  <si>
    <t>832000.SH</t>
  </si>
  <si>
    <t>832089.SH</t>
  </si>
  <si>
    <t>832145.SH</t>
  </si>
  <si>
    <t>832171.SH</t>
  </si>
  <si>
    <t>832225.SH</t>
  </si>
  <si>
    <t>832278.SH</t>
  </si>
  <si>
    <t>832566.SH</t>
  </si>
  <si>
    <t>832735.SH</t>
  </si>
  <si>
    <t>832885.SH</t>
  </si>
  <si>
    <t>833266.SH</t>
  </si>
  <si>
    <t>833427.SH</t>
  </si>
  <si>
    <t>833454.SH</t>
  </si>
  <si>
    <t>833509.SH</t>
  </si>
  <si>
    <t>833523.SH</t>
  </si>
  <si>
    <t>833819.SH</t>
  </si>
  <si>
    <t>833873.SH</t>
  </si>
  <si>
    <t>834021.SH</t>
  </si>
  <si>
    <t>834415.SH</t>
  </si>
  <si>
    <t>834475.SH</t>
  </si>
  <si>
    <t>834599.SH</t>
  </si>
  <si>
    <t>834682.SH</t>
  </si>
  <si>
    <t>835174.SH</t>
  </si>
  <si>
    <t>835184.SH</t>
  </si>
  <si>
    <t>835185.SH</t>
  </si>
  <si>
    <t>835305.SH</t>
  </si>
  <si>
    <t>835368.SH</t>
  </si>
  <si>
    <t>835508.SH</t>
  </si>
  <si>
    <t>835640.SH</t>
  </si>
  <si>
    <t>835670.SH</t>
  </si>
  <si>
    <t>836077.SH</t>
  </si>
  <si>
    <t>836149.SH</t>
  </si>
  <si>
    <t>836239.SH</t>
  </si>
  <si>
    <t>836260.SH</t>
  </si>
  <si>
    <t>836263.SH</t>
  </si>
  <si>
    <t>836675.SH</t>
  </si>
  <si>
    <t>836826.SH</t>
  </si>
  <si>
    <t>836892.SH</t>
  </si>
  <si>
    <t>837092.SH</t>
  </si>
  <si>
    <t>837212.SH</t>
  </si>
  <si>
    <t>837242.SH</t>
  </si>
  <si>
    <t>837344.SH</t>
  </si>
  <si>
    <t>838030.SH</t>
  </si>
  <si>
    <t>838163.SH</t>
  </si>
  <si>
    <t>838275.SH</t>
  </si>
  <si>
    <t>838924.SH</t>
  </si>
  <si>
    <t>839167.SH</t>
  </si>
  <si>
    <t>839680.SH</t>
  </si>
  <si>
    <t>839729.SH</t>
  </si>
  <si>
    <t>839946.SH</t>
  </si>
  <si>
    <t>870436.SH</t>
  </si>
  <si>
    <t>871396.SH</t>
  </si>
  <si>
    <t>871553.SH</t>
  </si>
  <si>
    <t>871642.SH</t>
  </si>
  <si>
    <t>871981.SH</t>
  </si>
  <si>
    <t>301118.SZ</t>
  </si>
  <si>
    <t>301180.SZ</t>
  </si>
  <si>
    <t>688075.SH</t>
  </si>
  <si>
    <t>688082.SH</t>
  </si>
  <si>
    <t>688182.SH</t>
  </si>
  <si>
    <t>688232.SH</t>
  </si>
  <si>
    <t>301185.SZ</t>
  </si>
  <si>
    <t>301099.SZ</t>
  </si>
  <si>
    <t>301119.SZ</t>
  </si>
  <si>
    <t>836720.SH</t>
  </si>
  <si>
    <t>301155.SZ</t>
  </si>
  <si>
    <t>301133.SZ</t>
  </si>
  <si>
    <t>688049.SH</t>
  </si>
  <si>
    <t>688190.SH</t>
  </si>
  <si>
    <t>688112.SH</t>
  </si>
  <si>
    <t>688230.SH</t>
  </si>
  <si>
    <t>301198.SZ</t>
  </si>
  <si>
    <t>301108.SZ</t>
  </si>
  <si>
    <t>301111.SZ</t>
  </si>
  <si>
    <t>301126.SZ</t>
  </si>
  <si>
    <t>301167.SZ</t>
  </si>
  <si>
    <t>301199.SZ</t>
  </si>
  <si>
    <t>301213.SZ</t>
  </si>
  <si>
    <t>688151.SH</t>
  </si>
  <si>
    <t>301168.SZ</t>
  </si>
  <si>
    <t>301179.SZ</t>
  </si>
  <si>
    <t>301193.SZ</t>
  </si>
  <si>
    <t>688110.SH</t>
  </si>
  <si>
    <t>688192.SH</t>
  </si>
  <si>
    <t>301138.SZ</t>
  </si>
  <si>
    <t>301177.SZ</t>
  </si>
  <si>
    <t>688235.SH</t>
  </si>
  <si>
    <t>688246.SH</t>
  </si>
  <si>
    <t>301101.SZ</t>
  </si>
  <si>
    <t>301096.SZ</t>
  </si>
  <si>
    <t>301100.SZ</t>
  </si>
  <si>
    <t>688032.SH</t>
  </si>
  <si>
    <t>301113.SZ</t>
  </si>
  <si>
    <t>301182.SZ</t>
  </si>
  <si>
    <t>301186.SZ</t>
  </si>
  <si>
    <t>301211.SZ</t>
  </si>
  <si>
    <t>301221.SZ</t>
  </si>
  <si>
    <t>688248.SH</t>
  </si>
  <si>
    <t>301190.SZ</t>
  </si>
  <si>
    <t>688167.SH</t>
  </si>
  <si>
    <t>688210.SH</t>
  </si>
  <si>
    <t>301166.SZ</t>
  </si>
  <si>
    <t>301189.SZ</t>
  </si>
  <si>
    <t>688206.SH</t>
  </si>
  <si>
    <t>688265.SH</t>
  </si>
  <si>
    <t>301127.SZ</t>
  </si>
  <si>
    <t>688227.SH</t>
  </si>
  <si>
    <t>688236.SH</t>
  </si>
  <si>
    <t>301159.SZ</t>
  </si>
  <si>
    <t>688176.SH</t>
  </si>
  <si>
    <t>688262.SH</t>
  </si>
  <si>
    <t>871245.SH</t>
  </si>
  <si>
    <t>301136.SZ</t>
  </si>
  <si>
    <t>301196.SZ</t>
  </si>
  <si>
    <t>688234.SH</t>
  </si>
  <si>
    <t>688259.SH</t>
  </si>
  <si>
    <t>688220.SH</t>
  </si>
  <si>
    <t>301117.SZ</t>
  </si>
  <si>
    <t>301158.SZ</t>
  </si>
  <si>
    <t>870204.SH</t>
  </si>
  <si>
    <t>301116.SZ</t>
  </si>
  <si>
    <t>688062.SH</t>
  </si>
  <si>
    <t>301201.SZ</t>
  </si>
  <si>
    <t>688173.SH</t>
  </si>
  <si>
    <t>301123.SZ</t>
  </si>
  <si>
    <t>301122.SZ</t>
  </si>
  <si>
    <t>301217.SZ</t>
  </si>
  <si>
    <t>688171.SH</t>
  </si>
  <si>
    <t>688223.SH</t>
  </si>
  <si>
    <t>688270.SH</t>
  </si>
  <si>
    <t>301106.SZ</t>
  </si>
  <si>
    <t>301228.SZ</t>
  </si>
  <si>
    <t>301235.SZ</t>
  </si>
  <si>
    <t>688225.SH</t>
  </si>
  <si>
    <t>301206.SZ</t>
  </si>
  <si>
    <t>688261.SH</t>
  </si>
  <si>
    <t>688283.SH</t>
  </si>
  <si>
    <t>688267.SH</t>
  </si>
  <si>
    <t>301181.SZ</t>
  </si>
  <si>
    <t>301207.SZ</t>
  </si>
  <si>
    <t>301130.SZ</t>
  </si>
  <si>
    <t>301229.SZ</t>
  </si>
  <si>
    <t>833346.SH</t>
  </si>
  <si>
    <t>301200.SZ</t>
  </si>
  <si>
    <t>871857.SH</t>
  </si>
  <si>
    <t>301218.SZ</t>
  </si>
  <si>
    <t>688281.SH</t>
  </si>
  <si>
    <t>835179.SH</t>
  </si>
  <si>
    <t>301215.SZ</t>
  </si>
  <si>
    <t>301222.SZ</t>
  </si>
  <si>
    <t>301110.SZ</t>
  </si>
  <si>
    <t>301131.SZ</t>
  </si>
  <si>
    <t>688115.SH</t>
  </si>
  <si>
    <t>688163.SH</t>
  </si>
  <si>
    <t>832419.SH</t>
  </si>
  <si>
    <t>301236.SZ</t>
  </si>
  <si>
    <t>688175.SH</t>
  </si>
  <si>
    <t>301219.SZ</t>
  </si>
  <si>
    <t>688102.SH</t>
  </si>
  <si>
    <t>688150.SH</t>
  </si>
  <si>
    <t>688207.SH</t>
  </si>
  <si>
    <t>688282.SH</t>
  </si>
  <si>
    <t>831689.SH</t>
  </si>
  <si>
    <t>301103.SZ</t>
  </si>
  <si>
    <t>301137.SZ</t>
  </si>
  <si>
    <t>301237.SZ</t>
  </si>
  <si>
    <t>301256.SZ</t>
  </si>
  <si>
    <t>688197.SH</t>
  </si>
  <si>
    <t>688238.SH</t>
  </si>
  <si>
    <t>688306.SH</t>
  </si>
  <si>
    <t>301102.SZ</t>
  </si>
  <si>
    <t>301216.SZ</t>
  </si>
  <si>
    <t>301226.SZ</t>
  </si>
  <si>
    <t>301258.SZ</t>
  </si>
  <si>
    <t>301263.SZ</t>
  </si>
  <si>
    <t>688193.SH</t>
  </si>
  <si>
    <t>688331.SH</t>
  </si>
  <si>
    <t>688048.SH</t>
  </si>
  <si>
    <t>688295.SH</t>
  </si>
  <si>
    <t>301097.SZ</t>
  </si>
  <si>
    <t>301268.SZ</t>
  </si>
  <si>
    <t>301151.SZ</t>
  </si>
  <si>
    <t>688337.SH</t>
  </si>
  <si>
    <t>301135.SZ</t>
  </si>
  <si>
    <t>688153.SH</t>
  </si>
  <si>
    <t>688302.SH</t>
  </si>
  <si>
    <t>301109.SZ</t>
  </si>
  <si>
    <t>301279.SZ</t>
  </si>
  <si>
    <t>688125.SH</t>
  </si>
  <si>
    <t>873169.SH</t>
  </si>
  <si>
    <t>301120.SZ</t>
  </si>
  <si>
    <t>301163.SZ</t>
  </si>
  <si>
    <t>301212.SZ</t>
  </si>
  <si>
    <t>301248.SZ</t>
  </si>
  <si>
    <t>688072.SH</t>
  </si>
  <si>
    <t>688209.SH</t>
  </si>
  <si>
    <t>688279.SH</t>
  </si>
  <si>
    <t>688326.SH</t>
  </si>
  <si>
    <t>301148.SZ</t>
  </si>
  <si>
    <t>301150.SZ</t>
  </si>
  <si>
    <t>301187.SZ</t>
  </si>
  <si>
    <t>301288.SZ</t>
  </si>
  <si>
    <t>688046.SH</t>
  </si>
  <si>
    <t>688052.SH</t>
  </si>
  <si>
    <t>688325.SH</t>
  </si>
  <si>
    <t>301259.SZ</t>
  </si>
  <si>
    <t>688320.SH</t>
  </si>
  <si>
    <t>301162.SZ</t>
  </si>
  <si>
    <t>688170.SH</t>
  </si>
  <si>
    <t>688290.SH</t>
  </si>
  <si>
    <t>833580.SH</t>
  </si>
  <si>
    <t>301257.SZ</t>
  </si>
  <si>
    <t>871970.SH</t>
  </si>
  <si>
    <t>301153.SZ</t>
  </si>
  <si>
    <t>688213.SH</t>
  </si>
  <si>
    <t>833533.SH</t>
  </si>
  <si>
    <t>301107.SZ</t>
  </si>
  <si>
    <t>301183.SZ</t>
  </si>
  <si>
    <t>688287.SH</t>
  </si>
  <si>
    <t>301191.SZ</t>
  </si>
  <si>
    <t>688045.SH</t>
  </si>
  <si>
    <t>688327.SH</t>
  </si>
  <si>
    <t>831167.SH</t>
  </si>
  <si>
    <t>838171.SH</t>
  </si>
  <si>
    <t>301160.SZ</t>
  </si>
  <si>
    <t>301298.SZ</t>
  </si>
  <si>
    <t>688119.SH</t>
  </si>
  <si>
    <t>688251.SH</t>
  </si>
  <si>
    <t>301125.SZ</t>
  </si>
  <si>
    <t>301266.SZ</t>
  </si>
  <si>
    <t>688120.SH</t>
  </si>
  <si>
    <t>688348.SH</t>
  </si>
  <si>
    <t>873223.SH</t>
  </si>
  <si>
    <t>870299.SH</t>
  </si>
  <si>
    <t>301286.SZ</t>
  </si>
  <si>
    <t>832491.SH</t>
  </si>
  <si>
    <t>301156.SZ</t>
  </si>
  <si>
    <t>301238.SZ</t>
  </si>
  <si>
    <t>430564.SH</t>
  </si>
  <si>
    <t>831278.SH</t>
  </si>
  <si>
    <t>301220.SZ</t>
  </si>
  <si>
    <t>301289.SZ</t>
  </si>
  <si>
    <t>688349.SH</t>
  </si>
  <si>
    <t>301302.SZ</t>
  </si>
  <si>
    <t>688047.SH</t>
  </si>
  <si>
    <t>833943.SH</t>
  </si>
  <si>
    <t>301112.SZ</t>
  </si>
  <si>
    <t>688297.SH</t>
  </si>
  <si>
    <t>688237.SH</t>
  </si>
  <si>
    <t>838670.SH</t>
  </si>
  <si>
    <t>301208.SZ</t>
  </si>
  <si>
    <t>301233.SZ</t>
  </si>
  <si>
    <t>301234.SZ</t>
  </si>
  <si>
    <t>301239.SZ</t>
  </si>
  <si>
    <t>688322.SH</t>
  </si>
  <si>
    <t>688400.SH</t>
  </si>
  <si>
    <t>837821.SH</t>
  </si>
  <si>
    <t>301139.SZ</t>
  </si>
  <si>
    <t>301175.SZ</t>
  </si>
  <si>
    <t>301312.SZ</t>
  </si>
  <si>
    <t>688053.SH</t>
  </si>
  <si>
    <t>688353.SH</t>
  </si>
  <si>
    <t>834062.SH</t>
  </si>
  <si>
    <t>834639.SH</t>
  </si>
  <si>
    <t>688332.SH</t>
  </si>
  <si>
    <t>839725.SH</t>
  </si>
  <si>
    <t>836871.SH</t>
  </si>
  <si>
    <t>688231.SH</t>
  </si>
  <si>
    <t>688375.SH</t>
  </si>
  <si>
    <t>301306.SZ</t>
  </si>
  <si>
    <t>688382.SH</t>
  </si>
  <si>
    <t>688253.SH</t>
  </si>
  <si>
    <t>688130.SH</t>
  </si>
  <si>
    <t>301195.SZ</t>
  </si>
  <si>
    <t>301333.SZ</t>
  </si>
  <si>
    <t>688371.SH</t>
  </si>
  <si>
    <t>301278.SZ</t>
  </si>
  <si>
    <t>301308.SZ</t>
  </si>
  <si>
    <t>688380.SH</t>
  </si>
  <si>
    <t>301095.SZ</t>
  </si>
  <si>
    <t>835985.SH</t>
  </si>
  <si>
    <t>688373.SH</t>
  </si>
  <si>
    <t>301121.SZ</t>
  </si>
  <si>
    <t>301197.SZ</t>
  </si>
  <si>
    <t>688205.SH</t>
  </si>
  <si>
    <t>301132.SZ</t>
  </si>
  <si>
    <t>301192.SZ</t>
  </si>
  <si>
    <t>301318.SZ</t>
  </si>
  <si>
    <t>688273.SH</t>
  </si>
  <si>
    <t>301336.SZ</t>
  </si>
  <si>
    <t>688041.SH</t>
  </si>
  <si>
    <t>301338.SZ</t>
  </si>
  <si>
    <t>688203.SH</t>
  </si>
  <si>
    <t>301330.SZ</t>
  </si>
  <si>
    <t>688401.SH</t>
  </si>
  <si>
    <t>301321.SZ</t>
  </si>
  <si>
    <t>688292.SH</t>
  </si>
  <si>
    <t>688403.SH</t>
  </si>
  <si>
    <t>301171.SZ</t>
  </si>
  <si>
    <t>301300.SZ</t>
  </si>
  <si>
    <t>831834.SH</t>
  </si>
  <si>
    <t>688271.SH</t>
  </si>
  <si>
    <t>688381.SH</t>
  </si>
  <si>
    <t>301209.SZ</t>
  </si>
  <si>
    <t>688247.SH</t>
  </si>
  <si>
    <t>688370.SH</t>
  </si>
  <si>
    <t>301152.SZ</t>
  </si>
  <si>
    <t>301282.SZ</t>
  </si>
  <si>
    <t>688416.SH</t>
  </si>
  <si>
    <t>688439.SH</t>
  </si>
  <si>
    <t>301115.SZ</t>
  </si>
  <si>
    <t>301270.SZ</t>
  </si>
  <si>
    <t>688351.SH</t>
  </si>
  <si>
    <t>831152.SH</t>
  </si>
  <si>
    <t>836270.SH</t>
  </si>
  <si>
    <t>836395.SH</t>
  </si>
  <si>
    <t>839790.SH</t>
  </si>
  <si>
    <t>301283.SZ</t>
  </si>
  <si>
    <t>301296.SZ</t>
  </si>
  <si>
    <t>688293.SH</t>
  </si>
  <si>
    <t>301231.SZ</t>
  </si>
  <si>
    <t>301276.SZ</t>
  </si>
  <si>
    <t>301328.SZ</t>
  </si>
  <si>
    <t>301339.SZ</t>
  </si>
  <si>
    <t>301349.SZ</t>
  </si>
  <si>
    <t>688114.SH</t>
  </si>
  <si>
    <t>301161.SZ</t>
  </si>
  <si>
    <t>301205.SZ</t>
  </si>
  <si>
    <t>688391.SH</t>
  </si>
  <si>
    <t>688455.SH</t>
  </si>
  <si>
    <t>301309.SZ</t>
  </si>
  <si>
    <t>301326.SZ</t>
  </si>
  <si>
    <t>301327.SZ</t>
  </si>
  <si>
    <t>301331.SZ</t>
  </si>
  <si>
    <t>301369.SZ</t>
  </si>
  <si>
    <t>688035.SH</t>
  </si>
  <si>
    <t>688184.SH</t>
  </si>
  <si>
    <t>688428.SH</t>
  </si>
  <si>
    <t>688448.SH</t>
  </si>
  <si>
    <t>835207.SH</t>
  </si>
  <si>
    <t>301227.SZ</t>
  </si>
  <si>
    <t>301366.SZ</t>
  </si>
  <si>
    <t>688132.SH</t>
  </si>
  <si>
    <t>688387.SH</t>
  </si>
  <si>
    <t>838971.SH</t>
  </si>
  <si>
    <t>873122.SH</t>
  </si>
  <si>
    <t>301176.SZ</t>
  </si>
  <si>
    <t>301285.SZ</t>
  </si>
  <si>
    <t>301319.SZ</t>
  </si>
  <si>
    <t>688137.SH</t>
  </si>
  <si>
    <t>688252.SH</t>
  </si>
  <si>
    <t>688275.SH</t>
  </si>
  <si>
    <t>688392.SH</t>
  </si>
  <si>
    <t>838402.SH</t>
  </si>
  <si>
    <t>301313.SZ</t>
  </si>
  <si>
    <t>430685.SH</t>
  </si>
  <si>
    <t>688073.SH</t>
  </si>
  <si>
    <t>688409.SH</t>
  </si>
  <si>
    <t>301363.SZ</t>
  </si>
  <si>
    <t>688459.SH</t>
  </si>
  <si>
    <t>837046.SH</t>
  </si>
  <si>
    <t>301316.SZ</t>
  </si>
  <si>
    <t>430476.SH</t>
  </si>
  <si>
    <t>835892.SH</t>
  </si>
  <si>
    <t>301299.SZ</t>
  </si>
  <si>
    <t>688031.SH</t>
  </si>
  <si>
    <t>688061.SH</t>
  </si>
  <si>
    <t>688244.SH</t>
  </si>
  <si>
    <t>301223.SZ</t>
  </si>
  <si>
    <t>301273.SZ</t>
  </si>
  <si>
    <t>301380.SZ</t>
  </si>
  <si>
    <t>688291.SH</t>
  </si>
  <si>
    <t>688372.SH</t>
  </si>
  <si>
    <t>688426.SH</t>
  </si>
  <si>
    <t>873527.SH</t>
  </si>
  <si>
    <t>430139.SH</t>
  </si>
  <si>
    <t>688152.SH</t>
  </si>
  <si>
    <t>871753.SH</t>
  </si>
  <si>
    <t>301230.SZ</t>
  </si>
  <si>
    <t>301367.SZ</t>
  </si>
  <si>
    <t>301379.SZ</t>
  </si>
  <si>
    <t>301389.SZ</t>
  </si>
  <si>
    <t>301267.SZ</t>
  </si>
  <si>
    <t>688419.SH</t>
  </si>
  <si>
    <t>832876.SH</t>
  </si>
  <si>
    <t>301359.SZ</t>
  </si>
  <si>
    <t>301388.SZ</t>
  </si>
  <si>
    <t>301356.SZ</t>
  </si>
  <si>
    <t>301396.SZ</t>
  </si>
  <si>
    <t>688432.SH</t>
  </si>
  <si>
    <t>833914.SH</t>
  </si>
  <si>
    <t>301277.SZ</t>
  </si>
  <si>
    <t>301361.SZ</t>
  </si>
  <si>
    <t>688362.SH</t>
  </si>
  <si>
    <t>873339.SH</t>
  </si>
  <si>
    <t>870357.SH</t>
  </si>
  <si>
    <t>872808.SH</t>
  </si>
  <si>
    <t>301165.SZ</t>
  </si>
  <si>
    <t>301335.SZ</t>
  </si>
  <si>
    <t>688376.SH</t>
  </si>
  <si>
    <t>301365.SZ</t>
  </si>
  <si>
    <t>301377.SZ</t>
  </si>
  <si>
    <t>688480.SH</t>
  </si>
  <si>
    <t>832662.SH</t>
  </si>
  <si>
    <t>835237.SH</t>
  </si>
  <si>
    <t>871634.SH</t>
  </si>
  <si>
    <t>872374.SH</t>
  </si>
  <si>
    <t>301290.SZ</t>
  </si>
  <si>
    <t>301311.SZ</t>
  </si>
  <si>
    <t>870199.SH</t>
  </si>
  <si>
    <t>301391.SZ</t>
  </si>
  <si>
    <t>688489.SH</t>
  </si>
  <si>
    <t>831641.SH</t>
  </si>
  <si>
    <t>430300.SH</t>
  </si>
  <si>
    <t>831087.SH</t>
  </si>
  <si>
    <t>832110.SH</t>
  </si>
  <si>
    <t>836942.SH</t>
  </si>
  <si>
    <t>688084.SH</t>
  </si>
  <si>
    <t>833230.SH</t>
  </si>
  <si>
    <t>870866.SH</t>
  </si>
  <si>
    <t>688420.SH</t>
  </si>
  <si>
    <t>688503.SH</t>
  </si>
  <si>
    <t>836414.SH</t>
  </si>
  <si>
    <t>688143.SH</t>
  </si>
  <si>
    <t>833075.SH</t>
  </si>
  <si>
    <t>834014.SH</t>
  </si>
  <si>
    <t>836957.SH</t>
  </si>
  <si>
    <t>833171.SH</t>
  </si>
  <si>
    <t>833429.SH</t>
  </si>
  <si>
    <t>301368.SZ</t>
  </si>
  <si>
    <t>301398.SZ</t>
  </si>
  <si>
    <t>838810.SH</t>
  </si>
  <si>
    <t>870508.SH</t>
  </si>
  <si>
    <t>301265.SZ</t>
  </si>
  <si>
    <t>688172.SH</t>
  </si>
  <si>
    <t>830879.SH</t>
  </si>
  <si>
    <t>836807.SH</t>
  </si>
  <si>
    <t>834033.SH</t>
  </si>
  <si>
    <t>873305.SH</t>
  </si>
  <si>
    <t>430718.SH</t>
  </si>
  <si>
    <t>688498.SH</t>
  </si>
  <si>
    <t>831526.SH</t>
  </si>
  <si>
    <t>836247.SH</t>
  </si>
  <si>
    <t>872190.SH</t>
  </si>
  <si>
    <t>688141.SH</t>
  </si>
  <si>
    <t>688147.SH</t>
  </si>
  <si>
    <t>833781.SH</t>
  </si>
  <si>
    <t>301255.SZ</t>
  </si>
  <si>
    <t>301280.SZ</t>
  </si>
  <si>
    <t>301301.SZ</t>
  </si>
  <si>
    <t>688410.SH</t>
  </si>
  <si>
    <t>838227.SH</t>
  </si>
  <si>
    <t>873001.SH</t>
  </si>
  <si>
    <t>688475.SH</t>
  </si>
  <si>
    <t>688496.SH</t>
  </si>
  <si>
    <t>831855.SH</t>
  </si>
  <si>
    <t>872351.SH</t>
  </si>
  <si>
    <t>831195.SH</t>
  </si>
  <si>
    <t>688702.SH</t>
  </si>
  <si>
    <t>838262.SH</t>
  </si>
  <si>
    <t>872392.SH</t>
  </si>
  <si>
    <t>301105.SZ</t>
  </si>
  <si>
    <t>301297.SZ</t>
  </si>
  <si>
    <t>688525.SH</t>
  </si>
  <si>
    <t>688506.SH</t>
  </si>
  <si>
    <t>834950.SH</t>
  </si>
  <si>
    <t>839371.SH</t>
  </si>
  <si>
    <t>688485.SH</t>
  </si>
  <si>
    <t>873152.SH</t>
  </si>
  <si>
    <t>301317.SZ</t>
  </si>
  <si>
    <t>688435.SH</t>
  </si>
  <si>
    <t>430425.SH</t>
  </si>
  <si>
    <t>832023.SH</t>
  </si>
  <si>
    <t>832802.SH</t>
  </si>
  <si>
    <t>301260.SZ</t>
  </si>
  <si>
    <t>301358.SZ</t>
  </si>
  <si>
    <t>301373.SZ</t>
  </si>
  <si>
    <t>301419.SZ</t>
  </si>
  <si>
    <t>873167.SH</t>
  </si>
  <si>
    <t>688515.SH</t>
  </si>
  <si>
    <t>834407.SH</t>
  </si>
  <si>
    <t>688307.SH</t>
  </si>
  <si>
    <t>832149.SH</t>
  </si>
  <si>
    <t>301303.SZ</t>
  </si>
  <si>
    <t>839273.SH</t>
  </si>
  <si>
    <t>688486.SH</t>
  </si>
  <si>
    <t>831906.SH</t>
  </si>
  <si>
    <t>430478.SH</t>
  </si>
  <si>
    <t>834770.SH</t>
  </si>
  <si>
    <t>836422.SH</t>
  </si>
  <si>
    <t>301408.SZ</t>
  </si>
  <si>
    <t>688522.SH</t>
  </si>
  <si>
    <t>301322.SZ</t>
  </si>
  <si>
    <t>830974.SH</t>
  </si>
  <si>
    <t>301157.SZ</t>
  </si>
  <si>
    <t>688502.SH</t>
  </si>
  <si>
    <t>872541.SH</t>
  </si>
  <si>
    <t>835857.SH</t>
  </si>
  <si>
    <t>833575.SH</t>
  </si>
  <si>
    <t>837663.SH</t>
  </si>
  <si>
    <t>430556.SH</t>
  </si>
  <si>
    <t>301439.SZ</t>
  </si>
  <si>
    <t>301246.SZ</t>
  </si>
  <si>
    <t>301378.SZ</t>
  </si>
  <si>
    <t>301345.SZ</t>
  </si>
  <si>
    <t>830809.SH</t>
  </si>
  <si>
    <t>301314.SZ</t>
  </si>
  <si>
    <t>301386.SZ</t>
  </si>
  <si>
    <t>839792.SH</t>
  </si>
  <si>
    <t>688531.SH</t>
  </si>
  <si>
    <t>834261.SH</t>
  </si>
  <si>
    <t>301141.SZ</t>
  </si>
  <si>
    <t>301203.SZ</t>
  </si>
  <si>
    <t>301281.SZ</t>
  </si>
  <si>
    <t>688343.SH</t>
  </si>
  <si>
    <t>688535.SH</t>
  </si>
  <si>
    <t>872895.SH</t>
  </si>
  <si>
    <t>688484.SH</t>
  </si>
  <si>
    <t>873593.SH</t>
  </si>
  <si>
    <t>301429.SZ</t>
  </si>
  <si>
    <t>688433.SH</t>
  </si>
  <si>
    <t>831304.SH</t>
  </si>
  <si>
    <t>301357.SZ</t>
  </si>
  <si>
    <t>301387.SZ</t>
  </si>
  <si>
    <t>688507.SH</t>
  </si>
  <si>
    <t>688539.SH</t>
  </si>
  <si>
    <t>830896.SH</t>
  </si>
  <si>
    <t>688352.SH</t>
  </si>
  <si>
    <t>688146.SH</t>
  </si>
  <si>
    <t>871694.SH</t>
  </si>
  <si>
    <t>301307.SZ</t>
  </si>
  <si>
    <t>688478.SH</t>
  </si>
  <si>
    <t>833394.SH</t>
  </si>
  <si>
    <t>301360.SZ</t>
  </si>
  <si>
    <t>301293.SZ</t>
  </si>
  <si>
    <t>688249.SH</t>
  </si>
  <si>
    <t>301390.SZ</t>
  </si>
  <si>
    <t>836699.SH</t>
  </si>
  <si>
    <t>688469.SH</t>
  </si>
  <si>
    <t>688479.SH</t>
  </si>
  <si>
    <t>871478.SH</t>
  </si>
  <si>
    <t>301325.SZ</t>
  </si>
  <si>
    <t>838837.SH</t>
  </si>
  <si>
    <t>688512.SH</t>
  </si>
  <si>
    <t>301332.SZ</t>
  </si>
  <si>
    <t>301382.SZ</t>
  </si>
  <si>
    <t>301428.SZ</t>
  </si>
  <si>
    <t>688361.SH</t>
  </si>
  <si>
    <t>688552.SH</t>
  </si>
  <si>
    <t>688581.SH</t>
  </si>
  <si>
    <t>837006.SH</t>
  </si>
  <si>
    <t>688458.SH</t>
  </si>
  <si>
    <t>301305.SZ</t>
  </si>
  <si>
    <t>301399.SZ</t>
  </si>
  <si>
    <t>688562.SH</t>
  </si>
  <si>
    <t>832471.SH</t>
  </si>
  <si>
    <t>301252.SZ</t>
  </si>
  <si>
    <t>839719.SH</t>
  </si>
  <si>
    <t>301337.SZ</t>
  </si>
  <si>
    <t>301353.SZ</t>
  </si>
  <si>
    <t>430017.SH</t>
  </si>
  <si>
    <t>830779.SH</t>
  </si>
  <si>
    <t>688593.SH</t>
  </si>
  <si>
    <t>301310.SZ</t>
  </si>
  <si>
    <t>688523.SH</t>
  </si>
  <si>
    <t>688570.SH</t>
  </si>
  <si>
    <t>301323.SZ</t>
  </si>
  <si>
    <t>688576.SH</t>
  </si>
  <si>
    <t>836221.SH</t>
  </si>
  <si>
    <t>688623.SH</t>
  </si>
  <si>
    <t>301320.SZ</t>
  </si>
  <si>
    <t>301383.SZ</t>
  </si>
  <si>
    <t>688472.SH</t>
  </si>
  <si>
    <t>301355.SZ</t>
  </si>
  <si>
    <t>301287.SZ</t>
  </si>
  <si>
    <t>301232.SZ</t>
  </si>
  <si>
    <t>301225.SZ</t>
  </si>
  <si>
    <t>301448.SZ</t>
  </si>
  <si>
    <t>688334.SH</t>
  </si>
  <si>
    <t>301262.SZ</t>
  </si>
  <si>
    <t>301315.SZ</t>
  </si>
  <si>
    <t>301376.SZ</t>
  </si>
  <si>
    <t>688443.SH</t>
  </si>
  <si>
    <t>688543.SH</t>
  </si>
  <si>
    <t>833455.SH</t>
  </si>
  <si>
    <t>832651.SH</t>
  </si>
  <si>
    <t>301170.SZ</t>
  </si>
  <si>
    <t>688620.SH</t>
  </si>
  <si>
    <t>688629.SH</t>
  </si>
  <si>
    <t>301295.SZ</t>
  </si>
  <si>
    <t>301397.SZ</t>
  </si>
  <si>
    <t>688631.SH</t>
  </si>
  <si>
    <t>836208.SH</t>
  </si>
  <si>
    <t>688429.SH</t>
  </si>
  <si>
    <t>832175.SH</t>
  </si>
  <si>
    <t>301210.SZ</t>
  </si>
  <si>
    <t>301291.SZ</t>
  </si>
  <si>
    <t>688582.SH</t>
  </si>
  <si>
    <t>836717.SH</t>
  </si>
  <si>
    <t>301395.SZ</t>
  </si>
  <si>
    <t>301488.SZ</t>
  </si>
  <si>
    <t>301202.SZ</t>
  </si>
  <si>
    <t>301292.SZ</t>
  </si>
  <si>
    <t>301486.SZ</t>
  </si>
  <si>
    <t>837592.SH</t>
  </si>
  <si>
    <t>301261.SZ</t>
  </si>
  <si>
    <t>688603.SH</t>
  </si>
  <si>
    <t>873576.SH</t>
  </si>
  <si>
    <t>301370.SZ</t>
  </si>
  <si>
    <t>301381.SZ</t>
  </si>
  <si>
    <t>301393.SZ</t>
  </si>
  <si>
    <t>688638.SH</t>
  </si>
  <si>
    <t>301272.SZ</t>
  </si>
  <si>
    <t>301456.SZ</t>
  </si>
  <si>
    <t>833751.SH</t>
  </si>
  <si>
    <t>301329.SZ</t>
  </si>
  <si>
    <t>301503.SZ</t>
  </si>
  <si>
    <t>688627.SH</t>
  </si>
  <si>
    <t>838701.SH</t>
  </si>
  <si>
    <t>301505.SZ</t>
  </si>
  <si>
    <t>688563.SH</t>
  </si>
  <si>
    <t>688610.SH</t>
  </si>
  <si>
    <t>832982.SH</t>
  </si>
  <si>
    <t>301512.SZ</t>
  </si>
  <si>
    <t>688602.SH</t>
  </si>
  <si>
    <t>301499.SZ</t>
  </si>
  <si>
    <t>301446.SZ</t>
  </si>
  <si>
    <t>301468.SZ</t>
  </si>
  <si>
    <t>301515.SZ</t>
  </si>
  <si>
    <t>688450.SH</t>
  </si>
  <si>
    <t>301172.SZ</t>
  </si>
  <si>
    <t>688612.SH</t>
  </si>
  <si>
    <t>688651.SH</t>
  </si>
  <si>
    <t>301519.SZ</t>
  </si>
  <si>
    <t>688646.SH</t>
  </si>
  <si>
    <t>301371.SZ</t>
  </si>
  <si>
    <t>301509.SZ</t>
  </si>
  <si>
    <t>301518.SZ</t>
  </si>
  <si>
    <t>301362.SZ</t>
  </si>
  <si>
    <t>688347.SH</t>
  </si>
  <si>
    <t>870726.SH</t>
  </si>
  <si>
    <t>301487.SZ</t>
  </si>
  <si>
    <t>688671.SH</t>
  </si>
  <si>
    <t>834058.SH</t>
  </si>
  <si>
    <t>301348.SZ</t>
  </si>
  <si>
    <t>301372.SZ</t>
  </si>
  <si>
    <t>301510.SZ</t>
  </si>
  <si>
    <t>688548.SH</t>
  </si>
  <si>
    <t>837748.SH</t>
  </si>
  <si>
    <t>301498.SZ</t>
  </si>
  <si>
    <t>688592.SH</t>
  </si>
  <si>
    <t>836504.SH</t>
  </si>
  <si>
    <t>301511.SZ</t>
  </si>
  <si>
    <t>688573.SH</t>
  </si>
  <si>
    <t>837174.SH</t>
  </si>
  <si>
    <t>301533.SZ</t>
  </si>
  <si>
    <t>688693.SH</t>
  </si>
  <si>
    <t>301418.SZ</t>
  </si>
  <si>
    <t>301469.SZ</t>
  </si>
  <si>
    <t>872953.SH</t>
  </si>
  <si>
    <t>301421.SZ</t>
  </si>
  <si>
    <t>688591.SH</t>
  </si>
  <si>
    <t>301525.SZ</t>
  </si>
  <si>
    <t>301528.SZ</t>
  </si>
  <si>
    <t>870976.SH</t>
  </si>
  <si>
    <t>301507.SZ</t>
  </si>
  <si>
    <t>301251.SZ</t>
  </si>
  <si>
    <t>831627.SH</t>
  </si>
  <si>
    <t>688549.SH</t>
  </si>
  <si>
    <t>301529.SZ</t>
  </si>
  <si>
    <t>301550.SZ</t>
  </si>
  <si>
    <t>832469.SH</t>
  </si>
  <si>
    <t>836419.SH</t>
  </si>
  <si>
    <t>301548.SZ</t>
  </si>
  <si>
    <t>688716.SH</t>
  </si>
  <si>
    <t>301500.SZ</t>
  </si>
  <si>
    <t>301520.SZ</t>
  </si>
  <si>
    <t>873665.SH</t>
  </si>
  <si>
    <t>301558.SZ</t>
  </si>
  <si>
    <t>688719.SH</t>
  </si>
  <si>
    <t>832978.SH</t>
  </si>
  <si>
    <t>688657.SH</t>
  </si>
  <si>
    <t>301559.SZ</t>
  </si>
  <si>
    <t>832786.SH</t>
  </si>
  <si>
    <t>301517.SZ</t>
  </si>
  <si>
    <t>873726.SH</t>
  </si>
  <si>
    <t>301489.SZ</t>
  </si>
  <si>
    <t>873693.SH</t>
  </si>
  <si>
    <t>301555.SZ</t>
  </si>
  <si>
    <t>839493.SH</t>
  </si>
  <si>
    <t>833030.SH</t>
  </si>
  <si>
    <t>873833.SH</t>
  </si>
  <si>
    <t>873679.SH</t>
  </si>
  <si>
    <t>688648.SH</t>
  </si>
  <si>
    <t>832522.SH</t>
  </si>
  <si>
    <t>873132.SH</t>
  </si>
  <si>
    <t>688653.SH</t>
  </si>
  <si>
    <t>873570.SH</t>
  </si>
  <si>
    <t>301568.SZ</t>
  </si>
  <si>
    <t>688652.SH</t>
  </si>
  <si>
    <t>835579.SH</t>
  </si>
  <si>
    <t>301508.SZ</t>
  </si>
  <si>
    <t>688720.SH</t>
  </si>
  <si>
    <t>873703.SH</t>
  </si>
  <si>
    <t>301516.SZ</t>
  </si>
  <si>
    <t>836547.SH</t>
  </si>
  <si>
    <t>301459.SZ</t>
  </si>
  <si>
    <t>831175.SH</t>
  </si>
  <si>
    <t>301413.SZ</t>
  </si>
  <si>
    <t>833284.SH</t>
  </si>
  <si>
    <t>836961.SH</t>
  </si>
  <si>
    <t>301526.SZ</t>
  </si>
  <si>
    <t>301578.SZ</t>
  </si>
  <si>
    <t>871263.SH</t>
  </si>
  <si>
    <t>301566.SZ</t>
  </si>
  <si>
    <t>688717.SH</t>
  </si>
  <si>
    <t>873690.SH</t>
  </si>
  <si>
    <t>873806.SH</t>
  </si>
  <si>
    <t>301567.SZ</t>
  </si>
  <si>
    <t>837403.SH</t>
  </si>
  <si>
    <t>301577.SZ</t>
  </si>
  <si>
    <t>831396.SH</t>
  </si>
  <si>
    <t>301502.SZ</t>
  </si>
  <si>
    <t>870656.SH</t>
  </si>
  <si>
    <t>688709.SH</t>
  </si>
  <si>
    <t>301589.SZ</t>
  </si>
  <si>
    <t>688584.SH</t>
  </si>
  <si>
    <t>301591.SZ</t>
  </si>
  <si>
    <t>873706.SH</t>
  </si>
  <si>
    <t>301588.SZ</t>
  </si>
  <si>
    <t>688695.SH</t>
  </si>
  <si>
    <t>301538.SZ</t>
  </si>
  <si>
    <t>835438.SH</t>
  </si>
  <si>
    <t>301536.SZ</t>
  </si>
  <si>
    <t>837023.SH</t>
  </si>
  <si>
    <t>301587.SZ</t>
  </si>
  <si>
    <t>872931.SH</t>
  </si>
  <si>
    <t>688691.SH</t>
  </si>
  <si>
    <t>301539.SZ</t>
  </si>
  <si>
    <t>688530.SH</t>
  </si>
  <si>
    <t>301596.SZ</t>
  </si>
  <si>
    <t>301392.SZ</t>
  </si>
  <si>
    <t>688692.SH</t>
  </si>
  <si>
    <t>301565.SZ</t>
  </si>
  <si>
    <t>301580.SZ</t>
  </si>
  <si>
    <t>301603.SZ</t>
  </si>
  <si>
    <t>301552.SZ</t>
  </si>
  <si>
    <t>301606.SZ</t>
  </si>
  <si>
    <t>301608.SZ</t>
  </si>
  <si>
    <t>688721.SH</t>
  </si>
  <si>
    <t>301611.SZ</t>
  </si>
  <si>
    <t>301571.SZ</t>
  </si>
  <si>
    <t>301586.SZ</t>
  </si>
  <si>
    <t>301607.SZ</t>
  </si>
  <si>
    <t>688710.SH</t>
  </si>
  <si>
    <t>301600.SZ</t>
  </si>
  <si>
    <t>301551.SZ</t>
  </si>
  <si>
    <t>688615.SH</t>
  </si>
  <si>
    <t>301618.SZ</t>
  </si>
  <si>
    <t>301522.SZ</t>
  </si>
  <si>
    <t>301556.SZ</t>
  </si>
  <si>
    <t>301592.SZ</t>
  </si>
  <si>
    <t>301626.SZ</t>
  </si>
  <si>
    <t>301613.SZ</t>
  </si>
  <si>
    <t>688726.SH</t>
  </si>
  <si>
    <t>301628.SZ</t>
  </si>
  <si>
    <t>301633.SZ</t>
  </si>
  <si>
    <t>688750.SH</t>
  </si>
  <si>
    <t>301631.SZ</t>
  </si>
  <si>
    <t>688449.SH</t>
  </si>
  <si>
    <t>301622.SZ</t>
  </si>
  <si>
    <t>688708.SH</t>
  </si>
  <si>
    <t>301617.SZ</t>
  </si>
  <si>
    <t>688605.SH</t>
  </si>
  <si>
    <t>301585.SZ</t>
  </si>
  <si>
    <t>301598.SZ</t>
  </si>
  <si>
    <t>301581.SZ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</si>
</sst>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 applyAlignment="1"/>
    <xf numFmtId="0" fontId="0" fillId="0" borderId="0" xfId="0" applyAlignment="1"/>
    <xf numFmtId="9" fontId="0" fillId="0" borderId="0" xfId="1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9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C8F3-8CF7-4983-ADC7-CFDEDF969F81}">
  <sheetPr filterMode="1"/>
  <dimension ref="A1:AK1002"/>
  <sheetViews>
    <sheetView tabSelected="1" workbookViewId="0">
      <selection activeCell="G131" sqref="G131"/>
    </sheetView>
  </sheetViews>
  <sheetFormatPr defaultRowHeight="13.9" x14ac:dyDescent="0.4"/>
  <cols>
    <col min="5" max="5" width="11.73046875" customWidth="1"/>
    <col min="9" max="9" width="10.59765625" bestFit="1" customWidth="1"/>
    <col min="14" max="14" width="10.59765625" bestFit="1" customWidth="1"/>
    <col min="18" max="18" width="10.59765625" bestFit="1" customWidth="1"/>
    <col min="23" max="23" width="10.59765625" bestFit="1" customWidth="1"/>
    <col min="27" max="27" width="10.59765625" bestFit="1" customWidth="1"/>
    <col min="29" max="29" width="12" bestFit="1" customWidth="1"/>
    <col min="30" max="30" width="9.265625" bestFit="1" customWidth="1"/>
    <col min="31" max="31" width="9.265625" customWidth="1"/>
    <col min="32" max="32" width="14.9296875" bestFit="1" customWidth="1"/>
    <col min="33" max="33" width="16.9296875" bestFit="1" customWidth="1"/>
    <col min="34" max="34" width="19" bestFit="1" customWidth="1"/>
    <col min="36" max="36" width="14.265625" bestFit="1" customWidth="1"/>
  </cols>
  <sheetData>
    <row r="1" spans="1:37" x14ac:dyDescent="0.4">
      <c r="A1" s="6" t="s">
        <v>625</v>
      </c>
      <c r="B1" s="6"/>
      <c r="C1" s="6"/>
      <c r="D1" s="6"/>
      <c r="E1" s="6"/>
      <c r="F1" s="6"/>
      <c r="G1" s="6"/>
      <c r="H1" s="6"/>
      <c r="I1" s="6"/>
      <c r="J1" s="6" t="s">
        <v>626</v>
      </c>
      <c r="K1" s="6"/>
      <c r="L1" s="6"/>
      <c r="M1" s="6"/>
      <c r="N1" s="6"/>
      <c r="O1" s="6"/>
      <c r="P1" s="6"/>
      <c r="Q1" s="6"/>
      <c r="R1" s="6"/>
      <c r="S1" s="6" t="s">
        <v>1000</v>
      </c>
      <c r="T1" s="6"/>
      <c r="U1" s="6"/>
      <c r="V1" s="6"/>
      <c r="W1" s="6"/>
      <c r="X1" s="6"/>
      <c r="Y1" s="6"/>
      <c r="Z1" s="6"/>
      <c r="AA1" s="6"/>
    </row>
    <row r="2" spans="1:37" x14ac:dyDescent="0.4">
      <c r="A2" t="s">
        <v>0</v>
      </c>
      <c r="B2" s="1">
        <v>45016</v>
      </c>
      <c r="C2" s="1">
        <v>45107</v>
      </c>
      <c r="D2" s="1">
        <v>45199</v>
      </c>
      <c r="E2" s="1">
        <v>45291</v>
      </c>
      <c r="F2" s="1">
        <v>45382</v>
      </c>
      <c r="G2" s="1">
        <v>45473</v>
      </c>
      <c r="H2" s="1">
        <v>45565</v>
      </c>
      <c r="I2" s="1">
        <v>45657</v>
      </c>
      <c r="J2" t="s">
        <v>0</v>
      </c>
      <c r="K2" s="1">
        <v>45016</v>
      </c>
      <c r="L2" s="1">
        <v>45107</v>
      </c>
      <c r="M2" s="1">
        <v>45199</v>
      </c>
      <c r="N2" s="1">
        <v>45291</v>
      </c>
      <c r="O2" s="1">
        <v>45382</v>
      </c>
      <c r="P2" s="1">
        <v>45473</v>
      </c>
      <c r="Q2" s="1">
        <v>45565</v>
      </c>
      <c r="R2" s="1">
        <v>45657</v>
      </c>
      <c r="S2" t="s">
        <v>0</v>
      </c>
      <c r="T2" s="1">
        <v>45016</v>
      </c>
      <c r="U2" s="1">
        <v>45107</v>
      </c>
      <c r="V2" s="1">
        <v>45199</v>
      </c>
      <c r="W2" s="1">
        <v>45291</v>
      </c>
      <c r="X2" s="1">
        <v>45382</v>
      </c>
      <c r="Y2" s="1">
        <v>45473</v>
      </c>
      <c r="Z2" s="1">
        <v>45565</v>
      </c>
      <c r="AA2" s="1">
        <v>45657</v>
      </c>
      <c r="AB2" t="s">
        <v>4106</v>
      </c>
      <c r="AC2" s="2" t="s">
        <v>4108</v>
      </c>
      <c r="AD2" s="2" t="s">
        <v>4107</v>
      </c>
      <c r="AE2" s="2" t="s">
        <v>4762</v>
      </c>
      <c r="AF2" s="2" t="s">
        <v>4109</v>
      </c>
      <c r="AG2" s="3" t="s">
        <v>4110</v>
      </c>
      <c r="AH2" s="3" t="s">
        <v>4111</v>
      </c>
      <c r="AI2" s="3" t="s">
        <v>4112</v>
      </c>
      <c r="AJ2" s="3" t="s">
        <v>4113</v>
      </c>
      <c r="AK2" s="2" t="s">
        <v>4114</v>
      </c>
    </row>
    <row r="3" spans="1:37" hidden="1" x14ac:dyDescent="0.4">
      <c r="A3" t="s">
        <v>1002</v>
      </c>
      <c r="B3">
        <v>450.98</v>
      </c>
      <c r="C3">
        <v>435.12</v>
      </c>
      <c r="D3">
        <v>390.24</v>
      </c>
      <c r="E3">
        <v>370.65</v>
      </c>
      <c r="F3">
        <v>387.7</v>
      </c>
      <c r="G3">
        <v>383.62</v>
      </c>
      <c r="H3">
        <v>344.5</v>
      </c>
      <c r="I3">
        <v>351.13</v>
      </c>
      <c r="J3" t="s">
        <v>1002</v>
      </c>
      <c r="K3">
        <v>146.02000000000001</v>
      </c>
      <c r="L3">
        <v>107.85</v>
      </c>
      <c r="M3">
        <v>142.47999999999999</v>
      </c>
      <c r="N3">
        <v>68.2</v>
      </c>
      <c r="O3">
        <v>149.32</v>
      </c>
      <c r="P3">
        <v>109.47</v>
      </c>
      <c r="Q3">
        <v>138.5</v>
      </c>
      <c r="R3">
        <v>47.79</v>
      </c>
      <c r="S3" t="s">
        <v>1002</v>
      </c>
      <c r="T3">
        <v>144.69</v>
      </c>
      <c r="U3">
        <v>107.47</v>
      </c>
      <c r="V3">
        <v>143.52000000000001</v>
      </c>
      <c r="W3">
        <v>68.63</v>
      </c>
      <c r="X3">
        <v>149.06</v>
      </c>
      <c r="Y3">
        <v>109.74</v>
      </c>
      <c r="Z3">
        <v>138.68</v>
      </c>
      <c r="AA3">
        <v>50.9</v>
      </c>
      <c r="AB3">
        <f>VLOOKUP(A3,Sheet2!$A$2:$B$1048576,2,FALSE)</f>
        <v>2208.39</v>
      </c>
      <c r="AC3">
        <f>SUM(O3:R3)</f>
        <v>445.08</v>
      </c>
      <c r="AD3">
        <f>SUM(X3:AA3)</f>
        <v>448.38</v>
      </c>
      <c r="AE3" s="7">
        <f>IF(OR(AND(I3&lt;0,E3&lt;0),AND(I3&gt;0,E3&lt;0)),(I3-E3)/ABS(I3),I3/E3-1)</f>
        <v>-5.2664238499932514E-2</v>
      </c>
      <c r="AF3" s="4">
        <f>IF(AD3=0,0,AD3/SUM(T3:W3)-1)</f>
        <v>-3.4308974607482057E-2</v>
      </c>
      <c r="AG3" s="4">
        <f>IF(OR(AND(AA3&lt;0,W3&lt;0),AND(AA3&gt;0,W3&lt;0)),(AA3-W3)/ABS(W3),AA3/W3-1)</f>
        <v>-0.2583418330176307</v>
      </c>
      <c r="AH3" s="4">
        <f>IF(OR(AND(R3&lt;0,N3&lt;0),AND(R3&gt;0,N3&lt;0)),(R3-N3)/ABS(N3),R3/N3-1)</f>
        <v>-0.29926686217008802</v>
      </c>
      <c r="AI3">
        <f>IF(SUM(X3:AA3)&lt;0,"NA",AB3/SUM(X3:AA3))</f>
        <v>4.9252642847584633</v>
      </c>
      <c r="AJ3">
        <f>IF(AI3="NA","NA",AG3/AI3)</f>
        <v>-5.2452379828040005E-2</v>
      </c>
      <c r="AK3">
        <f>IF(AI3="NA","NA",AF3/AI3)</f>
        <v>-6.9659154562839018E-3</v>
      </c>
    </row>
    <row r="4" spans="1:37" hidden="1" x14ac:dyDescent="0.4">
      <c r="A4" t="s">
        <v>1007</v>
      </c>
      <c r="B4">
        <v>12</v>
      </c>
      <c r="C4">
        <v>11.64</v>
      </c>
      <c r="D4">
        <v>11.63</v>
      </c>
      <c r="E4">
        <v>10.42</v>
      </c>
      <c r="F4">
        <v>10.65</v>
      </c>
      <c r="G4">
        <v>10.11</v>
      </c>
      <c r="H4">
        <v>9.6300000000000008</v>
      </c>
      <c r="I4">
        <v>9.01</v>
      </c>
      <c r="J4" t="s">
        <v>1007</v>
      </c>
      <c r="K4">
        <v>1.03</v>
      </c>
      <c r="L4">
        <v>0.84</v>
      </c>
      <c r="M4">
        <v>0.78</v>
      </c>
      <c r="N4">
        <v>0.68</v>
      </c>
      <c r="O4">
        <v>0.75</v>
      </c>
      <c r="P4">
        <v>0.72</v>
      </c>
      <c r="Q4">
        <v>0.5</v>
      </c>
      <c r="R4">
        <v>0.23</v>
      </c>
      <c r="S4" t="s">
        <v>1007</v>
      </c>
      <c r="T4">
        <v>0.95</v>
      </c>
      <c r="U4">
        <v>0.82</v>
      </c>
      <c r="V4">
        <v>0.76</v>
      </c>
      <c r="W4">
        <v>0.64</v>
      </c>
      <c r="X4">
        <v>0.7</v>
      </c>
      <c r="Y4">
        <v>0.71</v>
      </c>
      <c r="Z4">
        <v>0.5</v>
      </c>
      <c r="AA4">
        <v>0.18</v>
      </c>
      <c r="AB4">
        <f>VLOOKUP(A4,Sheet2!$A$2:$B$1048576,2,FALSE)</f>
        <v>45</v>
      </c>
      <c r="AC4">
        <f t="shared" ref="AC4:AC67" si="0">SUM(O4:R4)</f>
        <v>2.2000000000000002</v>
      </c>
      <c r="AD4">
        <f t="shared" ref="AD4:AD67" si="1">SUM(X4:AA4)</f>
        <v>2.09</v>
      </c>
      <c r="AE4" s="7">
        <f t="shared" ref="AE4:AE67" si="2">IF(OR(AND(I4&lt;0,E4&lt;0),AND(I4&gt;0,E4&lt;0)),(I4-E4)/ABS(I4),I4/E4-1)</f>
        <v>-0.13531669865642992</v>
      </c>
      <c r="AF4" s="4">
        <f t="shared" ref="AF4:AF67" si="3">IF(AD4=0,0,AD4/SUM(T4:W4)-1)</f>
        <v>-0.34069400630914837</v>
      </c>
      <c r="AG4" s="4">
        <f t="shared" ref="AG4:AG67" si="4">IF(OR(AND(AA4&lt;0,W4&lt;0),AND(AA4&gt;0,W4&lt;0)),(AA4-W4)/ABS(W4),AA4/W4-1)</f>
        <v>-0.71875</v>
      </c>
      <c r="AH4" s="4">
        <f t="shared" ref="AH4:AH67" si="5">IF(OR(AND(R4&lt;0,N4&lt;0),AND(R4&gt;0,N4&lt;0)),(R4-N4)/ABS(N4),R4/N4-1)</f>
        <v>-0.66176470588235303</v>
      </c>
      <c r="AI4">
        <f t="shared" ref="AI4:AI69" si="6">IF(SUM(X4:AA4)&lt;0,"NA",AB4/SUM(X4:AA4))</f>
        <v>21.5311004784689</v>
      </c>
      <c r="AJ4">
        <f t="shared" ref="AJ4:AJ67" si="7">IF(AI4="NA","NA",AG4/AI4)</f>
        <v>-3.3381944444444443E-2</v>
      </c>
      <c r="AK4">
        <f t="shared" ref="AK4:AK67" si="8">IF(AI4="NA","NA",AF4/AI4)</f>
        <v>-1.5823343848580446E-2</v>
      </c>
    </row>
    <row r="5" spans="1:37" hidden="1" x14ac:dyDescent="0.4">
      <c r="A5" t="s">
        <v>14</v>
      </c>
      <c r="B5">
        <v>1.0900000000000001</v>
      </c>
      <c r="C5">
        <v>1.54</v>
      </c>
      <c r="D5">
        <v>0.91</v>
      </c>
      <c r="E5">
        <v>1.77</v>
      </c>
      <c r="F5">
        <v>0.59</v>
      </c>
      <c r="G5">
        <v>0.75</v>
      </c>
      <c r="H5">
        <v>0.74</v>
      </c>
      <c r="I5">
        <v>1.99</v>
      </c>
      <c r="J5" t="s">
        <v>14</v>
      </c>
      <c r="K5">
        <v>-0.36</v>
      </c>
      <c r="L5">
        <v>-0.02</v>
      </c>
      <c r="M5">
        <v>-0.02</v>
      </c>
      <c r="N5">
        <v>-4.07</v>
      </c>
      <c r="O5">
        <v>0.02</v>
      </c>
      <c r="P5">
        <v>0.03</v>
      </c>
      <c r="Q5">
        <v>-0.01</v>
      </c>
      <c r="R5">
        <v>-3.82</v>
      </c>
      <c r="S5" t="s">
        <v>14</v>
      </c>
      <c r="T5">
        <v>-0.38</v>
      </c>
      <c r="U5">
        <v>-0.05</v>
      </c>
      <c r="V5">
        <v>-0.02</v>
      </c>
      <c r="W5">
        <v>-2.2400000000000002</v>
      </c>
      <c r="X5">
        <v>-0.04</v>
      </c>
      <c r="Y5">
        <v>-0.01</v>
      </c>
      <c r="Z5">
        <v>-0.06</v>
      </c>
      <c r="AA5">
        <v>-1.87</v>
      </c>
      <c r="AB5">
        <f>VLOOKUP(A5,Sheet2!$A$2:$B$1048576,2,FALSE)</f>
        <v>148.71</v>
      </c>
      <c r="AC5">
        <f t="shared" si="0"/>
        <v>-3.78</v>
      </c>
      <c r="AD5">
        <f t="shared" si="1"/>
        <v>-1.9800000000000002</v>
      </c>
      <c r="AE5" s="7">
        <f t="shared" si="2"/>
        <v>0.12429378531073443</v>
      </c>
      <c r="AF5" s="4">
        <f t="shared" si="3"/>
        <v>-0.26394052044609673</v>
      </c>
      <c r="AG5" s="4">
        <f t="shared" si="4"/>
        <v>0.16517857142857145</v>
      </c>
      <c r="AH5" s="4">
        <f t="shared" si="5"/>
        <v>6.1425061425061531E-2</v>
      </c>
      <c r="AI5" t="str">
        <f t="shared" si="6"/>
        <v>NA</v>
      </c>
      <c r="AJ5" t="str">
        <f t="shared" si="7"/>
        <v>NA</v>
      </c>
      <c r="AK5" t="str">
        <f t="shared" si="8"/>
        <v>NA</v>
      </c>
    </row>
    <row r="6" spans="1:37" hidden="1" x14ac:dyDescent="0.4">
      <c r="A6" t="s">
        <v>22</v>
      </c>
      <c r="B6">
        <v>77.08</v>
      </c>
      <c r="C6">
        <v>82.94</v>
      </c>
      <c r="D6">
        <v>86.97</v>
      </c>
      <c r="E6">
        <v>75.72</v>
      </c>
      <c r="F6">
        <v>77.5</v>
      </c>
      <c r="G6">
        <v>81.47</v>
      </c>
      <c r="H6">
        <v>81.17</v>
      </c>
      <c r="I6">
        <v>94.8</v>
      </c>
      <c r="J6" t="s">
        <v>22</v>
      </c>
      <c r="K6">
        <v>-6.62</v>
      </c>
      <c r="L6">
        <v>-7.65</v>
      </c>
      <c r="M6">
        <v>-3.72</v>
      </c>
      <c r="N6">
        <v>-3.11</v>
      </c>
      <c r="O6">
        <v>-3.04</v>
      </c>
      <c r="P6">
        <v>-1.88</v>
      </c>
      <c r="Q6">
        <v>0.16</v>
      </c>
      <c r="R6">
        <v>-2.16</v>
      </c>
      <c r="S6" t="s">
        <v>22</v>
      </c>
      <c r="T6">
        <v>-9.1</v>
      </c>
      <c r="U6">
        <v>-11.16</v>
      </c>
      <c r="V6">
        <v>-9.57</v>
      </c>
      <c r="W6">
        <v>-8.48</v>
      </c>
      <c r="X6">
        <v>-5.63</v>
      </c>
      <c r="Y6">
        <v>-4.75</v>
      </c>
      <c r="Z6">
        <v>-2.73</v>
      </c>
      <c r="AA6">
        <v>-9.1300000000000008</v>
      </c>
      <c r="AB6">
        <f>VLOOKUP(A6,Sheet2!$A$2:$B$1048576,2,FALSE)</f>
        <v>207.19</v>
      </c>
      <c r="AC6">
        <f t="shared" si="0"/>
        <v>-6.92</v>
      </c>
      <c r="AD6">
        <f t="shared" si="1"/>
        <v>-22.240000000000002</v>
      </c>
      <c r="AE6" s="7">
        <f t="shared" si="2"/>
        <v>0.25198098256735335</v>
      </c>
      <c r="AF6" s="4">
        <f t="shared" si="3"/>
        <v>-0.41947272252675538</v>
      </c>
      <c r="AG6" s="4">
        <f t="shared" si="4"/>
        <v>-7.6650943396226454E-2</v>
      </c>
      <c r="AH6" s="4">
        <f t="shared" si="5"/>
        <v>0.30546623794212213</v>
      </c>
      <c r="AI6" t="str">
        <f t="shared" si="6"/>
        <v>NA</v>
      </c>
      <c r="AJ6" t="str">
        <f>IF(AI6="NA","NA",AG6/AI6)</f>
        <v>NA</v>
      </c>
      <c r="AK6" t="str">
        <f t="shared" si="8"/>
        <v>NA</v>
      </c>
    </row>
    <row r="7" spans="1:37" hidden="1" x14ac:dyDescent="0.4">
      <c r="A7" t="s">
        <v>26</v>
      </c>
      <c r="B7">
        <v>38.54</v>
      </c>
      <c r="C7">
        <v>48.15</v>
      </c>
      <c r="D7">
        <v>56.59</v>
      </c>
      <c r="E7">
        <v>62.66</v>
      </c>
      <c r="F7">
        <v>44.6</v>
      </c>
      <c r="G7">
        <v>59.21</v>
      </c>
      <c r="H7">
        <v>58.99</v>
      </c>
      <c r="I7">
        <v>56.74</v>
      </c>
      <c r="J7" t="s">
        <v>26</v>
      </c>
      <c r="K7">
        <v>1.52</v>
      </c>
      <c r="L7">
        <v>1.61</v>
      </c>
      <c r="M7">
        <v>1.62</v>
      </c>
      <c r="N7">
        <v>0.78</v>
      </c>
      <c r="O7">
        <v>0.72</v>
      </c>
      <c r="P7">
        <v>1.39</v>
      </c>
      <c r="Q7">
        <v>1.06</v>
      </c>
      <c r="R7">
        <v>-0.44</v>
      </c>
      <c r="S7" t="s">
        <v>26</v>
      </c>
      <c r="T7">
        <v>1.19</v>
      </c>
      <c r="U7">
        <v>1.31</v>
      </c>
      <c r="V7">
        <v>1.39</v>
      </c>
      <c r="W7">
        <v>0.53</v>
      </c>
      <c r="X7">
        <v>0.55000000000000004</v>
      </c>
      <c r="Y7">
        <v>0.97</v>
      </c>
      <c r="Z7">
        <v>0.9</v>
      </c>
      <c r="AA7">
        <v>-0.81</v>
      </c>
      <c r="AB7">
        <f>VLOOKUP(A7,Sheet2!$A$2:$B$1048576,2,FALSE)</f>
        <v>235.33</v>
      </c>
      <c r="AC7">
        <f t="shared" si="0"/>
        <v>2.73</v>
      </c>
      <c r="AD7">
        <f t="shared" si="1"/>
        <v>1.6099999999999999</v>
      </c>
      <c r="AE7" s="7">
        <f t="shared" si="2"/>
        <v>-9.4478135971911792E-2</v>
      </c>
      <c r="AF7" s="4">
        <f t="shared" si="3"/>
        <v>-0.63574660633484159</v>
      </c>
      <c r="AG7" s="4">
        <f t="shared" si="4"/>
        <v>-2.5283018867924527</v>
      </c>
      <c r="AH7" s="4">
        <f t="shared" si="5"/>
        <v>-1.5641025641025641</v>
      </c>
      <c r="AI7">
        <f t="shared" si="6"/>
        <v>146.16770186335407</v>
      </c>
      <c r="AJ7">
        <f t="shared" si="7"/>
        <v>-1.7297267827033731E-2</v>
      </c>
      <c r="AK7">
        <f t="shared" si="8"/>
        <v>-4.3494328653341892E-3</v>
      </c>
    </row>
    <row r="8" spans="1:37" hidden="1" x14ac:dyDescent="0.4">
      <c r="A8" t="s">
        <v>1018</v>
      </c>
      <c r="B8">
        <v>291.43</v>
      </c>
      <c r="C8">
        <v>315.62</v>
      </c>
      <c r="D8">
        <v>286.89</v>
      </c>
      <c r="E8">
        <v>348.57</v>
      </c>
      <c r="F8">
        <v>305.77999999999997</v>
      </c>
      <c r="G8">
        <v>319.08999999999997</v>
      </c>
      <c r="H8">
        <v>275.57</v>
      </c>
      <c r="I8">
        <v>312.54000000000002</v>
      </c>
      <c r="J8" t="s">
        <v>1018</v>
      </c>
      <c r="K8">
        <v>26.14</v>
      </c>
      <c r="L8">
        <v>27.78</v>
      </c>
      <c r="M8">
        <v>23.65</v>
      </c>
      <c r="N8">
        <v>14.84</v>
      </c>
      <c r="O8">
        <v>27.61</v>
      </c>
      <c r="P8">
        <v>29.49</v>
      </c>
      <c r="Q8">
        <v>21.37</v>
      </c>
      <c r="R8">
        <v>5.09</v>
      </c>
      <c r="S8" t="s">
        <v>1018</v>
      </c>
      <c r="T8">
        <v>24.55</v>
      </c>
      <c r="U8">
        <v>24.55</v>
      </c>
      <c r="V8">
        <v>21.92</v>
      </c>
      <c r="W8">
        <v>2.98</v>
      </c>
      <c r="X8">
        <v>26.49</v>
      </c>
      <c r="Y8">
        <v>23.14</v>
      </c>
      <c r="Z8">
        <v>19.350000000000001</v>
      </c>
      <c r="AA8">
        <v>-7.19</v>
      </c>
      <c r="AB8">
        <f>VLOOKUP(A8,Sheet2!$A$2:$B$1048576,2,FALSE)</f>
        <v>1668.98</v>
      </c>
      <c r="AC8">
        <f t="shared" si="0"/>
        <v>83.56</v>
      </c>
      <c r="AD8">
        <f t="shared" si="1"/>
        <v>61.789999999999992</v>
      </c>
      <c r="AE8" s="7">
        <f t="shared" si="2"/>
        <v>-0.10336517772613818</v>
      </c>
      <c r="AF8" s="4">
        <f t="shared" si="3"/>
        <v>-0.16500000000000026</v>
      </c>
      <c r="AG8" s="4">
        <f t="shared" si="4"/>
        <v>-3.412751677852349</v>
      </c>
      <c r="AH8" s="4">
        <f t="shared" si="5"/>
        <v>-0.65700808625336926</v>
      </c>
      <c r="AI8">
        <f t="shared" si="6"/>
        <v>27.01051950153747</v>
      </c>
      <c r="AJ8">
        <f t="shared" si="7"/>
        <v>-0.12634898331585556</v>
      </c>
      <c r="AK8">
        <f t="shared" si="8"/>
        <v>-6.1087310812592208E-3</v>
      </c>
    </row>
    <row r="9" spans="1:37" hidden="1" x14ac:dyDescent="0.4">
      <c r="A9" t="s">
        <v>28</v>
      </c>
      <c r="B9">
        <v>1.06</v>
      </c>
      <c r="C9">
        <v>2.19</v>
      </c>
      <c r="D9">
        <v>2.83</v>
      </c>
      <c r="E9">
        <v>3.14</v>
      </c>
      <c r="F9">
        <v>1.64</v>
      </c>
      <c r="G9">
        <v>0.79</v>
      </c>
      <c r="H9">
        <v>2.95</v>
      </c>
      <c r="I9">
        <v>4.72</v>
      </c>
      <c r="J9" t="s">
        <v>28</v>
      </c>
      <c r="K9">
        <v>-0.26</v>
      </c>
      <c r="L9">
        <v>4.5</v>
      </c>
      <c r="M9">
        <v>-0.43</v>
      </c>
      <c r="N9">
        <v>2.5499999999999998</v>
      </c>
      <c r="O9">
        <v>-0.24</v>
      </c>
      <c r="P9">
        <v>-0.38</v>
      </c>
      <c r="Q9">
        <v>-0.19</v>
      </c>
      <c r="R9">
        <v>0.9</v>
      </c>
      <c r="S9" t="s">
        <v>28</v>
      </c>
      <c r="T9">
        <v>-0.27</v>
      </c>
      <c r="U9">
        <v>-0.43</v>
      </c>
      <c r="V9">
        <v>-0.38</v>
      </c>
      <c r="W9">
        <v>-1.03</v>
      </c>
      <c r="X9">
        <v>-0.24</v>
      </c>
      <c r="Y9">
        <v>-0.32</v>
      </c>
      <c r="Z9">
        <v>-0.19</v>
      </c>
      <c r="AA9">
        <v>-0.25</v>
      </c>
      <c r="AB9">
        <f>VLOOKUP(A9,Sheet2!$A$2:$B$1048576,2,FALSE)</f>
        <v>34.93</v>
      </c>
      <c r="AC9">
        <f t="shared" si="0"/>
        <v>8.9999999999999969E-2</v>
      </c>
      <c r="AD9">
        <f t="shared" si="1"/>
        <v>-1</v>
      </c>
      <c r="AE9" s="7">
        <f t="shared" si="2"/>
        <v>0.50318471337579607</v>
      </c>
      <c r="AF9" s="4">
        <f t="shared" si="3"/>
        <v>-0.52606635071090047</v>
      </c>
      <c r="AG9" s="4">
        <f t="shared" si="4"/>
        <v>0.75728155339805825</v>
      </c>
      <c r="AH9" s="4">
        <f t="shared" si="5"/>
        <v>-0.64705882352941169</v>
      </c>
      <c r="AI9" t="str">
        <f t="shared" si="6"/>
        <v>NA</v>
      </c>
      <c r="AJ9" t="str">
        <f t="shared" si="7"/>
        <v>NA</v>
      </c>
      <c r="AK9" t="str">
        <f t="shared" si="8"/>
        <v>NA</v>
      </c>
    </row>
    <row r="10" spans="1:37" hidden="1" x14ac:dyDescent="0.4">
      <c r="A10" t="s">
        <v>4769</v>
      </c>
      <c r="B10">
        <v>4.05</v>
      </c>
      <c r="C10">
        <v>5.0199999999999996</v>
      </c>
      <c r="D10">
        <v>5.0199999999999996</v>
      </c>
      <c r="E10">
        <v>5.61</v>
      </c>
      <c r="F10">
        <v>4.57</v>
      </c>
      <c r="G10">
        <v>5.05</v>
      </c>
      <c r="H10">
        <v>5.35</v>
      </c>
      <c r="I10">
        <v>6.66</v>
      </c>
      <c r="J10" t="s">
        <v>1022</v>
      </c>
      <c r="K10">
        <v>0.65</v>
      </c>
      <c r="L10">
        <v>0.63</v>
      </c>
      <c r="M10">
        <v>0.61</v>
      </c>
      <c r="N10">
        <v>0.49</v>
      </c>
      <c r="O10">
        <v>0.84</v>
      </c>
      <c r="P10">
        <v>0.46</v>
      </c>
      <c r="Q10">
        <v>0.6</v>
      </c>
      <c r="R10">
        <v>0.99</v>
      </c>
      <c r="S10" t="s">
        <v>1022</v>
      </c>
      <c r="T10">
        <v>0.68</v>
      </c>
      <c r="U10">
        <v>0.43</v>
      </c>
      <c r="V10">
        <v>0.64</v>
      </c>
      <c r="W10">
        <v>0.36</v>
      </c>
      <c r="X10">
        <v>0.83</v>
      </c>
      <c r="Y10">
        <v>0.49</v>
      </c>
      <c r="Z10">
        <v>0.61</v>
      </c>
      <c r="AA10">
        <v>1.08</v>
      </c>
      <c r="AB10">
        <f>VLOOKUP(A10,Sheet2!$A$2:$B$1048576,2,FALSE)</f>
        <v>188.9</v>
      </c>
      <c r="AC10">
        <f t="shared" si="0"/>
        <v>2.8899999999999997</v>
      </c>
      <c r="AD10">
        <f t="shared" si="1"/>
        <v>3.01</v>
      </c>
      <c r="AE10" s="7">
        <f t="shared" si="2"/>
        <v>0.18716577540106938</v>
      </c>
      <c r="AF10" s="4">
        <f t="shared" si="3"/>
        <v>0.42654028436018954</v>
      </c>
      <c r="AG10" s="4">
        <f t="shared" si="4"/>
        <v>2.0000000000000004</v>
      </c>
      <c r="AH10" s="4">
        <f t="shared" si="5"/>
        <v>1.0204081632653059</v>
      </c>
      <c r="AI10">
        <f t="shared" si="6"/>
        <v>62.757475083056484</v>
      </c>
      <c r="AJ10">
        <f t="shared" si="7"/>
        <v>3.1868713605082061E-2</v>
      </c>
      <c r="AK10">
        <f t="shared" si="8"/>
        <v>6.7966450816525697E-3</v>
      </c>
    </row>
    <row r="11" spans="1:37" hidden="1" x14ac:dyDescent="0.4">
      <c r="A11" t="s">
        <v>36</v>
      </c>
      <c r="B11">
        <v>21.28</v>
      </c>
      <c r="C11">
        <v>23.08</v>
      </c>
      <c r="D11">
        <v>22.31</v>
      </c>
      <c r="E11">
        <v>30.39</v>
      </c>
      <c r="F11">
        <v>20.45</v>
      </c>
      <c r="G11">
        <v>23</v>
      </c>
      <c r="H11">
        <v>20.03</v>
      </c>
      <c r="I11">
        <v>30.46</v>
      </c>
      <c r="J11" t="s">
        <v>36</v>
      </c>
      <c r="K11">
        <v>1.55</v>
      </c>
      <c r="L11">
        <v>2.11</v>
      </c>
      <c r="M11">
        <v>1.71</v>
      </c>
      <c r="N11">
        <v>1.66</v>
      </c>
      <c r="O11">
        <v>1.1000000000000001</v>
      </c>
      <c r="P11">
        <v>1.33</v>
      </c>
      <c r="Q11">
        <v>1.08</v>
      </c>
      <c r="R11">
        <v>1.9</v>
      </c>
      <c r="S11" t="s">
        <v>36</v>
      </c>
      <c r="T11">
        <v>1.24</v>
      </c>
      <c r="U11">
        <v>1.73</v>
      </c>
      <c r="V11">
        <v>1.47</v>
      </c>
      <c r="W11">
        <v>0.87</v>
      </c>
      <c r="X11">
        <v>0.76</v>
      </c>
      <c r="Y11">
        <v>1.06</v>
      </c>
      <c r="Z11">
        <v>0.86</v>
      </c>
      <c r="AA11">
        <v>1.05</v>
      </c>
      <c r="AB11">
        <f>VLOOKUP(A11,Sheet2!$A$2:$B$1048576,2,FALSE)</f>
        <v>157.13</v>
      </c>
      <c r="AC11">
        <f t="shared" si="0"/>
        <v>5.41</v>
      </c>
      <c r="AD11">
        <f t="shared" si="1"/>
        <v>3.7300000000000004</v>
      </c>
      <c r="AE11" s="7">
        <f t="shared" si="2"/>
        <v>2.3033892727870597E-3</v>
      </c>
      <c r="AF11" s="4">
        <f t="shared" si="3"/>
        <v>-0.29755178907721269</v>
      </c>
      <c r="AG11" s="4">
        <f t="shared" si="4"/>
        <v>0.2068965517241379</v>
      </c>
      <c r="AH11" s="4">
        <f t="shared" si="5"/>
        <v>0.14457831325301207</v>
      </c>
      <c r="AI11">
        <f t="shared" si="6"/>
        <v>42.126005361930289</v>
      </c>
      <c r="AJ11">
        <f t="shared" si="7"/>
        <v>4.9113736264942056E-3</v>
      </c>
      <c r="AK11">
        <f t="shared" si="8"/>
        <v>-7.0633753787182809E-3</v>
      </c>
    </row>
    <row r="12" spans="1:37" hidden="1" x14ac:dyDescent="0.4">
      <c r="A12" t="s">
        <v>1032</v>
      </c>
      <c r="B12">
        <v>12.52</v>
      </c>
      <c r="C12">
        <v>10.59</v>
      </c>
      <c r="D12">
        <v>9.49</v>
      </c>
      <c r="E12">
        <v>14.18</v>
      </c>
      <c r="F12">
        <v>12.03</v>
      </c>
      <c r="G12">
        <v>9.92</v>
      </c>
      <c r="H12">
        <v>10.1</v>
      </c>
      <c r="I12">
        <v>10.210000000000001</v>
      </c>
      <c r="J12" t="s">
        <v>1032</v>
      </c>
      <c r="K12">
        <v>0.36</v>
      </c>
      <c r="L12">
        <v>0.73</v>
      </c>
      <c r="M12">
        <v>0.33</v>
      </c>
      <c r="N12">
        <v>0.71</v>
      </c>
      <c r="O12">
        <v>0.3</v>
      </c>
      <c r="P12">
        <v>0.77</v>
      </c>
      <c r="Q12">
        <v>0.2</v>
      </c>
      <c r="R12">
        <v>0.13</v>
      </c>
      <c r="S12" t="s">
        <v>1032</v>
      </c>
      <c r="T12">
        <v>0.2</v>
      </c>
      <c r="U12">
        <v>0.5</v>
      </c>
      <c r="V12">
        <v>0.2</v>
      </c>
      <c r="W12">
        <v>0.33</v>
      </c>
      <c r="X12">
        <v>0.18</v>
      </c>
      <c r="Y12">
        <v>0.56000000000000005</v>
      </c>
      <c r="Z12">
        <v>0.25</v>
      </c>
      <c r="AA12">
        <v>0</v>
      </c>
      <c r="AB12">
        <f>VLOOKUP(A12,Sheet2!$A$2:$B$1048576,2,FALSE)</f>
        <v>29.48</v>
      </c>
      <c r="AC12">
        <f t="shared" si="0"/>
        <v>1.4</v>
      </c>
      <c r="AD12">
        <f t="shared" si="1"/>
        <v>0.99</v>
      </c>
      <c r="AE12" s="7">
        <f t="shared" si="2"/>
        <v>-0.27997179125528904</v>
      </c>
      <c r="AF12" s="4">
        <f t="shared" si="3"/>
        <v>-0.19512195121951215</v>
      </c>
      <c r="AG12" s="4">
        <f t="shared" si="4"/>
        <v>-1</v>
      </c>
      <c r="AH12" s="4">
        <f t="shared" si="5"/>
        <v>-0.81690140845070425</v>
      </c>
      <c r="AI12">
        <f t="shared" si="6"/>
        <v>29.777777777777779</v>
      </c>
      <c r="AJ12">
        <f t="shared" si="7"/>
        <v>-3.3582089552238806E-2</v>
      </c>
      <c r="AK12">
        <f t="shared" si="8"/>
        <v>-6.5526028394612282E-3</v>
      </c>
    </row>
    <row r="13" spans="1:37" hidden="1" x14ac:dyDescent="0.4">
      <c r="A13" t="s">
        <v>44</v>
      </c>
      <c r="B13">
        <v>10.69</v>
      </c>
      <c r="C13">
        <v>10.98</v>
      </c>
      <c r="D13">
        <v>12.61</v>
      </c>
      <c r="E13">
        <v>12.87</v>
      </c>
      <c r="F13">
        <v>14.53</v>
      </c>
      <c r="G13">
        <v>12.95</v>
      </c>
      <c r="H13">
        <v>15.81</v>
      </c>
      <c r="I13">
        <v>15.92</v>
      </c>
      <c r="J13" t="s">
        <v>44</v>
      </c>
      <c r="K13">
        <v>2.31</v>
      </c>
      <c r="L13">
        <v>3.01</v>
      </c>
      <c r="M13">
        <v>2.5299999999999998</v>
      </c>
      <c r="N13">
        <v>3.67</v>
      </c>
      <c r="O13">
        <v>3.54</v>
      </c>
      <c r="P13">
        <v>3.85</v>
      </c>
      <c r="Q13">
        <v>4.13</v>
      </c>
      <c r="R13">
        <v>4.05</v>
      </c>
      <c r="S13" t="s">
        <v>44</v>
      </c>
      <c r="T13">
        <v>2.12</v>
      </c>
      <c r="U13">
        <v>2.78</v>
      </c>
      <c r="V13">
        <v>2.1</v>
      </c>
      <c r="W13">
        <v>3.82</v>
      </c>
      <c r="X13">
        <v>3.29</v>
      </c>
      <c r="Y13">
        <v>3.71</v>
      </c>
      <c r="Z13">
        <v>3.67</v>
      </c>
      <c r="AA13">
        <v>3.75</v>
      </c>
      <c r="AB13">
        <f>VLOOKUP(A13,Sheet2!$A$2:$B$1048576,2,FALSE)</f>
        <v>391.02</v>
      </c>
      <c r="AC13">
        <f t="shared" si="0"/>
        <v>15.57</v>
      </c>
      <c r="AD13">
        <f t="shared" si="1"/>
        <v>14.42</v>
      </c>
      <c r="AE13" s="7">
        <f t="shared" si="2"/>
        <v>0.23698523698523699</v>
      </c>
      <c r="AF13" s="4">
        <f t="shared" si="3"/>
        <v>0.33271719038817005</v>
      </c>
      <c r="AG13" s="4">
        <f t="shared" si="4"/>
        <v>-1.8324607329842868E-2</v>
      </c>
      <c r="AH13" s="4">
        <f t="shared" si="5"/>
        <v>0.10354223433242504</v>
      </c>
      <c r="AI13">
        <f t="shared" si="6"/>
        <v>27.11650485436893</v>
      </c>
      <c r="AJ13">
        <f t="shared" si="7"/>
        <v>-6.7577320264010582E-4</v>
      </c>
      <c r="AK13">
        <f t="shared" si="8"/>
        <v>1.2269914289288048E-2</v>
      </c>
    </row>
    <row r="14" spans="1:37" hidden="1" x14ac:dyDescent="0.4">
      <c r="A14" t="s">
        <v>47</v>
      </c>
      <c r="B14">
        <v>11.55</v>
      </c>
      <c r="C14">
        <v>11.86</v>
      </c>
      <c r="D14">
        <v>13.47</v>
      </c>
      <c r="E14">
        <v>11.91</v>
      </c>
      <c r="F14">
        <v>11.24</v>
      </c>
      <c r="G14">
        <v>11.06</v>
      </c>
      <c r="H14">
        <v>12.71</v>
      </c>
      <c r="I14">
        <v>10.68</v>
      </c>
      <c r="J14" t="s">
        <v>47</v>
      </c>
      <c r="K14">
        <v>5.61</v>
      </c>
      <c r="L14">
        <v>6.33</v>
      </c>
      <c r="M14">
        <v>6.56</v>
      </c>
      <c r="N14">
        <v>4.12</v>
      </c>
      <c r="O14">
        <v>5.61</v>
      </c>
      <c r="P14">
        <v>5.77</v>
      </c>
      <c r="Q14">
        <v>6.72</v>
      </c>
      <c r="R14">
        <v>2.94</v>
      </c>
      <c r="S14" t="s">
        <v>47</v>
      </c>
      <c r="T14">
        <v>4.2300000000000004</v>
      </c>
      <c r="U14">
        <v>4.9000000000000004</v>
      </c>
      <c r="V14">
        <v>4.9000000000000004</v>
      </c>
      <c r="W14">
        <v>3.01</v>
      </c>
      <c r="X14">
        <v>4.34</v>
      </c>
      <c r="Y14">
        <v>4.5</v>
      </c>
      <c r="Z14">
        <v>5.15</v>
      </c>
      <c r="AA14">
        <v>2.4500000000000002</v>
      </c>
      <c r="AB14">
        <f>VLOOKUP(A14,Sheet2!$A$2:$B$1048576,2,FALSE)</f>
        <v>288.32</v>
      </c>
      <c r="AC14">
        <f t="shared" si="0"/>
        <v>21.04</v>
      </c>
      <c r="AD14">
        <f t="shared" si="1"/>
        <v>16.440000000000001</v>
      </c>
      <c r="AE14" s="7">
        <f t="shared" si="2"/>
        <v>-0.10327455919395467</v>
      </c>
      <c r="AF14" s="4">
        <f t="shared" si="3"/>
        <v>-3.5211267605633645E-2</v>
      </c>
      <c r="AG14" s="4">
        <f t="shared" si="4"/>
        <v>-0.18604651162790686</v>
      </c>
      <c r="AH14" s="4">
        <f t="shared" si="5"/>
        <v>-0.28640776699029125</v>
      </c>
      <c r="AI14">
        <f t="shared" si="6"/>
        <v>17.537712895377126</v>
      </c>
      <c r="AJ14">
        <f t="shared" si="7"/>
        <v>-1.0608367963244969E-2</v>
      </c>
      <c r="AK14">
        <f t="shared" si="8"/>
        <v>-2.0077456972690663E-3</v>
      </c>
    </row>
    <row r="15" spans="1:37" x14ac:dyDescent="0.4">
      <c r="A15" t="s">
        <v>4763</v>
      </c>
      <c r="B15">
        <v>2.81</v>
      </c>
      <c r="C15">
        <v>1.94</v>
      </c>
      <c r="D15">
        <v>2.52</v>
      </c>
      <c r="E15">
        <v>2.54</v>
      </c>
      <c r="F15">
        <v>2.9</v>
      </c>
      <c r="G15">
        <v>2.12</v>
      </c>
      <c r="H15">
        <v>2.75</v>
      </c>
      <c r="I15">
        <v>3.02</v>
      </c>
      <c r="J15" t="s">
        <v>1051</v>
      </c>
      <c r="K15">
        <v>0.56999999999999995</v>
      </c>
      <c r="L15">
        <v>0.3</v>
      </c>
      <c r="M15">
        <v>0.37</v>
      </c>
      <c r="N15">
        <v>0.65</v>
      </c>
      <c r="O15">
        <v>0.63</v>
      </c>
      <c r="P15">
        <v>0.33</v>
      </c>
      <c r="Q15">
        <v>0.39</v>
      </c>
      <c r="R15">
        <v>0.52</v>
      </c>
      <c r="S15" t="s">
        <v>1051</v>
      </c>
      <c r="T15">
        <v>0.55000000000000004</v>
      </c>
      <c r="U15">
        <v>0.22</v>
      </c>
      <c r="V15">
        <v>0.31</v>
      </c>
      <c r="W15">
        <v>-0.04</v>
      </c>
      <c r="X15">
        <v>0.63</v>
      </c>
      <c r="Y15">
        <v>0.22</v>
      </c>
      <c r="Z15">
        <v>0.34</v>
      </c>
      <c r="AA15">
        <v>0.42</v>
      </c>
      <c r="AB15">
        <f>VLOOKUP(A15,Sheet2!$A$2:$B$1048576,2,FALSE)</f>
        <v>77.180000000000007</v>
      </c>
      <c r="AC15">
        <f t="shared" si="0"/>
        <v>1.87</v>
      </c>
      <c r="AD15">
        <f t="shared" si="1"/>
        <v>1.6099999999999999</v>
      </c>
      <c r="AE15" s="7">
        <f t="shared" si="2"/>
        <v>0.18897637795275579</v>
      </c>
      <c r="AF15" s="4">
        <f t="shared" si="3"/>
        <v>0.54807692307692291</v>
      </c>
      <c r="AG15" s="4">
        <f t="shared" si="4"/>
        <v>11.499999999999998</v>
      </c>
      <c r="AH15" s="4">
        <f t="shared" si="5"/>
        <v>-0.19999999999999996</v>
      </c>
      <c r="AI15">
        <f t="shared" si="6"/>
        <v>47.937888198757769</v>
      </c>
      <c r="AJ15">
        <f t="shared" si="7"/>
        <v>0.23989375485877165</v>
      </c>
      <c r="AK15">
        <f t="shared" si="8"/>
        <v>1.1433063567683931E-2</v>
      </c>
    </row>
    <row r="16" spans="1:37" hidden="1" x14ac:dyDescent="0.4">
      <c r="A16" t="s">
        <v>1054</v>
      </c>
      <c r="B16">
        <v>16.079999999999998</v>
      </c>
      <c r="C16">
        <v>18.5</v>
      </c>
      <c r="D16">
        <v>17.989999999999998</v>
      </c>
      <c r="E16">
        <v>25.57</v>
      </c>
      <c r="F16">
        <v>15.43</v>
      </c>
      <c r="G16">
        <v>13.73</v>
      </c>
      <c r="H16">
        <v>11.72</v>
      </c>
      <c r="I16">
        <v>13.55</v>
      </c>
      <c r="J16" t="s">
        <v>1054</v>
      </c>
      <c r="K16">
        <v>2.87</v>
      </c>
      <c r="L16">
        <v>3.34</v>
      </c>
      <c r="M16">
        <v>2.52</v>
      </c>
      <c r="N16">
        <v>0.32</v>
      </c>
      <c r="O16">
        <v>4.3899999999999997</v>
      </c>
      <c r="P16">
        <v>2.94</v>
      </c>
      <c r="Q16">
        <v>3.07</v>
      </c>
      <c r="R16">
        <v>0.31</v>
      </c>
      <c r="S16" t="s">
        <v>1054</v>
      </c>
      <c r="T16">
        <v>1.44</v>
      </c>
      <c r="U16">
        <v>3.13</v>
      </c>
      <c r="V16">
        <v>2.2599999999999998</v>
      </c>
      <c r="W16">
        <v>0.14000000000000001</v>
      </c>
      <c r="X16">
        <v>4.1399999999999997</v>
      </c>
      <c r="Y16">
        <v>2.31</v>
      </c>
      <c r="Z16">
        <v>2.88</v>
      </c>
      <c r="AA16">
        <v>0.21</v>
      </c>
      <c r="AB16">
        <f>VLOOKUP(A16,Sheet2!$A$2:$B$1048576,2,FALSE)</f>
        <v>83.14</v>
      </c>
      <c r="AC16">
        <f t="shared" si="0"/>
        <v>10.71</v>
      </c>
      <c r="AD16">
        <f t="shared" si="1"/>
        <v>9.5399999999999991</v>
      </c>
      <c r="AE16" s="7">
        <f t="shared" si="2"/>
        <v>-0.47008212749315603</v>
      </c>
      <c r="AF16" s="4">
        <f t="shared" si="3"/>
        <v>0.36872309899569577</v>
      </c>
      <c r="AG16" s="4">
        <f t="shared" si="4"/>
        <v>0.49999999999999978</v>
      </c>
      <c r="AH16" s="4">
        <f t="shared" si="5"/>
        <v>-3.125E-2</v>
      </c>
      <c r="AI16">
        <f t="shared" si="6"/>
        <v>8.7148846960167727</v>
      </c>
      <c r="AJ16">
        <f t="shared" si="7"/>
        <v>5.7373105605003576E-2</v>
      </c>
      <c r="AK16">
        <f t="shared" si="8"/>
        <v>4.2309578595368498E-2</v>
      </c>
    </row>
    <row r="17" spans="1:37" hidden="1" x14ac:dyDescent="0.4">
      <c r="A17" t="s">
        <v>77</v>
      </c>
      <c r="B17">
        <v>86.11</v>
      </c>
      <c r="C17">
        <v>86.43</v>
      </c>
      <c r="D17">
        <v>74.069999999999993</v>
      </c>
      <c r="E17">
        <v>81.19</v>
      </c>
      <c r="F17">
        <v>75.09</v>
      </c>
      <c r="G17">
        <v>74.010000000000005</v>
      </c>
      <c r="H17">
        <v>66.13</v>
      </c>
      <c r="I17">
        <v>79.650000000000006</v>
      </c>
      <c r="J17" t="s">
        <v>77</v>
      </c>
      <c r="K17">
        <v>0.83</v>
      </c>
      <c r="L17">
        <v>-3.25</v>
      </c>
      <c r="M17">
        <v>-8</v>
      </c>
      <c r="N17">
        <v>-5.63</v>
      </c>
      <c r="O17">
        <v>-2.2799999999999998</v>
      </c>
      <c r="P17">
        <v>-6.67</v>
      </c>
      <c r="Q17">
        <v>-9.43</v>
      </c>
      <c r="R17">
        <v>-10.65</v>
      </c>
      <c r="S17" t="s">
        <v>77</v>
      </c>
      <c r="T17">
        <v>0.45</v>
      </c>
      <c r="U17">
        <v>-3.5</v>
      </c>
      <c r="V17">
        <v>-8.18</v>
      </c>
      <c r="W17">
        <v>-7.28</v>
      </c>
      <c r="X17">
        <v>-2.5099999999999998</v>
      </c>
      <c r="Y17">
        <v>-6.96</v>
      </c>
      <c r="Z17">
        <v>-9.7799999999999994</v>
      </c>
      <c r="AA17">
        <v>-11</v>
      </c>
      <c r="AB17">
        <f>VLOOKUP(A17,Sheet2!$A$2:$B$1048576,2,FALSE)</f>
        <v>140.72</v>
      </c>
      <c r="AC17">
        <f t="shared" si="0"/>
        <v>-29.03</v>
      </c>
      <c r="AD17">
        <f t="shared" si="1"/>
        <v>-30.25</v>
      </c>
      <c r="AE17" s="7">
        <f t="shared" si="2"/>
        <v>-1.8967853183889494E-2</v>
      </c>
      <c r="AF17" s="4">
        <f t="shared" si="3"/>
        <v>0.63425175580767146</v>
      </c>
      <c r="AG17" s="4">
        <f t="shared" si="4"/>
        <v>-0.51098901098901095</v>
      </c>
      <c r="AH17" s="4">
        <f t="shared" si="5"/>
        <v>-0.89165186500888105</v>
      </c>
      <c r="AI17" t="str">
        <f t="shared" si="6"/>
        <v>NA</v>
      </c>
      <c r="AJ17" t="str">
        <f t="shared" si="7"/>
        <v>NA</v>
      </c>
      <c r="AK17" t="str">
        <f t="shared" si="8"/>
        <v>NA</v>
      </c>
    </row>
    <row r="18" spans="1:37" hidden="1" x14ac:dyDescent="0.4">
      <c r="A18" t="s">
        <v>84</v>
      </c>
      <c r="B18">
        <v>6.04</v>
      </c>
      <c r="C18">
        <v>6.52</v>
      </c>
      <c r="D18">
        <v>6.62</v>
      </c>
      <c r="E18">
        <v>8.9499999999999993</v>
      </c>
      <c r="F18">
        <v>7.15</v>
      </c>
      <c r="G18">
        <v>6.94</v>
      </c>
      <c r="H18">
        <v>6.08</v>
      </c>
      <c r="I18">
        <v>9.11</v>
      </c>
      <c r="J18" t="s">
        <v>84</v>
      </c>
      <c r="K18">
        <v>3.34</v>
      </c>
      <c r="L18">
        <v>2.65</v>
      </c>
      <c r="M18">
        <v>2.33</v>
      </c>
      <c r="N18">
        <v>2.5</v>
      </c>
      <c r="O18">
        <v>3.68</v>
      </c>
      <c r="P18">
        <v>3.19</v>
      </c>
      <c r="Q18">
        <v>2.48</v>
      </c>
      <c r="R18">
        <v>4.2699999999999996</v>
      </c>
      <c r="S18" t="s">
        <v>84</v>
      </c>
      <c r="T18">
        <v>3.11</v>
      </c>
      <c r="U18">
        <v>2.5299999999999998</v>
      </c>
      <c r="V18">
        <v>2.33</v>
      </c>
      <c r="W18">
        <v>2.42</v>
      </c>
      <c r="X18">
        <v>3.57</v>
      </c>
      <c r="Y18">
        <v>3.19</v>
      </c>
      <c r="Z18">
        <v>2.48</v>
      </c>
      <c r="AA18">
        <v>3.22</v>
      </c>
      <c r="AB18">
        <f>VLOOKUP(A18,Sheet2!$A$2:$B$1048576,2,FALSE)</f>
        <v>176.43</v>
      </c>
      <c r="AC18">
        <f t="shared" si="0"/>
        <v>13.62</v>
      </c>
      <c r="AD18">
        <f t="shared" si="1"/>
        <v>12.46</v>
      </c>
      <c r="AE18" s="7">
        <f t="shared" si="2"/>
        <v>1.787709497206702E-2</v>
      </c>
      <c r="AF18" s="4">
        <f t="shared" si="3"/>
        <v>0.19923002887391728</v>
      </c>
      <c r="AG18" s="4">
        <f t="shared" si="4"/>
        <v>0.33057851239669422</v>
      </c>
      <c r="AH18" s="4">
        <f t="shared" si="5"/>
        <v>0.70799999999999974</v>
      </c>
      <c r="AI18">
        <f t="shared" si="6"/>
        <v>14.159711075441413</v>
      </c>
      <c r="AJ18">
        <f t="shared" si="7"/>
        <v>2.3346416507752706E-2</v>
      </c>
      <c r="AK18">
        <f t="shared" si="8"/>
        <v>1.4070204385699763E-2</v>
      </c>
    </row>
    <row r="19" spans="1:37" hidden="1" x14ac:dyDescent="0.4">
      <c r="A19" t="s">
        <v>136</v>
      </c>
      <c r="B19">
        <v>2.84</v>
      </c>
      <c r="C19">
        <v>2.67</v>
      </c>
      <c r="D19">
        <v>2.69</v>
      </c>
      <c r="E19">
        <v>3.77</v>
      </c>
      <c r="F19">
        <v>2.99</v>
      </c>
      <c r="G19">
        <v>4.78</v>
      </c>
      <c r="H19">
        <v>6.02</v>
      </c>
      <c r="I19">
        <v>5.39</v>
      </c>
      <c r="J19" t="s">
        <v>136</v>
      </c>
      <c r="K19">
        <v>0.08</v>
      </c>
      <c r="L19">
        <v>-0.18</v>
      </c>
      <c r="M19">
        <v>-0.14000000000000001</v>
      </c>
      <c r="N19">
        <v>0.54</v>
      </c>
      <c r="O19">
        <v>0.01</v>
      </c>
      <c r="P19">
        <v>0.42</v>
      </c>
      <c r="Q19">
        <v>0.18</v>
      </c>
      <c r="R19">
        <v>-1.78</v>
      </c>
      <c r="S19" t="s">
        <v>136</v>
      </c>
      <c r="T19">
        <v>0.13</v>
      </c>
      <c r="U19">
        <v>-0.15</v>
      </c>
      <c r="V19">
        <v>0.01</v>
      </c>
      <c r="W19">
        <v>0.67</v>
      </c>
      <c r="X19">
        <v>0.02</v>
      </c>
      <c r="Y19">
        <v>0.41</v>
      </c>
      <c r="Z19">
        <v>0.16</v>
      </c>
      <c r="AA19">
        <v>-1.49</v>
      </c>
      <c r="AB19">
        <f>VLOOKUP(A19,Sheet2!$A$2:$B$1048576,2,FALSE)</f>
        <v>141.69</v>
      </c>
      <c r="AC19">
        <f t="shared" si="0"/>
        <v>-1.17</v>
      </c>
      <c r="AD19">
        <f t="shared" si="1"/>
        <v>-0.9</v>
      </c>
      <c r="AE19" s="7">
        <f t="shared" si="2"/>
        <v>0.42970822281167109</v>
      </c>
      <c r="AF19" s="4">
        <f t="shared" si="3"/>
        <v>-2.3636363636363633</v>
      </c>
      <c r="AG19" s="4">
        <f t="shared" si="4"/>
        <v>-3.2238805970149254</v>
      </c>
      <c r="AH19" s="4">
        <f t="shared" si="5"/>
        <v>-4.2962962962962958</v>
      </c>
      <c r="AI19" t="str">
        <f t="shared" si="6"/>
        <v>NA</v>
      </c>
      <c r="AJ19" t="str">
        <f t="shared" si="7"/>
        <v>NA</v>
      </c>
      <c r="AK19" t="str">
        <f t="shared" si="8"/>
        <v>NA</v>
      </c>
    </row>
    <row r="20" spans="1:37" hidden="1" x14ac:dyDescent="0.4">
      <c r="A20" t="s">
        <v>1087</v>
      </c>
      <c r="B20">
        <v>279.69</v>
      </c>
      <c r="C20">
        <v>303.56</v>
      </c>
      <c r="D20">
        <v>280.89</v>
      </c>
      <c r="E20">
        <v>276.05</v>
      </c>
      <c r="F20">
        <v>284.29000000000002</v>
      </c>
      <c r="G20">
        <v>285.76</v>
      </c>
      <c r="H20">
        <v>264.99</v>
      </c>
      <c r="I20">
        <v>256.99</v>
      </c>
      <c r="J20" t="s">
        <v>1087</v>
      </c>
      <c r="K20">
        <v>15.04</v>
      </c>
      <c r="L20">
        <v>16.010000000000002</v>
      </c>
      <c r="M20">
        <v>13.94</v>
      </c>
      <c r="N20">
        <v>13.98</v>
      </c>
      <c r="O20">
        <v>14.2</v>
      </c>
      <c r="P20">
        <v>14.22</v>
      </c>
      <c r="Q20">
        <v>11.83</v>
      </c>
      <c r="R20">
        <v>13.33</v>
      </c>
      <c r="S20" t="s">
        <v>1087</v>
      </c>
      <c r="T20">
        <v>14.18</v>
      </c>
      <c r="U20">
        <v>14.71</v>
      </c>
      <c r="V20">
        <v>12.99</v>
      </c>
      <c r="W20">
        <v>10.76</v>
      </c>
      <c r="X20">
        <v>13.38</v>
      </c>
      <c r="Y20">
        <v>13.31</v>
      </c>
      <c r="Z20">
        <v>10.7</v>
      </c>
      <c r="AA20">
        <v>12.36</v>
      </c>
      <c r="AB20">
        <f>VLOOKUP(A20,Sheet2!$A$2:$B$1048576,2,FALSE)</f>
        <v>657.14</v>
      </c>
      <c r="AC20">
        <f t="shared" si="0"/>
        <v>53.58</v>
      </c>
      <c r="AD20">
        <f t="shared" si="1"/>
        <v>49.75</v>
      </c>
      <c r="AE20" s="7">
        <f t="shared" si="2"/>
        <v>-6.9045462778482114E-2</v>
      </c>
      <c r="AF20" s="4">
        <f t="shared" si="3"/>
        <v>-5.4901215805471137E-2</v>
      </c>
      <c r="AG20" s="4">
        <f t="shared" si="4"/>
        <v>0.14869888475836435</v>
      </c>
      <c r="AH20" s="4">
        <f t="shared" si="5"/>
        <v>-4.6494992846924155E-2</v>
      </c>
      <c r="AI20">
        <f t="shared" si="6"/>
        <v>13.208844221105528</v>
      </c>
      <c r="AJ20">
        <f t="shared" si="7"/>
        <v>1.1257524297301376E-2</v>
      </c>
      <c r="AK20">
        <f t="shared" si="8"/>
        <v>-4.156398159177936E-3</v>
      </c>
    </row>
    <row r="21" spans="1:37" hidden="1" x14ac:dyDescent="0.4">
      <c r="A21" t="s">
        <v>4765</v>
      </c>
      <c r="B21">
        <v>6.15</v>
      </c>
      <c r="C21">
        <v>6.63</v>
      </c>
      <c r="D21">
        <v>6.41</v>
      </c>
      <c r="E21">
        <v>11.95</v>
      </c>
      <c r="F21">
        <v>5.8</v>
      </c>
      <c r="G21">
        <v>7.48</v>
      </c>
      <c r="H21">
        <v>3.92</v>
      </c>
      <c r="I21">
        <v>12.06</v>
      </c>
      <c r="J21" t="s">
        <v>149</v>
      </c>
      <c r="K21">
        <v>0.08</v>
      </c>
      <c r="L21">
        <v>-0.11</v>
      </c>
      <c r="M21">
        <v>-0.28000000000000003</v>
      </c>
      <c r="N21">
        <v>0.69</v>
      </c>
      <c r="O21">
        <v>-0.19</v>
      </c>
      <c r="P21">
        <v>-0.1</v>
      </c>
      <c r="Q21">
        <v>-0.53</v>
      </c>
      <c r="R21">
        <v>1.43</v>
      </c>
      <c r="S21" t="s">
        <v>149</v>
      </c>
      <c r="T21">
        <v>0.04</v>
      </c>
      <c r="U21">
        <v>-0.15</v>
      </c>
      <c r="V21">
        <v>-0.26</v>
      </c>
      <c r="W21">
        <v>0.64</v>
      </c>
      <c r="X21">
        <v>-0.16</v>
      </c>
      <c r="Y21">
        <v>-0.11</v>
      </c>
      <c r="Z21">
        <v>-0.5</v>
      </c>
      <c r="AA21">
        <v>1.29</v>
      </c>
      <c r="AB21">
        <f>VLOOKUP(A21,Sheet2!$A$2:$B$1048576,2,FALSE)</f>
        <v>43.04</v>
      </c>
      <c r="AC21">
        <f t="shared" si="0"/>
        <v>0.60999999999999988</v>
      </c>
      <c r="AD21">
        <f t="shared" si="1"/>
        <v>0.52</v>
      </c>
      <c r="AE21" s="7">
        <f t="shared" si="2"/>
        <v>9.2050209205021272E-3</v>
      </c>
      <c r="AF21" s="4">
        <f t="shared" si="3"/>
        <v>0.92592592592592582</v>
      </c>
      <c r="AG21" s="4">
        <f t="shared" si="4"/>
        <v>1.015625</v>
      </c>
      <c r="AH21" s="4">
        <f t="shared" si="5"/>
        <v>1.0724637681159419</v>
      </c>
      <c r="AI21">
        <f t="shared" si="6"/>
        <v>82.769230769230759</v>
      </c>
      <c r="AJ21">
        <f t="shared" si="7"/>
        <v>1.2270562267657993E-2</v>
      </c>
      <c r="AK21">
        <f t="shared" si="8"/>
        <v>1.1186837395015834E-2</v>
      </c>
    </row>
    <row r="22" spans="1:37" hidden="1" x14ac:dyDescent="0.4">
      <c r="A22" t="s">
        <v>1097</v>
      </c>
      <c r="B22">
        <v>30.86</v>
      </c>
      <c r="C22">
        <v>28.69</v>
      </c>
      <c r="D22">
        <v>25.46</v>
      </c>
      <c r="E22">
        <v>29.74</v>
      </c>
      <c r="F22">
        <v>31.98</v>
      </c>
      <c r="G22">
        <v>32.31</v>
      </c>
      <c r="H22">
        <v>28.62</v>
      </c>
      <c r="I22">
        <v>27.32</v>
      </c>
      <c r="J22" t="s">
        <v>1097</v>
      </c>
      <c r="K22">
        <v>2.39</v>
      </c>
      <c r="L22">
        <v>3.62</v>
      </c>
      <c r="M22">
        <v>2.5</v>
      </c>
      <c r="N22">
        <v>2.04</v>
      </c>
      <c r="O22">
        <v>2.44</v>
      </c>
      <c r="P22">
        <v>3.81</v>
      </c>
      <c r="Q22">
        <v>2.4500000000000002</v>
      </c>
      <c r="R22">
        <v>1.61</v>
      </c>
      <c r="S22" t="s">
        <v>1097</v>
      </c>
      <c r="T22">
        <v>2.34</v>
      </c>
      <c r="U22">
        <v>3.61</v>
      </c>
      <c r="V22">
        <v>2.33</v>
      </c>
      <c r="W22">
        <v>1.99</v>
      </c>
      <c r="X22">
        <v>2.39</v>
      </c>
      <c r="Y22">
        <v>3.63</v>
      </c>
      <c r="Z22">
        <v>2.29</v>
      </c>
      <c r="AA22">
        <v>1.53</v>
      </c>
      <c r="AB22">
        <f>VLOOKUP(A22,Sheet2!$A$2:$B$1048576,2,FALSE)</f>
        <v>174.7</v>
      </c>
      <c r="AC22">
        <f t="shared" si="0"/>
        <v>10.309999999999999</v>
      </c>
      <c r="AD22">
        <f t="shared" si="1"/>
        <v>9.8399999999999981</v>
      </c>
      <c r="AE22" s="7">
        <f t="shared" si="2"/>
        <v>-8.1371889710827094E-2</v>
      </c>
      <c r="AF22" s="4">
        <f t="shared" si="3"/>
        <v>-4.1869522882181265E-2</v>
      </c>
      <c r="AG22" s="4">
        <f t="shared" si="4"/>
        <v>-0.23115577889447236</v>
      </c>
      <c r="AH22" s="4">
        <f t="shared" si="5"/>
        <v>-0.21078431372549011</v>
      </c>
      <c r="AI22">
        <f t="shared" si="6"/>
        <v>17.75406504065041</v>
      </c>
      <c r="AJ22">
        <f t="shared" si="7"/>
        <v>-1.3019879017295979E-2</v>
      </c>
      <c r="AK22">
        <f t="shared" si="8"/>
        <v>-2.3583062688074617E-3</v>
      </c>
    </row>
    <row r="23" spans="1:37" hidden="1" x14ac:dyDescent="0.4">
      <c r="A23" t="s">
        <v>178</v>
      </c>
      <c r="B23">
        <v>8.43</v>
      </c>
      <c r="C23">
        <v>10.29</v>
      </c>
      <c r="D23">
        <v>9.43</v>
      </c>
      <c r="E23">
        <v>12.21</v>
      </c>
      <c r="F23">
        <v>8.57</v>
      </c>
      <c r="G23">
        <v>10.81</v>
      </c>
      <c r="H23">
        <v>9.2899999999999991</v>
      </c>
      <c r="I23">
        <v>11.41</v>
      </c>
      <c r="J23" t="s">
        <v>178</v>
      </c>
      <c r="K23">
        <v>0.37</v>
      </c>
      <c r="L23">
        <v>0.2</v>
      </c>
      <c r="M23">
        <v>0.32</v>
      </c>
      <c r="N23">
        <v>0.06</v>
      </c>
      <c r="O23">
        <v>0.66</v>
      </c>
      <c r="P23">
        <v>0.77</v>
      </c>
      <c r="Q23">
        <v>0.63</v>
      </c>
      <c r="R23">
        <v>0.42</v>
      </c>
      <c r="S23" t="s">
        <v>178</v>
      </c>
      <c r="T23">
        <v>0.3</v>
      </c>
      <c r="U23">
        <v>0.02</v>
      </c>
      <c r="V23">
        <v>7.0000000000000007E-2</v>
      </c>
      <c r="W23">
        <v>0.86</v>
      </c>
      <c r="X23">
        <v>0.63</v>
      </c>
      <c r="Y23">
        <v>0.73</v>
      </c>
      <c r="Z23">
        <v>0.56999999999999995</v>
      </c>
      <c r="AA23">
        <v>0.2</v>
      </c>
      <c r="AB23">
        <f>VLOOKUP(A23,Sheet2!$A$2:$B$1048576,2,FALSE)</f>
        <v>123.91</v>
      </c>
      <c r="AC23">
        <f t="shared" si="0"/>
        <v>2.48</v>
      </c>
      <c r="AD23">
        <f t="shared" si="1"/>
        <v>2.13</v>
      </c>
      <c r="AE23" s="7">
        <f t="shared" si="2"/>
        <v>-6.5520065520065618E-2</v>
      </c>
      <c r="AF23" s="4">
        <f t="shared" si="3"/>
        <v>0.70399999999999996</v>
      </c>
      <c r="AG23" s="4">
        <f t="shared" si="4"/>
        <v>-0.76744186046511631</v>
      </c>
      <c r="AH23" s="4">
        <f t="shared" si="5"/>
        <v>6</v>
      </c>
      <c r="AI23">
        <f t="shared" si="6"/>
        <v>58.173708920187792</v>
      </c>
      <c r="AJ23">
        <f t="shared" si="7"/>
        <v>-1.3192245684696133E-2</v>
      </c>
      <c r="AK23">
        <f t="shared" si="8"/>
        <v>1.2101686708094585E-2</v>
      </c>
    </row>
    <row r="24" spans="1:37" hidden="1" x14ac:dyDescent="0.4">
      <c r="A24" t="s">
        <v>185</v>
      </c>
      <c r="B24">
        <v>2.09</v>
      </c>
      <c r="C24">
        <v>2.33</v>
      </c>
      <c r="D24">
        <v>3.28</v>
      </c>
      <c r="E24">
        <v>3.12</v>
      </c>
      <c r="F24">
        <v>2.36</v>
      </c>
      <c r="G24">
        <v>2.58</v>
      </c>
      <c r="H24">
        <v>2.38</v>
      </c>
      <c r="I24">
        <v>1.8</v>
      </c>
      <c r="J24" t="s">
        <v>185</v>
      </c>
      <c r="K24">
        <v>-0.06</v>
      </c>
      <c r="L24">
        <v>0.03</v>
      </c>
      <c r="M24">
        <v>-0.11</v>
      </c>
      <c r="N24">
        <v>-0.01</v>
      </c>
      <c r="O24">
        <v>7.0000000000000007E-2</v>
      </c>
      <c r="P24">
        <v>-0.1</v>
      </c>
      <c r="Q24">
        <v>-0.06</v>
      </c>
      <c r="R24">
        <v>-5.38</v>
      </c>
      <c r="S24" t="s">
        <v>185</v>
      </c>
      <c r="T24">
        <v>-0.11</v>
      </c>
      <c r="U24">
        <v>-0.08</v>
      </c>
      <c r="V24">
        <v>-0.11</v>
      </c>
      <c r="W24">
        <v>-0.06</v>
      </c>
      <c r="X24">
        <v>7.0000000000000007E-2</v>
      </c>
      <c r="Y24">
        <v>-0.1</v>
      </c>
      <c r="Z24">
        <v>-0.06</v>
      </c>
      <c r="AA24">
        <v>-0.55000000000000004</v>
      </c>
      <c r="AB24">
        <f>VLOOKUP(A24,Sheet2!$A$2:$B$1048576,2,FALSE)</f>
        <v>98.38</v>
      </c>
      <c r="AC24">
        <f t="shared" si="0"/>
        <v>-5.47</v>
      </c>
      <c r="AD24">
        <f t="shared" si="1"/>
        <v>-0.64</v>
      </c>
      <c r="AE24" s="7">
        <f t="shared" si="2"/>
        <v>-0.42307692307692313</v>
      </c>
      <c r="AF24" s="4">
        <f t="shared" si="3"/>
        <v>0.7777777777777779</v>
      </c>
      <c r="AG24" s="4">
        <f t="shared" si="4"/>
        <v>-8.1666666666666679</v>
      </c>
      <c r="AH24" s="4">
        <f t="shared" si="5"/>
        <v>-537</v>
      </c>
      <c r="AI24" t="str">
        <f t="shared" si="6"/>
        <v>NA</v>
      </c>
      <c r="AJ24" t="str">
        <f t="shared" si="7"/>
        <v>NA</v>
      </c>
      <c r="AK24" t="str">
        <f t="shared" si="8"/>
        <v>NA</v>
      </c>
    </row>
    <row r="25" spans="1:37" hidden="1" x14ac:dyDescent="0.4">
      <c r="A25" t="s">
        <v>189</v>
      </c>
      <c r="B25">
        <v>23.65</v>
      </c>
      <c r="C25">
        <v>18.489999999999998</v>
      </c>
      <c r="D25">
        <v>20.94</v>
      </c>
      <c r="E25">
        <v>22.2</v>
      </c>
      <c r="F25">
        <v>18.43</v>
      </c>
      <c r="G25">
        <v>16.3</v>
      </c>
      <c r="H25">
        <v>13.45</v>
      </c>
      <c r="I25">
        <v>11.94</v>
      </c>
      <c r="J25" t="s">
        <v>189</v>
      </c>
      <c r="K25">
        <v>2.4</v>
      </c>
      <c r="L25">
        <v>1.08</v>
      </c>
      <c r="M25">
        <v>3.18</v>
      </c>
      <c r="N25">
        <v>3.79</v>
      </c>
      <c r="O25">
        <v>1.56</v>
      </c>
      <c r="P25">
        <v>0.69</v>
      </c>
      <c r="Q25">
        <v>-0.53</v>
      </c>
      <c r="R25">
        <v>-1.33</v>
      </c>
      <c r="S25" t="s">
        <v>189</v>
      </c>
      <c r="T25">
        <v>2.38</v>
      </c>
      <c r="U25">
        <v>1.01</v>
      </c>
      <c r="V25">
        <v>2.64</v>
      </c>
      <c r="W25">
        <v>3.79</v>
      </c>
      <c r="X25">
        <v>1.5</v>
      </c>
      <c r="Y25">
        <v>0.52</v>
      </c>
      <c r="Z25">
        <v>-0.66</v>
      </c>
      <c r="AA25">
        <v>-1.74</v>
      </c>
      <c r="AB25">
        <f>VLOOKUP(A25,Sheet2!$A$2:$B$1048576,2,FALSE)</f>
        <v>52.45</v>
      </c>
      <c r="AC25">
        <f t="shared" si="0"/>
        <v>0.3899999999999999</v>
      </c>
      <c r="AD25">
        <f t="shared" si="1"/>
        <v>-0.38000000000000012</v>
      </c>
      <c r="AE25" s="7">
        <f t="shared" si="2"/>
        <v>-0.46216216216216222</v>
      </c>
      <c r="AF25" s="4">
        <f t="shared" si="3"/>
        <v>-1.0386965376782078</v>
      </c>
      <c r="AG25" s="4">
        <f t="shared" si="4"/>
        <v>-1.4591029023746702</v>
      </c>
      <c r="AH25" s="4">
        <f t="shared" si="5"/>
        <v>-1.3509234828496042</v>
      </c>
      <c r="AI25" t="str">
        <f t="shared" si="6"/>
        <v>NA</v>
      </c>
      <c r="AJ25" t="str">
        <f t="shared" si="7"/>
        <v>NA</v>
      </c>
      <c r="AK25" t="str">
        <f t="shared" si="8"/>
        <v>NA</v>
      </c>
    </row>
    <row r="26" spans="1:37" hidden="1" x14ac:dyDescent="0.4">
      <c r="A26" t="s">
        <v>1120</v>
      </c>
      <c r="B26">
        <v>12.7</v>
      </c>
      <c r="C26">
        <v>13.53</v>
      </c>
      <c r="D26">
        <v>14.49</v>
      </c>
      <c r="E26">
        <v>13.85</v>
      </c>
      <c r="F26">
        <v>12.66</v>
      </c>
      <c r="G26">
        <v>14.23</v>
      </c>
      <c r="H26">
        <v>15.25</v>
      </c>
      <c r="I26">
        <v>15.42</v>
      </c>
      <c r="J26" t="s">
        <v>1120</v>
      </c>
      <c r="K26">
        <v>0.14000000000000001</v>
      </c>
      <c r="L26">
        <v>0.7</v>
      </c>
      <c r="M26">
        <v>0.74</v>
      </c>
      <c r="N26">
        <v>0.71</v>
      </c>
      <c r="O26">
        <v>0.2</v>
      </c>
      <c r="P26">
        <v>0.7</v>
      </c>
      <c r="Q26">
        <v>0.89</v>
      </c>
      <c r="R26">
        <v>0.8</v>
      </c>
      <c r="S26" t="s">
        <v>1120</v>
      </c>
      <c r="T26">
        <v>0.12</v>
      </c>
      <c r="U26">
        <v>0.53</v>
      </c>
      <c r="V26">
        <v>0.6</v>
      </c>
      <c r="W26">
        <v>0.66</v>
      </c>
      <c r="X26">
        <v>0.14000000000000001</v>
      </c>
      <c r="Y26">
        <v>0.53</v>
      </c>
      <c r="Z26">
        <v>0.7</v>
      </c>
      <c r="AA26">
        <v>0.64</v>
      </c>
      <c r="AB26">
        <f>VLOOKUP(A26,Sheet2!$A$2:$B$1048576,2,FALSE)</f>
        <v>58.8</v>
      </c>
      <c r="AC26">
        <f t="shared" si="0"/>
        <v>2.59</v>
      </c>
      <c r="AD26">
        <f t="shared" si="1"/>
        <v>2.0100000000000002</v>
      </c>
      <c r="AE26" s="7">
        <f t="shared" si="2"/>
        <v>0.11335740072202172</v>
      </c>
      <c r="AF26" s="4">
        <f t="shared" si="3"/>
        <v>5.2356020942408321E-2</v>
      </c>
      <c r="AG26" s="4">
        <f t="shared" si="4"/>
        <v>-3.0303030303030276E-2</v>
      </c>
      <c r="AH26" s="4">
        <f t="shared" si="5"/>
        <v>0.12676056338028174</v>
      </c>
      <c r="AI26">
        <f t="shared" si="6"/>
        <v>29.253731343283576</v>
      </c>
      <c r="AJ26">
        <f t="shared" si="7"/>
        <v>-1.0358688930117495E-3</v>
      </c>
      <c r="AK26">
        <f t="shared" si="8"/>
        <v>1.7897211240517133E-3</v>
      </c>
    </row>
    <row r="27" spans="1:37" hidden="1" x14ac:dyDescent="0.4">
      <c r="A27" t="s">
        <v>200</v>
      </c>
      <c r="B27">
        <v>5.22</v>
      </c>
      <c r="C27">
        <v>5.6</v>
      </c>
      <c r="D27">
        <v>5.54</v>
      </c>
      <c r="E27">
        <v>5.99</v>
      </c>
      <c r="F27">
        <v>4.95</v>
      </c>
      <c r="G27">
        <v>5.57</v>
      </c>
      <c r="H27">
        <v>5.98</v>
      </c>
      <c r="I27">
        <v>6.64</v>
      </c>
      <c r="J27" t="s">
        <v>200</v>
      </c>
      <c r="K27">
        <v>0.1</v>
      </c>
      <c r="L27">
        <v>-0.08</v>
      </c>
      <c r="M27">
        <v>-0.18</v>
      </c>
      <c r="N27">
        <v>-0.12</v>
      </c>
      <c r="O27">
        <v>-0.25</v>
      </c>
      <c r="P27">
        <v>-0.17</v>
      </c>
      <c r="Q27">
        <v>-0.35</v>
      </c>
      <c r="R27">
        <v>7.0000000000000007E-2</v>
      </c>
      <c r="S27" t="s">
        <v>200</v>
      </c>
      <c r="T27">
        <v>-0.02</v>
      </c>
      <c r="U27">
        <v>-0.11</v>
      </c>
      <c r="V27">
        <v>-0.21</v>
      </c>
      <c r="W27">
        <v>-0.12</v>
      </c>
      <c r="X27">
        <v>-0.27</v>
      </c>
      <c r="Y27">
        <v>-0.19</v>
      </c>
      <c r="Z27">
        <v>-0.35</v>
      </c>
      <c r="AA27">
        <v>0.02</v>
      </c>
      <c r="AB27">
        <f>VLOOKUP(A27,Sheet2!$A$2:$B$1048576,2,FALSE)</f>
        <v>45.07</v>
      </c>
      <c r="AC27">
        <f t="shared" si="0"/>
        <v>-0.7</v>
      </c>
      <c r="AD27">
        <f t="shared" si="1"/>
        <v>-0.79</v>
      </c>
      <c r="AE27" s="7">
        <f t="shared" si="2"/>
        <v>0.10851419031719534</v>
      </c>
      <c r="AF27" s="4">
        <f t="shared" si="3"/>
        <v>0.71739130434782639</v>
      </c>
      <c r="AG27" s="4">
        <f t="shared" si="4"/>
        <v>1.1666666666666665</v>
      </c>
      <c r="AH27" s="4">
        <f t="shared" si="5"/>
        <v>1.5833333333333335</v>
      </c>
      <c r="AI27" t="str">
        <f t="shared" si="6"/>
        <v>NA</v>
      </c>
      <c r="AJ27" t="str">
        <f t="shared" si="7"/>
        <v>NA</v>
      </c>
      <c r="AK27" t="str">
        <f t="shared" si="8"/>
        <v>NA</v>
      </c>
    </row>
    <row r="28" spans="1:37" hidden="1" x14ac:dyDescent="0.4">
      <c r="A28" t="s">
        <v>1144</v>
      </c>
      <c r="B28">
        <v>5.61</v>
      </c>
      <c r="C28">
        <v>5.92</v>
      </c>
      <c r="D28">
        <v>5.66</v>
      </c>
      <c r="E28">
        <v>7.65</v>
      </c>
      <c r="F28">
        <v>5.72</v>
      </c>
      <c r="G28">
        <v>5.83</v>
      </c>
      <c r="H28">
        <v>2.2400000000000002</v>
      </c>
      <c r="I28">
        <v>7.57</v>
      </c>
      <c r="J28" t="s">
        <v>1144</v>
      </c>
      <c r="K28">
        <v>3.14</v>
      </c>
      <c r="L28">
        <v>3.08</v>
      </c>
      <c r="M28">
        <v>2.69</v>
      </c>
      <c r="N28">
        <v>2.36</v>
      </c>
      <c r="O28">
        <v>3.19</v>
      </c>
      <c r="P28">
        <v>3.12</v>
      </c>
      <c r="Q28">
        <v>0.62</v>
      </c>
      <c r="R28">
        <v>3.13</v>
      </c>
      <c r="S28" t="s">
        <v>1144</v>
      </c>
      <c r="T28">
        <v>1.54</v>
      </c>
      <c r="U28">
        <v>1.49</v>
      </c>
      <c r="V28">
        <v>1.34</v>
      </c>
      <c r="W28">
        <v>1.34</v>
      </c>
      <c r="X28">
        <v>1.62</v>
      </c>
      <c r="Y28">
        <v>1.57</v>
      </c>
      <c r="Z28">
        <v>0.27</v>
      </c>
      <c r="AA28">
        <v>1.46</v>
      </c>
      <c r="AB28">
        <f>VLOOKUP(A28,Sheet2!$A$2:$B$1048576,2,FALSE)</f>
        <v>67.11</v>
      </c>
      <c r="AC28">
        <f t="shared" si="0"/>
        <v>10.06</v>
      </c>
      <c r="AD28">
        <f t="shared" si="1"/>
        <v>4.92</v>
      </c>
      <c r="AE28" s="7">
        <f t="shared" si="2"/>
        <v>-1.0457516339869244E-2</v>
      </c>
      <c r="AF28" s="4">
        <f t="shared" si="3"/>
        <v>-0.13835376532399302</v>
      </c>
      <c r="AG28" s="4">
        <f t="shared" si="4"/>
        <v>8.9552238805969964E-2</v>
      </c>
      <c r="AH28" s="4">
        <f t="shared" si="5"/>
        <v>0.32627118644067798</v>
      </c>
      <c r="AI28">
        <f t="shared" si="6"/>
        <v>13.640243902439025</v>
      </c>
      <c r="AJ28">
        <f t="shared" si="7"/>
        <v>6.5652960054443784E-3</v>
      </c>
      <c r="AK28">
        <f t="shared" si="8"/>
        <v>-1.0143056554821124E-2</v>
      </c>
    </row>
    <row r="29" spans="1:37" hidden="1" x14ac:dyDescent="0.4">
      <c r="A29" t="s">
        <v>227</v>
      </c>
      <c r="B29">
        <v>398.94</v>
      </c>
      <c r="C29">
        <v>396.62</v>
      </c>
      <c r="D29">
        <v>407.15</v>
      </c>
      <c r="E29">
        <v>441.94</v>
      </c>
      <c r="F29">
        <v>370.48</v>
      </c>
      <c r="G29">
        <v>389.02</v>
      </c>
      <c r="H29">
        <v>357.16</v>
      </c>
      <c r="I29">
        <v>330.18</v>
      </c>
      <c r="J29" t="s">
        <v>227</v>
      </c>
      <c r="K29">
        <v>9.83</v>
      </c>
      <c r="L29">
        <v>22.27</v>
      </c>
      <c r="M29">
        <v>20.03</v>
      </c>
      <c r="N29">
        <v>14.27</v>
      </c>
      <c r="O29">
        <v>7.26</v>
      </c>
      <c r="P29">
        <v>12.44</v>
      </c>
      <c r="Q29">
        <v>7.73</v>
      </c>
      <c r="R29">
        <v>4.57</v>
      </c>
      <c r="S29" t="s">
        <v>227</v>
      </c>
      <c r="T29">
        <v>6.44</v>
      </c>
      <c r="U29">
        <v>18.440000000000001</v>
      </c>
      <c r="V29">
        <v>15.08</v>
      </c>
      <c r="W29">
        <v>6.83</v>
      </c>
      <c r="X29">
        <v>3.23</v>
      </c>
      <c r="Y29">
        <v>8.4</v>
      </c>
      <c r="Z29">
        <v>3.3</v>
      </c>
      <c r="AA29">
        <v>-1.87</v>
      </c>
      <c r="AB29">
        <f>VLOOKUP(A29,Sheet2!$A$2:$B$1048576,2,FALSE)</f>
        <v>362.7</v>
      </c>
      <c r="AC29">
        <f t="shared" si="0"/>
        <v>32</v>
      </c>
      <c r="AD29">
        <f t="shared" si="1"/>
        <v>13.059999999999999</v>
      </c>
      <c r="AE29" s="7">
        <f t="shared" si="2"/>
        <v>-0.25288500701452687</v>
      </c>
      <c r="AF29" s="4">
        <f t="shared" si="3"/>
        <v>-0.72088053002778374</v>
      </c>
      <c r="AG29" s="4">
        <f t="shared" si="4"/>
        <v>-1.273792093704246</v>
      </c>
      <c r="AH29" s="4">
        <f t="shared" si="5"/>
        <v>-0.67974772249474413</v>
      </c>
      <c r="AI29">
        <f t="shared" si="6"/>
        <v>27.771822358346096</v>
      </c>
      <c r="AJ29">
        <f t="shared" si="7"/>
        <v>-4.5866348893789502E-2</v>
      </c>
      <c r="AK29">
        <f t="shared" si="8"/>
        <v>-2.5957264191240295E-2</v>
      </c>
    </row>
    <row r="30" spans="1:37" hidden="1" x14ac:dyDescent="0.4">
      <c r="A30" t="s">
        <v>240</v>
      </c>
      <c r="B30">
        <v>22.15</v>
      </c>
      <c r="C30">
        <v>20.89</v>
      </c>
      <c r="D30">
        <v>21.13</v>
      </c>
      <c r="E30">
        <v>19.41</v>
      </c>
      <c r="F30">
        <v>16.52</v>
      </c>
      <c r="G30">
        <v>16.37</v>
      </c>
      <c r="H30">
        <v>16.93</v>
      </c>
      <c r="I30">
        <v>17.690000000000001</v>
      </c>
      <c r="J30" t="s">
        <v>240</v>
      </c>
      <c r="K30">
        <v>1.27</v>
      </c>
      <c r="L30">
        <v>1.07</v>
      </c>
      <c r="M30">
        <v>0.69</v>
      </c>
      <c r="N30">
        <v>0.59</v>
      </c>
      <c r="O30">
        <v>-1.1100000000000001</v>
      </c>
      <c r="P30">
        <v>0.28999999999999998</v>
      </c>
      <c r="Q30">
        <v>0.37</v>
      </c>
      <c r="R30">
        <v>0.69</v>
      </c>
      <c r="S30" t="s">
        <v>240</v>
      </c>
      <c r="T30">
        <v>0.92</v>
      </c>
      <c r="U30">
        <v>0.59</v>
      </c>
      <c r="V30">
        <v>0.55000000000000004</v>
      </c>
      <c r="W30">
        <v>0.13</v>
      </c>
      <c r="X30">
        <v>-1.08</v>
      </c>
      <c r="Y30">
        <v>0.2</v>
      </c>
      <c r="Z30">
        <v>0.26</v>
      </c>
      <c r="AA30">
        <v>0.45</v>
      </c>
      <c r="AB30">
        <f>VLOOKUP(A30,Sheet2!$A$2:$B$1048576,2,FALSE)</f>
        <v>158.29</v>
      </c>
      <c r="AC30">
        <f t="shared" si="0"/>
        <v>0.23999999999999988</v>
      </c>
      <c r="AD30">
        <f t="shared" si="1"/>
        <v>-0.1700000000000001</v>
      </c>
      <c r="AE30" s="7">
        <f t="shared" si="2"/>
        <v>-8.8614116434827306E-2</v>
      </c>
      <c r="AF30" s="4">
        <f t="shared" si="3"/>
        <v>-1.0776255707762559</v>
      </c>
      <c r="AG30" s="4">
        <f t="shared" si="4"/>
        <v>2.4615384615384617</v>
      </c>
      <c r="AH30" s="4">
        <f t="shared" si="5"/>
        <v>0.16949152542372881</v>
      </c>
      <c r="AI30" t="str">
        <f t="shared" si="6"/>
        <v>NA</v>
      </c>
      <c r="AJ30" t="str">
        <f t="shared" si="7"/>
        <v>NA</v>
      </c>
      <c r="AK30" t="str">
        <f t="shared" si="8"/>
        <v>NA</v>
      </c>
    </row>
    <row r="31" spans="1:37" hidden="1" x14ac:dyDescent="0.4">
      <c r="A31" t="s">
        <v>242</v>
      </c>
      <c r="B31">
        <v>21.92</v>
      </c>
      <c r="C31">
        <v>23.8</v>
      </c>
      <c r="D31">
        <v>25.23</v>
      </c>
      <c r="E31">
        <v>10.11</v>
      </c>
      <c r="F31">
        <v>27.73</v>
      </c>
      <c r="G31">
        <v>37.32</v>
      </c>
      <c r="H31">
        <v>55.66</v>
      </c>
      <c r="I31">
        <v>15.14</v>
      </c>
      <c r="J31" t="s">
        <v>242</v>
      </c>
      <c r="K31">
        <v>3.18</v>
      </c>
      <c r="L31">
        <v>4.8899999999999997</v>
      </c>
      <c r="M31">
        <v>4.29</v>
      </c>
      <c r="N31">
        <v>3.33</v>
      </c>
      <c r="O31">
        <v>5.6</v>
      </c>
      <c r="P31">
        <v>6.36</v>
      </c>
      <c r="Q31">
        <v>7.22</v>
      </c>
      <c r="R31">
        <v>5.12</v>
      </c>
      <c r="S31" t="s">
        <v>242</v>
      </c>
      <c r="T31">
        <v>2.8</v>
      </c>
      <c r="U31">
        <v>4.3099999999999996</v>
      </c>
      <c r="V31">
        <v>3.76</v>
      </c>
      <c r="W31">
        <v>3.23</v>
      </c>
      <c r="X31">
        <v>5</v>
      </c>
      <c r="Y31">
        <v>6.27</v>
      </c>
      <c r="Z31">
        <v>6.59</v>
      </c>
      <c r="AA31">
        <v>4.2699999999999996</v>
      </c>
      <c r="AB31">
        <f>VLOOKUP(A31,Sheet2!$A$2:$B$1048576,2,FALSE)</f>
        <v>508.97</v>
      </c>
      <c r="AC31">
        <f t="shared" si="0"/>
        <v>24.3</v>
      </c>
      <c r="AD31">
        <f t="shared" si="1"/>
        <v>22.13</v>
      </c>
      <c r="AE31" s="7">
        <f t="shared" si="2"/>
        <v>0.49752720079129586</v>
      </c>
      <c r="AF31" s="4">
        <f t="shared" si="3"/>
        <v>0.56950354609929077</v>
      </c>
      <c r="AG31" s="4">
        <f t="shared" si="4"/>
        <v>0.32198142414860675</v>
      </c>
      <c r="AH31" s="4">
        <f t="shared" si="5"/>
        <v>0.53753753753753752</v>
      </c>
      <c r="AI31">
        <f t="shared" si="6"/>
        <v>22.999096249435159</v>
      </c>
      <c r="AJ31">
        <f t="shared" si="7"/>
        <v>1.3999742453206803E-2</v>
      </c>
      <c r="AK31">
        <f t="shared" si="8"/>
        <v>2.4761996729035705E-2</v>
      </c>
    </row>
    <row r="32" spans="1:37" hidden="1" x14ac:dyDescent="0.4">
      <c r="A32" t="s">
        <v>249</v>
      </c>
      <c r="B32">
        <v>63.52</v>
      </c>
      <c r="C32">
        <v>67.94</v>
      </c>
      <c r="D32">
        <v>54.62</v>
      </c>
      <c r="E32">
        <v>61.31</v>
      </c>
      <c r="F32">
        <v>72.94</v>
      </c>
      <c r="G32">
        <v>68.12</v>
      </c>
      <c r="H32">
        <v>56.34</v>
      </c>
      <c r="I32">
        <v>78.760000000000005</v>
      </c>
      <c r="J32" t="s">
        <v>249</v>
      </c>
      <c r="K32">
        <v>12.29</v>
      </c>
      <c r="L32">
        <v>8.3000000000000007</v>
      </c>
      <c r="M32">
        <v>6.35</v>
      </c>
      <c r="N32">
        <v>4.78</v>
      </c>
      <c r="O32">
        <v>14.53</v>
      </c>
      <c r="P32">
        <v>11.24</v>
      </c>
      <c r="Q32">
        <v>6.68</v>
      </c>
      <c r="R32">
        <v>5.33</v>
      </c>
      <c r="S32" t="s">
        <v>249</v>
      </c>
      <c r="T32">
        <v>11.31</v>
      </c>
      <c r="U32">
        <v>6.96</v>
      </c>
      <c r="V32">
        <v>4.76</v>
      </c>
      <c r="W32">
        <v>4.07</v>
      </c>
      <c r="X32">
        <v>13.28</v>
      </c>
      <c r="Y32">
        <v>9.81</v>
      </c>
      <c r="Z32">
        <v>4.4400000000000004</v>
      </c>
      <c r="AA32">
        <v>3.66</v>
      </c>
      <c r="AB32">
        <f>VLOOKUP(A32,Sheet2!$A$2:$B$1048576,2,FALSE)</f>
        <v>544.41</v>
      </c>
      <c r="AC32">
        <f t="shared" si="0"/>
        <v>37.78</v>
      </c>
      <c r="AD32">
        <f t="shared" si="1"/>
        <v>31.19</v>
      </c>
      <c r="AE32" s="7">
        <f t="shared" si="2"/>
        <v>0.28461914858913717</v>
      </c>
      <c r="AF32" s="4">
        <f t="shared" si="3"/>
        <v>0.15092250922509232</v>
      </c>
      <c r="AG32" s="4">
        <f t="shared" si="4"/>
        <v>-0.10073710073710074</v>
      </c>
      <c r="AH32" s="4">
        <f t="shared" si="5"/>
        <v>0.11506276150627603</v>
      </c>
      <c r="AI32">
        <f t="shared" si="6"/>
        <v>17.454632895158703</v>
      </c>
      <c r="AJ32">
        <f t="shared" si="7"/>
        <v>-5.7713674840472661E-3</v>
      </c>
      <c r="AK32">
        <f t="shared" si="8"/>
        <v>8.6465587750603947E-3</v>
      </c>
    </row>
    <row r="33" spans="1:37" hidden="1" x14ac:dyDescent="0.4">
      <c r="A33" t="s">
        <v>252</v>
      </c>
      <c r="B33">
        <v>4.63</v>
      </c>
      <c r="C33">
        <v>4.74</v>
      </c>
      <c r="D33">
        <v>4.8600000000000003</v>
      </c>
      <c r="E33">
        <v>4.93</v>
      </c>
      <c r="F33">
        <v>5.2</v>
      </c>
      <c r="G33">
        <v>5.43</v>
      </c>
      <c r="H33">
        <v>5.83</v>
      </c>
      <c r="I33">
        <v>6.2</v>
      </c>
      <c r="J33" t="s">
        <v>252</v>
      </c>
      <c r="K33">
        <v>0.18</v>
      </c>
      <c r="L33">
        <v>0.43</v>
      </c>
      <c r="M33">
        <v>0.55000000000000004</v>
      </c>
      <c r="N33">
        <v>0.55000000000000004</v>
      </c>
      <c r="O33">
        <v>0.56000000000000005</v>
      </c>
      <c r="P33">
        <v>0.68</v>
      </c>
      <c r="Q33">
        <v>0.78</v>
      </c>
      <c r="R33">
        <v>0.73</v>
      </c>
      <c r="S33" t="s">
        <v>252</v>
      </c>
      <c r="T33">
        <v>0.15</v>
      </c>
      <c r="U33">
        <v>0.44</v>
      </c>
      <c r="V33">
        <v>0.54</v>
      </c>
      <c r="W33">
        <v>0.53</v>
      </c>
      <c r="X33">
        <v>0.55000000000000004</v>
      </c>
      <c r="Y33">
        <v>0.66</v>
      </c>
      <c r="Z33">
        <v>0.77</v>
      </c>
      <c r="AA33">
        <v>0.72</v>
      </c>
      <c r="AB33">
        <f>VLOOKUP(A33,Sheet2!$A$2:$B$1048576,2,FALSE)</f>
        <v>46.2</v>
      </c>
      <c r="AC33">
        <f t="shared" si="0"/>
        <v>2.7500000000000004</v>
      </c>
      <c r="AD33">
        <f t="shared" si="1"/>
        <v>2.7</v>
      </c>
      <c r="AE33" s="7">
        <f t="shared" si="2"/>
        <v>0.2576064908722111</v>
      </c>
      <c r="AF33" s="4">
        <f t="shared" si="3"/>
        <v>0.62650602409638578</v>
      </c>
      <c r="AG33" s="4">
        <f t="shared" si="4"/>
        <v>0.35849056603773577</v>
      </c>
      <c r="AH33" s="4">
        <f t="shared" si="5"/>
        <v>0.32727272727272716</v>
      </c>
      <c r="AI33">
        <f t="shared" si="6"/>
        <v>17.111111111111111</v>
      </c>
      <c r="AJ33">
        <f t="shared" si="7"/>
        <v>2.0950747365841703E-2</v>
      </c>
      <c r="AK33">
        <f t="shared" si="8"/>
        <v>3.6613988421217353E-2</v>
      </c>
    </row>
    <row r="34" spans="1:37" hidden="1" x14ac:dyDescent="0.4">
      <c r="A34" t="s">
        <v>1205</v>
      </c>
      <c r="B34">
        <v>9.52</v>
      </c>
      <c r="C34">
        <v>10.14</v>
      </c>
      <c r="D34">
        <v>12.04</v>
      </c>
      <c r="E34">
        <v>12.2</v>
      </c>
      <c r="F34">
        <v>8.61</v>
      </c>
      <c r="G34">
        <v>12.32</v>
      </c>
      <c r="H34">
        <v>15.26</v>
      </c>
      <c r="I34">
        <v>16.09</v>
      </c>
      <c r="J34" t="s">
        <v>1205</v>
      </c>
      <c r="K34">
        <v>2.2999999999999998</v>
      </c>
      <c r="L34">
        <v>1.74</v>
      </c>
      <c r="M34">
        <v>1.63</v>
      </c>
      <c r="N34">
        <v>1.55</v>
      </c>
      <c r="O34">
        <v>1.49</v>
      </c>
      <c r="P34">
        <v>2.08</v>
      </c>
      <c r="Q34">
        <v>2.21</v>
      </c>
      <c r="R34">
        <v>2.61</v>
      </c>
      <c r="S34" t="s">
        <v>1205</v>
      </c>
      <c r="T34">
        <v>2.21</v>
      </c>
      <c r="U34">
        <v>1.69</v>
      </c>
      <c r="V34">
        <v>1.61</v>
      </c>
      <c r="W34">
        <v>1.62</v>
      </c>
      <c r="X34">
        <v>1.43</v>
      </c>
      <c r="Y34">
        <v>2.0499999999999998</v>
      </c>
      <c r="Z34">
        <v>2.23</v>
      </c>
      <c r="AA34">
        <v>2.37</v>
      </c>
      <c r="AB34">
        <f>VLOOKUP(A34,Sheet2!$A$2:$B$1048576,2,FALSE)</f>
        <v>162.13999999999999</v>
      </c>
      <c r="AC34">
        <f t="shared" si="0"/>
        <v>8.39</v>
      </c>
      <c r="AD34">
        <f t="shared" si="1"/>
        <v>8.0799999999999983</v>
      </c>
      <c r="AE34" s="7">
        <f t="shared" si="2"/>
        <v>0.31885245901639347</v>
      </c>
      <c r="AF34" s="4">
        <f t="shared" si="3"/>
        <v>0.13323983169705444</v>
      </c>
      <c r="AG34" s="4">
        <f t="shared" si="4"/>
        <v>0.46296296296296302</v>
      </c>
      <c r="AH34" s="4">
        <f t="shared" si="5"/>
        <v>0.68387096774193545</v>
      </c>
      <c r="AI34">
        <f t="shared" si="6"/>
        <v>20.066831683168321</v>
      </c>
      <c r="AJ34">
        <f t="shared" si="7"/>
        <v>2.307105427865265E-2</v>
      </c>
      <c r="AK34">
        <f t="shared" si="8"/>
        <v>6.6398041205883787E-3</v>
      </c>
    </row>
    <row r="35" spans="1:37" hidden="1" x14ac:dyDescent="0.4">
      <c r="A35" t="s">
        <v>284</v>
      </c>
      <c r="B35">
        <v>2.93</v>
      </c>
      <c r="C35">
        <v>2.7</v>
      </c>
      <c r="D35">
        <v>2.2200000000000002</v>
      </c>
      <c r="E35">
        <v>2.98</v>
      </c>
      <c r="F35">
        <v>2.87</v>
      </c>
      <c r="G35">
        <v>2.87</v>
      </c>
      <c r="H35">
        <v>2.4300000000000002</v>
      </c>
      <c r="I35">
        <v>3.15</v>
      </c>
      <c r="J35" t="s">
        <v>284</v>
      </c>
      <c r="K35">
        <v>0.27</v>
      </c>
      <c r="L35">
        <v>0.4</v>
      </c>
      <c r="M35">
        <v>0.33</v>
      </c>
      <c r="N35">
        <v>0.31</v>
      </c>
      <c r="O35">
        <v>0.5</v>
      </c>
      <c r="P35">
        <v>0.56999999999999995</v>
      </c>
      <c r="Q35">
        <v>0.42</v>
      </c>
      <c r="R35">
        <v>0.42</v>
      </c>
      <c r="S35" t="s">
        <v>284</v>
      </c>
      <c r="T35">
        <v>0.26</v>
      </c>
      <c r="U35">
        <v>0.38</v>
      </c>
      <c r="V35">
        <v>0.31</v>
      </c>
      <c r="W35">
        <v>0.28000000000000003</v>
      </c>
      <c r="X35">
        <v>0.45</v>
      </c>
      <c r="Y35">
        <v>0.54</v>
      </c>
      <c r="Z35">
        <v>0.37</v>
      </c>
      <c r="AA35">
        <v>0.36</v>
      </c>
      <c r="AB35">
        <f>VLOOKUP(A35,Sheet2!$A$2:$B$1048576,2,FALSE)</f>
        <v>64.16</v>
      </c>
      <c r="AC35">
        <f t="shared" si="0"/>
        <v>1.9099999999999997</v>
      </c>
      <c r="AD35">
        <f t="shared" si="1"/>
        <v>1.7199999999999998</v>
      </c>
      <c r="AE35" s="7">
        <f t="shared" si="2"/>
        <v>5.7046979865771785E-2</v>
      </c>
      <c r="AF35" s="4">
        <f t="shared" si="3"/>
        <v>0.39837398373983723</v>
      </c>
      <c r="AG35" s="4">
        <f t="shared" si="4"/>
        <v>0.28571428571428559</v>
      </c>
      <c r="AH35" s="4">
        <f t="shared" si="5"/>
        <v>0.35483870967741926</v>
      </c>
      <c r="AI35">
        <f t="shared" si="6"/>
        <v>37.302325581395351</v>
      </c>
      <c r="AJ35">
        <f t="shared" si="7"/>
        <v>7.6594228713929421E-3</v>
      </c>
      <c r="AK35">
        <f t="shared" si="8"/>
        <v>1.0679601808486908E-2</v>
      </c>
    </row>
    <row r="36" spans="1:37" x14ac:dyDescent="0.4">
      <c r="A36" t="s">
        <v>4767</v>
      </c>
      <c r="B36">
        <v>33.06</v>
      </c>
      <c r="C36">
        <v>36.72</v>
      </c>
      <c r="D36">
        <v>38.78</v>
      </c>
      <c r="E36">
        <v>47.71</v>
      </c>
      <c r="F36">
        <v>37.25</v>
      </c>
      <c r="G36">
        <v>41.14</v>
      </c>
      <c r="H36">
        <v>43.21</v>
      </c>
      <c r="I36">
        <v>50.12</v>
      </c>
      <c r="J36" t="s">
        <v>1229</v>
      </c>
      <c r="K36">
        <v>1.92</v>
      </c>
      <c r="L36">
        <v>2.4500000000000002</v>
      </c>
      <c r="M36">
        <v>1.9</v>
      </c>
      <c r="N36">
        <v>1.1100000000000001</v>
      </c>
      <c r="O36">
        <v>2</v>
      </c>
      <c r="P36">
        <v>2.5299999999999998</v>
      </c>
      <c r="Q36">
        <v>1.88</v>
      </c>
      <c r="R36">
        <v>2.2799999999999998</v>
      </c>
      <c r="S36" t="s">
        <v>1229</v>
      </c>
      <c r="T36">
        <v>1.64</v>
      </c>
      <c r="U36">
        <v>2.21</v>
      </c>
      <c r="V36">
        <v>1.53</v>
      </c>
      <c r="W36">
        <v>1.22</v>
      </c>
      <c r="X36">
        <v>1.81</v>
      </c>
      <c r="Y36">
        <v>2.33</v>
      </c>
      <c r="Z36">
        <v>1.78</v>
      </c>
      <c r="AA36">
        <v>2.0699999999999998</v>
      </c>
      <c r="AB36">
        <f>VLOOKUP(A36,Sheet2!$A$2:$B$1048576,2,FALSE)</f>
        <v>126.61</v>
      </c>
      <c r="AC36">
        <f t="shared" si="0"/>
        <v>8.69</v>
      </c>
      <c r="AD36">
        <f t="shared" si="1"/>
        <v>7.99</v>
      </c>
      <c r="AE36" s="7">
        <f t="shared" si="2"/>
        <v>5.0513519178369215E-2</v>
      </c>
      <c r="AF36" s="4">
        <f t="shared" si="3"/>
        <v>0.21060606060606069</v>
      </c>
      <c r="AG36" s="4">
        <f t="shared" si="4"/>
        <v>0.69672131147540983</v>
      </c>
      <c r="AH36" s="4">
        <f t="shared" si="5"/>
        <v>1.0540540540540535</v>
      </c>
      <c r="AI36">
        <f t="shared" si="6"/>
        <v>15.846057571964955</v>
      </c>
      <c r="AJ36">
        <f t="shared" si="7"/>
        <v>4.3968116884041744E-2</v>
      </c>
      <c r="AK36">
        <f t="shared" si="8"/>
        <v>1.329075447628485E-2</v>
      </c>
    </row>
    <row r="37" spans="1:37" hidden="1" x14ac:dyDescent="0.4">
      <c r="A37" t="s">
        <v>1231</v>
      </c>
      <c r="B37">
        <v>150.09</v>
      </c>
      <c r="C37">
        <v>364.34</v>
      </c>
      <c r="D37">
        <v>243.86</v>
      </c>
      <c r="E37">
        <v>991.79</v>
      </c>
      <c r="F37">
        <v>237.47</v>
      </c>
      <c r="G37">
        <v>275.25</v>
      </c>
      <c r="H37">
        <v>267.37</v>
      </c>
      <c r="I37">
        <v>1009.38</v>
      </c>
      <c r="J37" t="s">
        <v>1231</v>
      </c>
      <c r="K37">
        <v>4.24</v>
      </c>
      <c r="L37">
        <v>33.770000000000003</v>
      </c>
      <c r="M37">
        <v>17.239999999999998</v>
      </c>
      <c r="N37">
        <v>35.799999999999997</v>
      </c>
      <c r="O37">
        <v>9.36</v>
      </c>
      <c r="P37">
        <v>9.11</v>
      </c>
      <c r="Q37">
        <v>15.72</v>
      </c>
      <c r="R37">
        <v>7.69</v>
      </c>
      <c r="S37" t="s">
        <v>1231</v>
      </c>
      <c r="T37">
        <v>2.7</v>
      </c>
      <c r="U37">
        <v>11.22</v>
      </c>
      <c r="V37">
        <v>15.72</v>
      </c>
      <c r="W37">
        <v>27.68</v>
      </c>
      <c r="X37">
        <v>2.92</v>
      </c>
      <c r="Y37">
        <v>11.07</v>
      </c>
      <c r="Z37">
        <v>2.82</v>
      </c>
      <c r="AA37">
        <v>7.69</v>
      </c>
      <c r="AB37">
        <f>VLOOKUP(A37,Sheet2!$A$2:$B$1048576,2,FALSE)</f>
        <v>850.81</v>
      </c>
      <c r="AC37">
        <f t="shared" si="0"/>
        <v>41.879999999999995</v>
      </c>
      <c r="AD37">
        <f t="shared" si="1"/>
        <v>24.5</v>
      </c>
      <c r="AE37" s="7">
        <f t="shared" si="2"/>
        <v>1.7735609352786508E-2</v>
      </c>
      <c r="AF37" s="4">
        <f t="shared" si="3"/>
        <v>-0.57257501744591766</v>
      </c>
      <c r="AG37" s="4">
        <f t="shared" si="4"/>
        <v>-0.72218208092485547</v>
      </c>
      <c r="AH37" s="4">
        <f t="shared" si="5"/>
        <v>-0.78519553072625692</v>
      </c>
      <c r="AI37">
        <f t="shared" si="6"/>
        <v>34.726938775510199</v>
      </c>
      <c r="AJ37">
        <f t="shared" si="7"/>
        <v>-2.0796019067311107E-2</v>
      </c>
      <c r="AK37">
        <f t="shared" si="8"/>
        <v>-1.6487920837114027E-2</v>
      </c>
    </row>
    <row r="38" spans="1:37" hidden="1" x14ac:dyDescent="0.4">
      <c r="A38" t="s">
        <v>1236</v>
      </c>
      <c r="B38">
        <v>7.85</v>
      </c>
      <c r="C38">
        <v>8.1999999999999993</v>
      </c>
      <c r="D38">
        <v>8.74</v>
      </c>
      <c r="E38">
        <v>9</v>
      </c>
      <c r="F38">
        <v>8.35</v>
      </c>
      <c r="G38">
        <v>8.16</v>
      </c>
      <c r="H38">
        <v>8.89</v>
      </c>
      <c r="I38">
        <v>9.86</v>
      </c>
      <c r="J38" t="s">
        <v>1236</v>
      </c>
      <c r="K38">
        <v>0.79</v>
      </c>
      <c r="L38">
        <v>1</v>
      </c>
      <c r="M38">
        <v>1.17</v>
      </c>
      <c r="N38">
        <v>1.17</v>
      </c>
      <c r="O38">
        <v>0.88</v>
      </c>
      <c r="P38">
        <v>0.95</v>
      </c>
      <c r="Q38">
        <v>1.25</v>
      </c>
      <c r="R38">
        <v>1.64</v>
      </c>
      <c r="S38" t="s">
        <v>1236</v>
      </c>
      <c r="T38">
        <v>0.77</v>
      </c>
      <c r="U38">
        <v>0.94</v>
      </c>
      <c r="V38">
        <v>1.1100000000000001</v>
      </c>
      <c r="W38">
        <v>1.04</v>
      </c>
      <c r="X38">
        <v>0.81</v>
      </c>
      <c r="Y38">
        <v>0.89</v>
      </c>
      <c r="Z38">
        <v>1.19</v>
      </c>
      <c r="AA38">
        <v>1.52</v>
      </c>
      <c r="AB38">
        <f>VLOOKUP(A38,Sheet2!$A$2:$B$1048576,2,FALSE)</f>
        <v>70.5</v>
      </c>
      <c r="AC38">
        <f t="shared" si="0"/>
        <v>4.72</v>
      </c>
      <c r="AD38">
        <f t="shared" si="1"/>
        <v>4.41</v>
      </c>
      <c r="AE38" s="7">
        <f t="shared" si="2"/>
        <v>9.5555555555555394E-2</v>
      </c>
      <c r="AF38" s="4">
        <f t="shared" si="3"/>
        <v>0.14248704663212419</v>
      </c>
      <c r="AG38" s="4">
        <f t="shared" si="4"/>
        <v>0.46153846153846145</v>
      </c>
      <c r="AH38" s="4">
        <f t="shared" si="5"/>
        <v>0.40170940170940161</v>
      </c>
      <c r="AI38">
        <f t="shared" si="6"/>
        <v>15.986394557823129</v>
      </c>
      <c r="AJ38">
        <f t="shared" si="7"/>
        <v>2.8870703764320781E-2</v>
      </c>
      <c r="AK38">
        <f t="shared" si="8"/>
        <v>8.9130195127328747E-3</v>
      </c>
    </row>
    <row r="39" spans="1:37" hidden="1" x14ac:dyDescent="0.4">
      <c r="A39" t="s">
        <v>1242</v>
      </c>
      <c r="B39">
        <v>1.8</v>
      </c>
      <c r="C39">
        <v>2.12</v>
      </c>
      <c r="D39">
        <v>2.4900000000000002</v>
      </c>
      <c r="E39">
        <v>1.57</v>
      </c>
      <c r="F39">
        <v>1.8</v>
      </c>
      <c r="G39">
        <v>2.0499999999999998</v>
      </c>
      <c r="H39">
        <v>2.5099999999999998</v>
      </c>
      <c r="I39">
        <v>1.73</v>
      </c>
      <c r="J39" t="s">
        <v>1242</v>
      </c>
      <c r="K39">
        <v>0.62</v>
      </c>
      <c r="L39">
        <v>0.75</v>
      </c>
      <c r="M39">
        <v>1.01</v>
      </c>
      <c r="N39">
        <v>0.14000000000000001</v>
      </c>
      <c r="O39">
        <v>0.63</v>
      </c>
      <c r="P39">
        <v>0.64</v>
      </c>
      <c r="Q39">
        <v>0.9</v>
      </c>
      <c r="R39">
        <v>0.19</v>
      </c>
      <c r="S39" t="s">
        <v>1242</v>
      </c>
      <c r="T39">
        <v>0.56000000000000005</v>
      </c>
      <c r="U39">
        <v>0.71</v>
      </c>
      <c r="V39">
        <v>0.89</v>
      </c>
      <c r="W39">
        <v>0.2</v>
      </c>
      <c r="X39">
        <v>0.55000000000000004</v>
      </c>
      <c r="Y39">
        <v>0.56999999999999995</v>
      </c>
      <c r="Z39">
        <v>0.8</v>
      </c>
      <c r="AA39">
        <v>0.26</v>
      </c>
      <c r="AB39">
        <f>VLOOKUP(A39,Sheet2!$A$2:$B$1048576,2,FALSE)</f>
        <v>53.74</v>
      </c>
      <c r="AC39">
        <f t="shared" si="0"/>
        <v>2.36</v>
      </c>
      <c r="AD39">
        <f t="shared" si="1"/>
        <v>2.1800000000000002</v>
      </c>
      <c r="AE39" s="7">
        <f t="shared" si="2"/>
        <v>0.10191082802547768</v>
      </c>
      <c r="AF39" s="4">
        <f t="shared" si="3"/>
        <v>-7.6271186440677985E-2</v>
      </c>
      <c r="AG39" s="4">
        <f t="shared" si="4"/>
        <v>0.30000000000000004</v>
      </c>
      <c r="AH39" s="4">
        <f t="shared" si="5"/>
        <v>0.35714285714285698</v>
      </c>
      <c r="AI39">
        <f t="shared" si="6"/>
        <v>24.651376146788991</v>
      </c>
      <c r="AJ39">
        <f t="shared" si="7"/>
        <v>1.2169705991812432E-2</v>
      </c>
      <c r="AK39">
        <f t="shared" si="8"/>
        <v>-3.093993048765873E-3</v>
      </c>
    </row>
    <row r="40" spans="1:37" x14ac:dyDescent="0.4">
      <c r="A40" t="s">
        <v>4764</v>
      </c>
      <c r="B40">
        <v>46.32</v>
      </c>
      <c r="C40">
        <v>56.14</v>
      </c>
      <c r="D40">
        <v>55.19</v>
      </c>
      <c r="E40">
        <v>39.69</v>
      </c>
      <c r="F40">
        <v>42.33</v>
      </c>
      <c r="G40">
        <v>53.34</v>
      </c>
      <c r="H40">
        <v>40.14</v>
      </c>
      <c r="I40">
        <v>49.77</v>
      </c>
      <c r="J40" t="s">
        <v>1253</v>
      </c>
      <c r="K40">
        <v>5.85</v>
      </c>
      <c r="L40">
        <v>6.3</v>
      </c>
      <c r="M40">
        <v>4.45</v>
      </c>
      <c r="N40">
        <v>1.68</v>
      </c>
      <c r="O40">
        <v>3.52</v>
      </c>
      <c r="P40">
        <v>2.83</v>
      </c>
      <c r="Q40">
        <v>2.81</v>
      </c>
      <c r="R40">
        <v>9.11</v>
      </c>
      <c r="S40" t="s">
        <v>1253</v>
      </c>
      <c r="T40">
        <v>5.63</v>
      </c>
      <c r="U40">
        <v>6.87</v>
      </c>
      <c r="V40">
        <v>3.86</v>
      </c>
      <c r="W40">
        <v>3.9</v>
      </c>
      <c r="X40">
        <v>3.35</v>
      </c>
      <c r="Y40">
        <v>2.64</v>
      </c>
      <c r="Z40">
        <v>2.86</v>
      </c>
      <c r="AA40">
        <v>7.87</v>
      </c>
      <c r="AB40">
        <f>VLOOKUP(A40,Sheet2!$A$2:$B$1048576,2,FALSE)</f>
        <v>257.18</v>
      </c>
      <c r="AC40">
        <f t="shared" si="0"/>
        <v>18.27</v>
      </c>
      <c r="AD40">
        <f t="shared" si="1"/>
        <v>16.72</v>
      </c>
      <c r="AE40" s="7">
        <f t="shared" si="2"/>
        <v>0.25396825396825418</v>
      </c>
      <c r="AF40" s="4">
        <f t="shared" si="3"/>
        <v>-0.17472852912142145</v>
      </c>
      <c r="AG40" s="4">
        <f t="shared" si="4"/>
        <v>1.0179487179487179</v>
      </c>
      <c r="AH40" s="4">
        <f t="shared" si="5"/>
        <v>4.4226190476190474</v>
      </c>
      <c r="AI40">
        <f t="shared" si="6"/>
        <v>15.381578947368423</v>
      </c>
      <c r="AJ40">
        <f t="shared" si="7"/>
        <v>6.6179728455177542E-2</v>
      </c>
      <c r="AK40">
        <f t="shared" si="8"/>
        <v>-1.1359596418501308E-2</v>
      </c>
    </row>
    <row r="41" spans="1:37" hidden="1" x14ac:dyDescent="0.4">
      <c r="A41" t="s">
        <v>330</v>
      </c>
      <c r="B41">
        <v>50.43</v>
      </c>
      <c r="C41">
        <v>73.36</v>
      </c>
      <c r="D41">
        <v>59.33</v>
      </c>
      <c r="E41">
        <v>75.8</v>
      </c>
      <c r="F41">
        <v>44.3</v>
      </c>
      <c r="G41">
        <v>61.1</v>
      </c>
      <c r="H41">
        <v>62.7</v>
      </c>
      <c r="I41">
        <v>71.73</v>
      </c>
      <c r="J41" t="s">
        <v>330</v>
      </c>
      <c r="K41">
        <v>5.08</v>
      </c>
      <c r="L41">
        <v>10.51</v>
      </c>
      <c r="M41">
        <v>4.58</v>
      </c>
      <c r="N41">
        <v>6.97</v>
      </c>
      <c r="O41">
        <v>2.92</v>
      </c>
      <c r="P41">
        <v>2.81</v>
      </c>
      <c r="Q41">
        <v>1.87</v>
      </c>
      <c r="R41">
        <v>3.64</v>
      </c>
      <c r="S41" t="s">
        <v>330</v>
      </c>
      <c r="T41">
        <v>3.7</v>
      </c>
      <c r="U41">
        <v>8.7899999999999991</v>
      </c>
      <c r="V41">
        <v>2.5</v>
      </c>
      <c r="W41">
        <v>4.66</v>
      </c>
      <c r="X41">
        <v>1.08</v>
      </c>
      <c r="Y41">
        <v>1.26</v>
      </c>
      <c r="Z41">
        <v>0.9</v>
      </c>
      <c r="AA41">
        <v>0.6</v>
      </c>
      <c r="AB41">
        <f>VLOOKUP(A41,Sheet2!$A$2:$B$1048576,2,FALSE)</f>
        <v>257.42</v>
      </c>
      <c r="AC41">
        <f t="shared" si="0"/>
        <v>11.24</v>
      </c>
      <c r="AD41">
        <f t="shared" si="1"/>
        <v>3.84</v>
      </c>
      <c r="AE41" s="7">
        <f t="shared" si="2"/>
        <v>-5.3693931398416828E-2</v>
      </c>
      <c r="AF41" s="4">
        <f t="shared" si="3"/>
        <v>-0.80458015267175576</v>
      </c>
      <c r="AG41" s="4">
        <f t="shared" si="4"/>
        <v>-0.87124463519313311</v>
      </c>
      <c r="AH41" s="4">
        <f t="shared" si="5"/>
        <v>-0.47776183644189374</v>
      </c>
      <c r="AI41">
        <f t="shared" si="6"/>
        <v>67.036458333333343</v>
      </c>
      <c r="AJ41">
        <f t="shared" si="7"/>
        <v>-1.2996579128046115E-2</v>
      </c>
      <c r="AK41">
        <f t="shared" si="8"/>
        <v>-1.2002127986401762E-2</v>
      </c>
    </row>
    <row r="42" spans="1:37" hidden="1" x14ac:dyDescent="0.4">
      <c r="A42" t="s">
        <v>334</v>
      </c>
      <c r="B42">
        <v>107.06</v>
      </c>
      <c r="C42">
        <v>97.35</v>
      </c>
      <c r="D42">
        <v>98.46</v>
      </c>
      <c r="E42">
        <v>68.3</v>
      </c>
      <c r="F42">
        <v>77.8</v>
      </c>
      <c r="G42">
        <v>74.41</v>
      </c>
      <c r="H42">
        <v>72.72</v>
      </c>
      <c r="I42">
        <v>76.3</v>
      </c>
      <c r="J42" t="s">
        <v>334</v>
      </c>
      <c r="K42">
        <v>-4.45</v>
      </c>
      <c r="L42">
        <v>-8.4700000000000006</v>
      </c>
      <c r="M42">
        <v>-2.73</v>
      </c>
      <c r="N42">
        <v>-16.2</v>
      </c>
      <c r="O42">
        <v>-2.4700000000000002</v>
      </c>
      <c r="P42">
        <v>-0.8</v>
      </c>
      <c r="Q42">
        <v>-0.99</v>
      </c>
      <c r="R42">
        <v>-8.57</v>
      </c>
      <c r="S42" t="s">
        <v>334</v>
      </c>
      <c r="T42">
        <v>-3.36</v>
      </c>
      <c r="U42">
        <v>-6.38</v>
      </c>
      <c r="V42">
        <v>-2.06</v>
      </c>
      <c r="W42">
        <v>-17.38</v>
      </c>
      <c r="X42">
        <v>-1.86</v>
      </c>
      <c r="Y42">
        <v>-0.88</v>
      </c>
      <c r="Z42">
        <v>-1.45</v>
      </c>
      <c r="AA42">
        <v>-6.42</v>
      </c>
      <c r="AB42">
        <f>VLOOKUP(A42,Sheet2!$A$2:$B$1048576,2,FALSE)</f>
        <v>119.14</v>
      </c>
      <c r="AC42">
        <f t="shared" si="0"/>
        <v>-12.830000000000002</v>
      </c>
      <c r="AD42">
        <f t="shared" si="1"/>
        <v>-10.61</v>
      </c>
      <c r="AE42" s="7">
        <f t="shared" si="2"/>
        <v>0.1171303074670571</v>
      </c>
      <c r="AF42" s="4">
        <f t="shared" si="3"/>
        <v>-0.63639479095270735</v>
      </c>
      <c r="AG42" s="4">
        <f t="shared" si="4"/>
        <v>0.63060989643268117</v>
      </c>
      <c r="AH42" s="4">
        <f t="shared" si="5"/>
        <v>0.4709876543209876</v>
      </c>
      <c r="AI42" t="str">
        <f t="shared" si="6"/>
        <v>NA</v>
      </c>
      <c r="AJ42" t="str">
        <f t="shared" si="7"/>
        <v>NA</v>
      </c>
      <c r="AK42" t="str">
        <f t="shared" si="8"/>
        <v>NA</v>
      </c>
    </row>
    <row r="43" spans="1:37" hidden="1" x14ac:dyDescent="0.4">
      <c r="A43" t="s">
        <v>348</v>
      </c>
      <c r="B43">
        <v>6.39</v>
      </c>
      <c r="C43">
        <v>9.23</v>
      </c>
      <c r="D43">
        <v>17.84</v>
      </c>
      <c r="E43">
        <v>8.5500000000000007</v>
      </c>
      <c r="F43">
        <v>10.44</v>
      </c>
      <c r="G43">
        <v>8.67</v>
      </c>
      <c r="H43">
        <v>9.94</v>
      </c>
      <c r="I43">
        <v>15.26</v>
      </c>
      <c r="J43" t="s">
        <v>348</v>
      </c>
      <c r="K43">
        <v>-0.54</v>
      </c>
      <c r="L43">
        <v>-0.89</v>
      </c>
      <c r="M43">
        <v>0.64</v>
      </c>
      <c r="N43">
        <v>-4.5599999999999996</v>
      </c>
      <c r="O43">
        <v>-0.38</v>
      </c>
      <c r="P43">
        <v>-0.41</v>
      </c>
      <c r="Q43">
        <v>-1.03</v>
      </c>
      <c r="R43">
        <v>-3.09</v>
      </c>
      <c r="S43" t="s">
        <v>348</v>
      </c>
      <c r="T43">
        <v>-0.41</v>
      </c>
      <c r="U43">
        <v>-0.83</v>
      </c>
      <c r="V43">
        <v>0.68</v>
      </c>
      <c r="W43">
        <v>-3.07</v>
      </c>
      <c r="X43">
        <v>-0.17</v>
      </c>
      <c r="Y43">
        <v>-0.91</v>
      </c>
      <c r="Z43">
        <v>-1.1299999999999999</v>
      </c>
      <c r="AA43">
        <v>-2.56</v>
      </c>
      <c r="AB43">
        <f>VLOOKUP(A43,Sheet2!$A$2:$B$1048576,2,FALSE)</f>
        <v>73.41</v>
      </c>
      <c r="AC43">
        <f t="shared" si="0"/>
        <v>-4.91</v>
      </c>
      <c r="AD43">
        <f t="shared" si="1"/>
        <v>-4.7699999999999996</v>
      </c>
      <c r="AE43" s="7">
        <f t="shared" si="2"/>
        <v>0.78479532163742682</v>
      </c>
      <c r="AF43" s="4">
        <f t="shared" si="3"/>
        <v>0.31404958677685935</v>
      </c>
      <c r="AG43" s="4">
        <f t="shared" si="4"/>
        <v>0.1661237785016286</v>
      </c>
      <c r="AH43" s="4">
        <f t="shared" si="5"/>
        <v>0.32236842105263153</v>
      </c>
      <c r="AI43" t="str">
        <f t="shared" si="6"/>
        <v>NA</v>
      </c>
      <c r="AJ43" t="str">
        <f t="shared" si="7"/>
        <v>NA</v>
      </c>
      <c r="AK43" t="str">
        <f t="shared" si="8"/>
        <v>NA</v>
      </c>
    </row>
    <row r="44" spans="1:37" hidden="1" x14ac:dyDescent="0.4">
      <c r="A44" t="s">
        <v>356</v>
      </c>
      <c r="B44">
        <v>5.35</v>
      </c>
      <c r="C44">
        <v>5.29</v>
      </c>
      <c r="D44">
        <v>5.73</v>
      </c>
      <c r="E44">
        <v>4.74</v>
      </c>
      <c r="F44">
        <v>4.67</v>
      </c>
      <c r="G44">
        <v>5.12</v>
      </c>
      <c r="H44">
        <v>4.1500000000000004</v>
      </c>
      <c r="I44">
        <v>4.93</v>
      </c>
      <c r="J44" t="s">
        <v>356</v>
      </c>
      <c r="K44">
        <v>0.4</v>
      </c>
      <c r="L44">
        <v>0.36</v>
      </c>
      <c r="M44">
        <v>0.31</v>
      </c>
      <c r="N44">
        <v>-0.5</v>
      </c>
      <c r="O44">
        <v>0.11</v>
      </c>
      <c r="P44">
        <v>0.19</v>
      </c>
      <c r="Q44">
        <v>-0.11</v>
      </c>
      <c r="R44">
        <v>-0.54</v>
      </c>
      <c r="S44" t="s">
        <v>356</v>
      </c>
      <c r="T44">
        <v>0.3</v>
      </c>
      <c r="U44">
        <v>0.33</v>
      </c>
      <c r="V44">
        <v>0.26</v>
      </c>
      <c r="W44">
        <v>-0.24</v>
      </c>
      <c r="X44">
        <v>0.18</v>
      </c>
      <c r="Y44">
        <v>0.26</v>
      </c>
      <c r="Z44">
        <v>-0.05</v>
      </c>
      <c r="AA44">
        <v>-0.22</v>
      </c>
      <c r="AB44">
        <f>VLOOKUP(A44,Sheet2!$A$2:$B$1048576,2,FALSE)</f>
        <v>21.2</v>
      </c>
      <c r="AC44">
        <f t="shared" si="0"/>
        <v>-0.35000000000000003</v>
      </c>
      <c r="AD44">
        <f t="shared" si="1"/>
        <v>0.17</v>
      </c>
      <c r="AE44" s="7">
        <f t="shared" si="2"/>
        <v>4.0084388185653852E-2</v>
      </c>
      <c r="AF44" s="4">
        <f t="shared" si="3"/>
        <v>-0.7384615384615385</v>
      </c>
      <c r="AG44" s="4">
        <f t="shared" si="4"/>
        <v>8.3333333333333301E-2</v>
      </c>
      <c r="AH44" s="4">
        <f t="shared" si="5"/>
        <v>-8.0000000000000071E-2</v>
      </c>
      <c r="AI44">
        <f t="shared" si="6"/>
        <v>124.70588235294116</v>
      </c>
      <c r="AJ44">
        <f t="shared" si="7"/>
        <v>6.6823899371069168E-4</v>
      </c>
      <c r="AK44">
        <f t="shared" si="8"/>
        <v>-5.9216255442670548E-3</v>
      </c>
    </row>
    <row r="45" spans="1:37" hidden="1" x14ac:dyDescent="0.4">
      <c r="A45" t="s">
        <v>1291</v>
      </c>
      <c r="B45">
        <v>10.25</v>
      </c>
      <c r="C45">
        <v>13.07</v>
      </c>
      <c r="D45">
        <v>13.44</v>
      </c>
      <c r="E45">
        <v>13.64</v>
      </c>
      <c r="F45">
        <v>12.59</v>
      </c>
      <c r="G45">
        <v>14.32</v>
      </c>
      <c r="H45">
        <v>15.04</v>
      </c>
      <c r="I45">
        <v>17.02</v>
      </c>
      <c r="J45" t="s">
        <v>1291</v>
      </c>
      <c r="K45">
        <v>1.01</v>
      </c>
      <c r="L45">
        <v>2</v>
      </c>
      <c r="M45">
        <v>2.48</v>
      </c>
      <c r="N45">
        <v>1.92</v>
      </c>
      <c r="O45">
        <v>1.97</v>
      </c>
      <c r="P45">
        <v>2.23</v>
      </c>
      <c r="Q45">
        <v>2.83</v>
      </c>
      <c r="R45">
        <v>2.4700000000000002</v>
      </c>
      <c r="S45" t="s">
        <v>1291</v>
      </c>
      <c r="T45">
        <v>0.61</v>
      </c>
      <c r="U45">
        <v>1.71</v>
      </c>
      <c r="V45">
        <v>2.14</v>
      </c>
      <c r="W45">
        <v>1.45</v>
      </c>
      <c r="X45">
        <v>1.58</v>
      </c>
      <c r="Y45">
        <v>1.9</v>
      </c>
      <c r="Z45">
        <v>2.48</v>
      </c>
      <c r="AA45">
        <v>1.85</v>
      </c>
      <c r="AB45">
        <f>VLOOKUP(A45,Sheet2!$A$2:$B$1048576,2,FALSE)</f>
        <v>241.33</v>
      </c>
      <c r="AC45">
        <f t="shared" si="0"/>
        <v>9.5</v>
      </c>
      <c r="AD45">
        <f t="shared" si="1"/>
        <v>7.8100000000000005</v>
      </c>
      <c r="AE45" s="7">
        <f t="shared" si="2"/>
        <v>0.24780058651026393</v>
      </c>
      <c r="AF45" s="4">
        <f t="shared" si="3"/>
        <v>0.32148900169204753</v>
      </c>
      <c r="AG45" s="4">
        <f t="shared" si="4"/>
        <v>0.27586206896551735</v>
      </c>
      <c r="AH45" s="4">
        <f t="shared" si="5"/>
        <v>0.28645833333333348</v>
      </c>
      <c r="AI45">
        <f t="shared" si="6"/>
        <v>30.900128040973112</v>
      </c>
      <c r="AJ45">
        <f t="shared" si="7"/>
        <v>8.9275380542025041E-3</v>
      </c>
      <c r="AK45">
        <f t="shared" si="8"/>
        <v>1.0404131700223309E-2</v>
      </c>
    </row>
    <row r="46" spans="1:37" hidden="1" x14ac:dyDescent="0.4">
      <c r="A46" t="s">
        <v>1294</v>
      </c>
      <c r="B46">
        <v>12.33</v>
      </c>
      <c r="C46">
        <v>9.82</v>
      </c>
      <c r="D46">
        <v>13.8</v>
      </c>
      <c r="E46">
        <v>13.52</v>
      </c>
      <c r="F46">
        <v>14.42</v>
      </c>
      <c r="G46">
        <v>17.09</v>
      </c>
      <c r="H46">
        <v>19.989999999999998</v>
      </c>
      <c r="I46">
        <v>17.25</v>
      </c>
      <c r="J46" t="s">
        <v>1294</v>
      </c>
      <c r="K46">
        <v>1.06</v>
      </c>
      <c r="L46">
        <v>1.1000000000000001</v>
      </c>
      <c r="M46">
        <v>1.2</v>
      </c>
      <c r="N46">
        <v>0.84</v>
      </c>
      <c r="O46">
        <v>1.31</v>
      </c>
      <c r="P46">
        <v>1.73</v>
      </c>
      <c r="Q46">
        <v>1.43</v>
      </c>
      <c r="R46">
        <v>1.18</v>
      </c>
      <c r="S46" t="s">
        <v>1294</v>
      </c>
      <c r="T46">
        <v>0.32</v>
      </c>
      <c r="U46">
        <v>1.22</v>
      </c>
      <c r="V46">
        <v>0.99</v>
      </c>
      <c r="W46">
        <v>0.7</v>
      </c>
      <c r="X46">
        <v>0.98</v>
      </c>
      <c r="Y46">
        <v>1.55</v>
      </c>
      <c r="Z46">
        <v>1.3</v>
      </c>
      <c r="AA46">
        <v>0.54</v>
      </c>
      <c r="AB46">
        <f>VLOOKUP(A46,Sheet2!$A$2:$B$1048576,2,FALSE)</f>
        <v>174.2</v>
      </c>
      <c r="AC46">
        <f t="shared" si="0"/>
        <v>5.6499999999999995</v>
      </c>
      <c r="AD46">
        <f t="shared" si="1"/>
        <v>4.37</v>
      </c>
      <c r="AE46" s="7">
        <f t="shared" si="2"/>
        <v>0.27588757396449703</v>
      </c>
      <c r="AF46" s="4">
        <f t="shared" si="3"/>
        <v>0.35294117647058809</v>
      </c>
      <c r="AG46" s="4">
        <f t="shared" si="4"/>
        <v>-0.22857142857142843</v>
      </c>
      <c r="AH46" s="4">
        <f t="shared" si="5"/>
        <v>0.40476190476190466</v>
      </c>
      <c r="AI46">
        <f t="shared" si="6"/>
        <v>39.862700228832949</v>
      </c>
      <c r="AJ46">
        <f t="shared" si="7"/>
        <v>-5.7339675250122979E-3</v>
      </c>
      <c r="AK46">
        <f t="shared" si="8"/>
        <v>8.8539204430336978E-3</v>
      </c>
    </row>
    <row r="47" spans="1:37" hidden="1" x14ac:dyDescent="0.4">
      <c r="A47" t="s">
        <v>1295</v>
      </c>
      <c r="B47">
        <v>0.64</v>
      </c>
      <c r="C47">
        <v>0.64</v>
      </c>
      <c r="D47">
        <v>0.65</v>
      </c>
      <c r="E47">
        <v>0.72</v>
      </c>
      <c r="F47">
        <v>0.65</v>
      </c>
      <c r="G47">
        <v>0.67</v>
      </c>
      <c r="H47">
        <v>0.74</v>
      </c>
      <c r="I47">
        <v>0.76</v>
      </c>
      <c r="J47" t="s">
        <v>1295</v>
      </c>
      <c r="K47">
        <v>0.01</v>
      </c>
      <c r="L47">
        <v>0.08</v>
      </c>
      <c r="M47">
        <v>0.05</v>
      </c>
      <c r="N47">
        <v>0.11</v>
      </c>
      <c r="O47">
        <v>0.03</v>
      </c>
      <c r="P47">
        <v>0.09</v>
      </c>
      <c r="Q47">
        <v>0.04</v>
      </c>
      <c r="R47">
        <v>0.13</v>
      </c>
      <c r="S47" t="s">
        <v>1295</v>
      </c>
      <c r="T47">
        <v>-0.02</v>
      </c>
      <c r="U47">
        <v>0.02</v>
      </c>
      <c r="V47">
        <v>0.02</v>
      </c>
      <c r="W47">
        <v>0.04</v>
      </c>
      <c r="X47">
        <v>-0.01</v>
      </c>
      <c r="Y47">
        <v>0.05</v>
      </c>
      <c r="Z47">
        <v>0</v>
      </c>
      <c r="AA47">
        <v>7.0000000000000007E-2</v>
      </c>
      <c r="AB47">
        <f>VLOOKUP(A47,Sheet2!$A$2:$B$1048576,2,FALSE)</f>
        <v>40.11</v>
      </c>
      <c r="AC47">
        <f t="shared" si="0"/>
        <v>0.29000000000000004</v>
      </c>
      <c r="AD47">
        <f t="shared" si="1"/>
        <v>0.11000000000000001</v>
      </c>
      <c r="AE47" s="7">
        <f t="shared" si="2"/>
        <v>5.555555555555558E-2</v>
      </c>
      <c r="AF47" s="4">
        <f t="shared" si="3"/>
        <v>0.8333333333333337</v>
      </c>
      <c r="AG47" s="4">
        <f t="shared" si="4"/>
        <v>0.75000000000000022</v>
      </c>
      <c r="AH47" s="4">
        <f t="shared" si="5"/>
        <v>0.18181818181818188</v>
      </c>
      <c r="AI47">
        <f t="shared" si="6"/>
        <v>364.63636363636357</v>
      </c>
      <c r="AJ47">
        <f t="shared" si="7"/>
        <v>2.05684367988033E-3</v>
      </c>
      <c r="AK47">
        <f t="shared" si="8"/>
        <v>2.2853818665337002E-3</v>
      </c>
    </row>
    <row r="48" spans="1:37" hidden="1" x14ac:dyDescent="0.4">
      <c r="A48" t="s">
        <v>369</v>
      </c>
      <c r="B48">
        <v>2.21</v>
      </c>
      <c r="C48">
        <v>3.46</v>
      </c>
      <c r="D48">
        <v>3.71</v>
      </c>
      <c r="E48">
        <v>3.4</v>
      </c>
      <c r="F48">
        <v>2.21</v>
      </c>
      <c r="G48">
        <v>3.37</v>
      </c>
      <c r="H48">
        <v>3.3</v>
      </c>
      <c r="I48">
        <v>3.15</v>
      </c>
      <c r="J48" t="s">
        <v>369</v>
      </c>
      <c r="K48">
        <v>-0.08</v>
      </c>
      <c r="L48">
        <v>1.76</v>
      </c>
      <c r="M48">
        <v>-0.6</v>
      </c>
      <c r="N48">
        <v>-0.6</v>
      </c>
      <c r="O48">
        <v>-0.14000000000000001</v>
      </c>
      <c r="P48">
        <v>0.15</v>
      </c>
      <c r="Q48">
        <v>-0.37</v>
      </c>
      <c r="R48">
        <v>-1.1399999999999999</v>
      </c>
      <c r="S48" t="s">
        <v>369</v>
      </c>
      <c r="T48">
        <v>-0.08</v>
      </c>
      <c r="U48">
        <v>0.08</v>
      </c>
      <c r="V48">
        <v>-0.62</v>
      </c>
      <c r="W48">
        <v>-0.56000000000000005</v>
      </c>
      <c r="X48">
        <v>-0.15</v>
      </c>
      <c r="Y48">
        <v>-0.02</v>
      </c>
      <c r="Z48">
        <v>-0.4</v>
      </c>
      <c r="AA48">
        <v>-1.1000000000000001</v>
      </c>
      <c r="AB48">
        <f>VLOOKUP(A48,Sheet2!$A$2:$B$1048576,2,FALSE)</f>
        <v>41.29</v>
      </c>
      <c r="AC48">
        <f t="shared" si="0"/>
        <v>-1.5</v>
      </c>
      <c r="AD48">
        <f t="shared" si="1"/>
        <v>-1.6700000000000002</v>
      </c>
      <c r="AE48" s="7">
        <f t="shared" si="2"/>
        <v>-7.3529411764705843E-2</v>
      </c>
      <c r="AF48" s="4">
        <f t="shared" si="3"/>
        <v>0.4152542372881356</v>
      </c>
      <c r="AG48" s="4">
        <f t="shared" si="4"/>
        <v>-0.9642857142857143</v>
      </c>
      <c r="AH48" s="4">
        <f t="shared" si="5"/>
        <v>-0.89999999999999991</v>
      </c>
      <c r="AI48" t="str">
        <f t="shared" si="6"/>
        <v>NA</v>
      </c>
      <c r="AJ48" t="str">
        <f t="shared" si="7"/>
        <v>NA</v>
      </c>
      <c r="AK48" t="str">
        <f t="shared" si="8"/>
        <v>NA</v>
      </c>
    </row>
    <row r="49" spans="1:37" hidden="1" x14ac:dyDescent="0.4">
      <c r="A49" t="s">
        <v>377</v>
      </c>
      <c r="B49">
        <v>95.8</v>
      </c>
      <c r="C49">
        <v>119.91</v>
      </c>
      <c r="D49">
        <v>123.03</v>
      </c>
      <c r="E49">
        <v>124.37</v>
      </c>
      <c r="F49">
        <v>107.96</v>
      </c>
      <c r="G49">
        <v>140.22999999999999</v>
      </c>
      <c r="H49">
        <v>141.88</v>
      </c>
      <c r="I49">
        <v>147.44</v>
      </c>
      <c r="J49" t="s">
        <v>377</v>
      </c>
      <c r="K49">
        <v>1.05</v>
      </c>
      <c r="L49">
        <v>1.32</v>
      </c>
      <c r="M49">
        <v>1.56</v>
      </c>
      <c r="N49">
        <v>2.02</v>
      </c>
      <c r="O49">
        <v>1.1200000000000001</v>
      </c>
      <c r="P49">
        <v>0.87</v>
      </c>
      <c r="Q49">
        <v>-1.45</v>
      </c>
      <c r="R49">
        <v>2.34</v>
      </c>
      <c r="S49" t="s">
        <v>377</v>
      </c>
      <c r="T49">
        <v>0.82</v>
      </c>
      <c r="U49">
        <v>0.72</v>
      </c>
      <c r="V49">
        <v>-0.86</v>
      </c>
      <c r="W49">
        <v>3.05</v>
      </c>
      <c r="X49">
        <v>0.74</v>
      </c>
      <c r="Y49">
        <v>0.4</v>
      </c>
      <c r="Z49">
        <v>-1.31</v>
      </c>
      <c r="AA49">
        <v>2.21</v>
      </c>
      <c r="AB49">
        <f>VLOOKUP(A49,Sheet2!$A$2:$B$1048576,2,FALSE)</f>
        <v>136.97999999999999</v>
      </c>
      <c r="AC49">
        <f t="shared" si="0"/>
        <v>2.88</v>
      </c>
      <c r="AD49">
        <f t="shared" si="1"/>
        <v>2.04</v>
      </c>
      <c r="AE49" s="7">
        <f t="shared" si="2"/>
        <v>0.18549489426710619</v>
      </c>
      <c r="AF49" s="4">
        <f t="shared" si="3"/>
        <v>-0.45308310991957101</v>
      </c>
      <c r="AG49" s="4">
        <f t="shared" si="4"/>
        <v>-0.27540983606557379</v>
      </c>
      <c r="AH49" s="4">
        <f t="shared" si="5"/>
        <v>0.15841584158415833</v>
      </c>
      <c r="AI49">
        <f t="shared" si="6"/>
        <v>67.147058823529406</v>
      </c>
      <c r="AJ49">
        <f t="shared" si="7"/>
        <v>-4.1015919519183132E-3</v>
      </c>
      <c r="AK49">
        <f t="shared" si="8"/>
        <v>-6.747624063629179E-3</v>
      </c>
    </row>
    <row r="50" spans="1:37" hidden="1" x14ac:dyDescent="0.4">
      <c r="A50" t="s">
        <v>387</v>
      </c>
      <c r="B50">
        <v>0.73</v>
      </c>
      <c r="C50">
        <v>0.86</v>
      </c>
      <c r="D50">
        <v>0.9</v>
      </c>
      <c r="E50">
        <v>0.9</v>
      </c>
      <c r="F50">
        <v>0.86</v>
      </c>
      <c r="G50">
        <v>0.86</v>
      </c>
      <c r="H50">
        <v>0.92</v>
      </c>
      <c r="I50">
        <v>0.99</v>
      </c>
      <c r="J50" t="s">
        <v>387</v>
      </c>
      <c r="K50">
        <v>0.08</v>
      </c>
      <c r="L50">
        <v>0.09</v>
      </c>
      <c r="M50">
        <v>0.03</v>
      </c>
      <c r="N50">
        <v>0.01</v>
      </c>
      <c r="O50">
        <v>7.0000000000000007E-2</v>
      </c>
      <c r="P50">
        <v>0.08</v>
      </c>
      <c r="Q50">
        <v>-0.12</v>
      </c>
      <c r="R50">
        <v>0.04</v>
      </c>
      <c r="S50" t="s">
        <v>387</v>
      </c>
      <c r="T50">
        <v>0.08</v>
      </c>
      <c r="U50">
        <v>0.1</v>
      </c>
      <c r="V50">
        <v>0.09</v>
      </c>
      <c r="W50">
        <v>0.09</v>
      </c>
      <c r="X50">
        <v>0.08</v>
      </c>
      <c r="Y50">
        <v>0.05</v>
      </c>
      <c r="Z50">
        <v>7.0000000000000007E-2</v>
      </c>
      <c r="AA50">
        <v>0.06</v>
      </c>
      <c r="AB50">
        <f>VLOOKUP(A50,Sheet2!$A$2:$B$1048576,2,FALSE)</f>
        <v>14.59</v>
      </c>
      <c r="AC50">
        <f t="shared" si="0"/>
        <v>7.0000000000000034E-2</v>
      </c>
      <c r="AD50">
        <f t="shared" si="1"/>
        <v>0.26</v>
      </c>
      <c r="AE50" s="7">
        <f t="shared" si="2"/>
        <v>9.9999999999999867E-2</v>
      </c>
      <c r="AF50" s="4">
        <f t="shared" si="3"/>
        <v>-0.27777777777777768</v>
      </c>
      <c r="AG50" s="4">
        <f t="shared" si="4"/>
        <v>-0.33333333333333337</v>
      </c>
      <c r="AH50" s="4">
        <f t="shared" si="5"/>
        <v>3</v>
      </c>
      <c r="AI50">
        <f t="shared" si="6"/>
        <v>56.115384615384613</v>
      </c>
      <c r="AJ50">
        <f t="shared" si="7"/>
        <v>-5.9401416495316432E-3</v>
      </c>
      <c r="AK50">
        <f t="shared" si="8"/>
        <v>-4.9501180412763676E-3</v>
      </c>
    </row>
    <row r="51" spans="1:37" hidden="1" x14ac:dyDescent="0.4">
      <c r="A51" t="s">
        <v>389</v>
      </c>
      <c r="B51">
        <v>3.4</v>
      </c>
      <c r="C51">
        <v>5</v>
      </c>
      <c r="D51">
        <v>5.63</v>
      </c>
      <c r="E51">
        <v>6.78</v>
      </c>
      <c r="F51">
        <v>4.87</v>
      </c>
      <c r="G51">
        <v>5.09</v>
      </c>
      <c r="H51">
        <v>5.69</v>
      </c>
      <c r="I51">
        <v>8.02</v>
      </c>
      <c r="J51" t="s">
        <v>389</v>
      </c>
      <c r="K51">
        <v>0.11</v>
      </c>
      <c r="L51">
        <v>0.2</v>
      </c>
      <c r="M51">
        <v>0.4</v>
      </c>
      <c r="N51">
        <v>-0.03</v>
      </c>
      <c r="O51">
        <v>0.13</v>
      </c>
      <c r="P51">
        <v>-0.09</v>
      </c>
      <c r="Q51">
        <v>0.17</v>
      </c>
      <c r="R51">
        <v>-0.31</v>
      </c>
      <c r="S51" t="s">
        <v>389</v>
      </c>
      <c r="T51">
        <v>0.01</v>
      </c>
      <c r="U51">
        <v>0.08</v>
      </c>
      <c r="V51">
        <v>0.11</v>
      </c>
      <c r="W51">
        <v>-0.2</v>
      </c>
      <c r="X51">
        <v>-0.06</v>
      </c>
      <c r="Y51">
        <v>-0.18</v>
      </c>
      <c r="Z51">
        <v>-0.02</v>
      </c>
      <c r="AA51">
        <v>-0.43</v>
      </c>
      <c r="AB51">
        <f>VLOOKUP(A51,Sheet2!$A$2:$B$1048576,2,FALSE)</f>
        <v>63.5</v>
      </c>
      <c r="AC51">
        <f t="shared" si="0"/>
        <v>-9.9999999999999978E-2</v>
      </c>
      <c r="AD51">
        <f t="shared" si="1"/>
        <v>-0.69</v>
      </c>
      <c r="AE51" s="7">
        <f t="shared" si="2"/>
        <v>0.18289085545722705</v>
      </c>
      <c r="AF51" s="4" t="e">
        <f t="shared" si="3"/>
        <v>#DIV/0!</v>
      </c>
      <c r="AG51" s="4">
        <f t="shared" si="4"/>
        <v>-1.1499999999999999</v>
      </c>
      <c r="AH51" s="4">
        <f t="shared" si="5"/>
        <v>-9.3333333333333339</v>
      </c>
      <c r="AI51" t="str">
        <f t="shared" si="6"/>
        <v>NA</v>
      </c>
      <c r="AJ51" t="str">
        <f t="shared" si="7"/>
        <v>NA</v>
      </c>
      <c r="AK51" t="str">
        <f t="shared" si="8"/>
        <v>NA</v>
      </c>
    </row>
    <row r="52" spans="1:37" hidden="1" x14ac:dyDescent="0.4">
      <c r="A52" t="s">
        <v>1324</v>
      </c>
      <c r="B52">
        <v>13.14</v>
      </c>
      <c r="C52">
        <v>15.57</v>
      </c>
      <c r="D52">
        <v>12.45</v>
      </c>
      <c r="E52">
        <v>14.19</v>
      </c>
      <c r="F52">
        <v>9.93</v>
      </c>
      <c r="G52">
        <v>9.83</v>
      </c>
      <c r="H52">
        <v>9.5399999999999991</v>
      </c>
      <c r="I52">
        <v>13.47</v>
      </c>
      <c r="J52" t="s">
        <v>1324</v>
      </c>
      <c r="K52">
        <v>2.34</v>
      </c>
      <c r="L52">
        <v>2.56</v>
      </c>
      <c r="M52">
        <v>1.31</v>
      </c>
      <c r="N52">
        <v>1.29</v>
      </c>
      <c r="O52">
        <v>1.52</v>
      </c>
      <c r="P52">
        <v>0.82</v>
      </c>
      <c r="Q52">
        <v>1.59</v>
      </c>
      <c r="R52">
        <v>1.59</v>
      </c>
      <c r="S52" t="s">
        <v>1324</v>
      </c>
      <c r="T52">
        <v>1.42</v>
      </c>
      <c r="U52">
        <v>2.4700000000000002</v>
      </c>
      <c r="V52">
        <v>1.25</v>
      </c>
      <c r="W52">
        <v>1.25</v>
      </c>
      <c r="X52">
        <v>1.17</v>
      </c>
      <c r="Y52">
        <v>0.66</v>
      </c>
      <c r="Z52">
        <v>0.61</v>
      </c>
      <c r="AA52">
        <v>0.96</v>
      </c>
      <c r="AB52">
        <f>VLOOKUP(A52,Sheet2!$A$2:$B$1048576,2,FALSE)</f>
        <v>97.17</v>
      </c>
      <c r="AC52">
        <f t="shared" si="0"/>
        <v>5.52</v>
      </c>
      <c r="AD52">
        <f t="shared" si="1"/>
        <v>3.4</v>
      </c>
      <c r="AE52" s="7">
        <f t="shared" si="2"/>
        <v>-5.0739957716701811E-2</v>
      </c>
      <c r="AF52" s="4">
        <f t="shared" si="3"/>
        <v>-0.46791862284820041</v>
      </c>
      <c r="AG52" s="4">
        <f t="shared" si="4"/>
        <v>-0.23199999999999998</v>
      </c>
      <c r="AH52" s="4">
        <f t="shared" si="5"/>
        <v>0.23255813953488369</v>
      </c>
      <c r="AI52">
        <f t="shared" si="6"/>
        <v>28.579411764705885</v>
      </c>
      <c r="AJ52">
        <f t="shared" si="7"/>
        <v>-8.1177318102294942E-3</v>
      </c>
      <c r="AK52">
        <f t="shared" si="8"/>
        <v>-1.6372577109024199E-2</v>
      </c>
    </row>
    <row r="53" spans="1:37" hidden="1" x14ac:dyDescent="0.4">
      <c r="A53" t="s">
        <v>422</v>
      </c>
      <c r="B53">
        <v>27.84</v>
      </c>
      <c r="C53">
        <v>19.739999999999998</v>
      </c>
      <c r="D53">
        <v>18.7</v>
      </c>
      <c r="E53">
        <v>13.23</v>
      </c>
      <c r="F53">
        <v>12.13</v>
      </c>
      <c r="G53">
        <v>13.66</v>
      </c>
      <c r="H53">
        <v>9.19</v>
      </c>
      <c r="I53">
        <v>10.83</v>
      </c>
      <c r="J53" t="s">
        <v>422</v>
      </c>
      <c r="K53">
        <v>4.53</v>
      </c>
      <c r="L53">
        <v>1.79</v>
      </c>
      <c r="M53">
        <v>4.88</v>
      </c>
      <c r="N53">
        <v>-4.2699999999999996</v>
      </c>
      <c r="O53">
        <v>-1.33</v>
      </c>
      <c r="P53">
        <v>-1.0900000000000001</v>
      </c>
      <c r="Q53">
        <v>-2.67</v>
      </c>
      <c r="R53">
        <v>-1.25</v>
      </c>
      <c r="S53" t="s">
        <v>422</v>
      </c>
      <c r="T53">
        <v>3.13</v>
      </c>
      <c r="U53">
        <v>1.51</v>
      </c>
      <c r="V53">
        <v>0.12</v>
      </c>
      <c r="W53">
        <v>-3.49</v>
      </c>
      <c r="X53">
        <v>-1.56</v>
      </c>
      <c r="Y53">
        <v>-1.27</v>
      </c>
      <c r="Z53">
        <v>-3.05</v>
      </c>
      <c r="AA53">
        <v>-3.1</v>
      </c>
      <c r="AB53">
        <f>VLOOKUP(A53,Sheet2!$A$2:$B$1048576,2,FALSE)</f>
        <v>120.27</v>
      </c>
      <c r="AC53">
        <f t="shared" si="0"/>
        <v>-6.34</v>
      </c>
      <c r="AD53">
        <f t="shared" si="1"/>
        <v>-8.98</v>
      </c>
      <c r="AE53" s="7">
        <f t="shared" si="2"/>
        <v>-0.18140589569161003</v>
      </c>
      <c r="AF53" s="4">
        <f t="shared" si="3"/>
        <v>-8.0708661417322851</v>
      </c>
      <c r="AG53" s="4">
        <f t="shared" si="4"/>
        <v>0.11174785100286536</v>
      </c>
      <c r="AH53" s="4">
        <f t="shared" si="5"/>
        <v>0.70725995316159251</v>
      </c>
      <c r="AI53" t="str">
        <f t="shared" si="6"/>
        <v>NA</v>
      </c>
      <c r="AJ53" t="str">
        <f t="shared" si="7"/>
        <v>NA</v>
      </c>
      <c r="AK53" t="str">
        <f t="shared" si="8"/>
        <v>NA</v>
      </c>
    </row>
    <row r="54" spans="1:37" x14ac:dyDescent="0.4">
      <c r="A54" t="s">
        <v>425</v>
      </c>
      <c r="B54">
        <v>9.74</v>
      </c>
      <c r="C54">
        <v>12.77</v>
      </c>
      <c r="D54">
        <v>14.45</v>
      </c>
      <c r="E54">
        <v>15.26</v>
      </c>
      <c r="F54">
        <v>14.29</v>
      </c>
      <c r="G54">
        <v>16.36</v>
      </c>
      <c r="H54">
        <v>17.739999999999998</v>
      </c>
      <c r="I54">
        <v>19.18</v>
      </c>
      <c r="J54" t="s">
        <v>425</v>
      </c>
      <c r="K54">
        <v>-0.09</v>
      </c>
      <c r="L54">
        <v>0.71</v>
      </c>
      <c r="M54">
        <v>0.78</v>
      </c>
      <c r="N54">
        <v>0.6</v>
      </c>
      <c r="O54">
        <v>0.83</v>
      </c>
      <c r="P54">
        <v>1.1299999999999999</v>
      </c>
      <c r="Q54">
        <v>1.32</v>
      </c>
      <c r="R54">
        <v>2.15</v>
      </c>
      <c r="S54" t="s">
        <v>425</v>
      </c>
      <c r="T54">
        <v>-0.16</v>
      </c>
      <c r="U54">
        <v>0.51</v>
      </c>
      <c r="V54">
        <v>0.39</v>
      </c>
      <c r="W54">
        <v>0.37</v>
      </c>
      <c r="X54">
        <v>0.48</v>
      </c>
      <c r="Y54">
        <v>0.76</v>
      </c>
      <c r="Z54">
        <v>1.0900000000000001</v>
      </c>
      <c r="AA54">
        <v>1.96</v>
      </c>
      <c r="AB54">
        <f>VLOOKUP(A54,Sheet2!$A$2:$B$1048576,2,FALSE)</f>
        <v>163.82</v>
      </c>
      <c r="AC54">
        <f t="shared" si="0"/>
        <v>5.43</v>
      </c>
      <c r="AD54">
        <f t="shared" si="1"/>
        <v>4.29</v>
      </c>
      <c r="AE54" s="7">
        <f t="shared" si="2"/>
        <v>0.25688073394495414</v>
      </c>
      <c r="AF54" s="4">
        <f t="shared" si="3"/>
        <v>2.8648648648648654</v>
      </c>
      <c r="AG54" s="4">
        <f t="shared" si="4"/>
        <v>4.2972972972972974</v>
      </c>
      <c r="AH54" s="4">
        <f t="shared" si="5"/>
        <v>2.5833333333333335</v>
      </c>
      <c r="AI54">
        <f t="shared" si="6"/>
        <v>38.186480186480182</v>
      </c>
      <c r="AJ54">
        <f t="shared" si="7"/>
        <v>0.11253452206937742</v>
      </c>
      <c r="AK54">
        <f t="shared" si="8"/>
        <v>7.5023014712918293E-2</v>
      </c>
    </row>
    <row r="55" spans="1:37" hidden="1" x14ac:dyDescent="0.4">
      <c r="A55" t="s">
        <v>1330</v>
      </c>
      <c r="B55">
        <v>4.4000000000000004</v>
      </c>
      <c r="C55">
        <v>8.19</v>
      </c>
      <c r="D55">
        <v>5.13</v>
      </c>
      <c r="E55">
        <v>10.220000000000001</v>
      </c>
      <c r="F55">
        <v>4.6500000000000004</v>
      </c>
      <c r="G55">
        <v>6.87</v>
      </c>
      <c r="H55">
        <v>6.27</v>
      </c>
      <c r="I55">
        <v>10.1</v>
      </c>
      <c r="J55" t="s">
        <v>1330</v>
      </c>
      <c r="K55">
        <v>0.35</v>
      </c>
      <c r="L55">
        <v>1.25</v>
      </c>
      <c r="M55">
        <v>0.78</v>
      </c>
      <c r="N55">
        <v>1.1100000000000001</v>
      </c>
      <c r="O55">
        <v>0.43</v>
      </c>
      <c r="P55">
        <v>0.82</v>
      </c>
      <c r="Q55">
        <v>1.08</v>
      </c>
      <c r="R55">
        <v>1.47</v>
      </c>
      <c r="S55" t="s">
        <v>1330</v>
      </c>
      <c r="T55">
        <v>0.32</v>
      </c>
      <c r="U55">
        <v>1.21</v>
      </c>
      <c r="V55">
        <v>0.68</v>
      </c>
      <c r="W55">
        <v>1.1200000000000001</v>
      </c>
      <c r="X55">
        <v>0.43</v>
      </c>
      <c r="Y55">
        <v>0.75</v>
      </c>
      <c r="Z55">
        <v>1.1100000000000001</v>
      </c>
      <c r="AA55">
        <v>1.32</v>
      </c>
      <c r="AB55">
        <f>VLOOKUP(A55,Sheet2!$A$2:$B$1048576,2,FALSE)</f>
        <v>59.49</v>
      </c>
      <c r="AC55">
        <f t="shared" si="0"/>
        <v>3.8</v>
      </c>
      <c r="AD55">
        <f t="shared" si="1"/>
        <v>3.6100000000000003</v>
      </c>
      <c r="AE55" s="7">
        <f t="shared" si="2"/>
        <v>-1.1741682974559797E-2</v>
      </c>
      <c r="AF55" s="4">
        <f t="shared" si="3"/>
        <v>8.4084084084084187E-2</v>
      </c>
      <c r="AG55" s="4">
        <f t="shared" si="4"/>
        <v>0.1785714285714286</v>
      </c>
      <c r="AH55" s="4">
        <f t="shared" si="5"/>
        <v>0.32432432432432412</v>
      </c>
      <c r="AI55">
        <f t="shared" si="6"/>
        <v>16.479224376731302</v>
      </c>
      <c r="AJ55">
        <f t="shared" si="7"/>
        <v>1.0836154936003652E-2</v>
      </c>
      <c r="AK55">
        <f t="shared" si="8"/>
        <v>5.1024297116077305E-3</v>
      </c>
    </row>
    <row r="56" spans="1:37" hidden="1" x14ac:dyDescent="0.4">
      <c r="A56" t="s">
        <v>439</v>
      </c>
      <c r="B56">
        <v>74.95</v>
      </c>
      <c r="C56">
        <v>93.57</v>
      </c>
      <c r="D56">
        <v>85.08</v>
      </c>
      <c r="E56">
        <v>74.62</v>
      </c>
      <c r="F56">
        <v>71.489999999999995</v>
      </c>
      <c r="G56">
        <v>80.69</v>
      </c>
      <c r="H56">
        <v>64.8</v>
      </c>
      <c r="I56">
        <v>63.57</v>
      </c>
      <c r="J56" t="s">
        <v>439</v>
      </c>
      <c r="K56">
        <v>3.78</v>
      </c>
      <c r="L56">
        <v>9.56</v>
      </c>
      <c r="M56">
        <v>10.199999999999999</v>
      </c>
      <c r="N56">
        <v>-0.67</v>
      </c>
      <c r="O56">
        <v>3.42</v>
      </c>
      <c r="P56">
        <v>5.89</v>
      </c>
      <c r="Q56">
        <v>3.31</v>
      </c>
      <c r="R56">
        <v>-11.86</v>
      </c>
      <c r="S56" t="s">
        <v>439</v>
      </c>
      <c r="T56">
        <v>3.24</v>
      </c>
      <c r="U56">
        <v>9.19</v>
      </c>
      <c r="V56">
        <v>9.2899999999999991</v>
      </c>
      <c r="W56">
        <v>-3.31</v>
      </c>
      <c r="X56">
        <v>3.1</v>
      </c>
      <c r="Y56">
        <v>5.26</v>
      </c>
      <c r="Z56">
        <v>2.63</v>
      </c>
      <c r="AA56">
        <v>-9.75</v>
      </c>
      <c r="AB56">
        <f>VLOOKUP(A56,Sheet2!$A$2:$B$1048576,2,FALSE)</f>
        <v>320.32</v>
      </c>
      <c r="AC56">
        <f t="shared" si="0"/>
        <v>0.75999999999999979</v>
      </c>
      <c r="AD56">
        <f t="shared" si="1"/>
        <v>1.2399999999999984</v>
      </c>
      <c r="AE56" s="7">
        <f t="shared" si="2"/>
        <v>-0.1480836236933798</v>
      </c>
      <c r="AF56" s="4">
        <f t="shared" si="3"/>
        <v>-0.9326453014665943</v>
      </c>
      <c r="AG56" s="4">
        <f t="shared" si="4"/>
        <v>-1.9456193353474318</v>
      </c>
      <c r="AH56" s="4">
        <f t="shared" si="5"/>
        <v>-16.701492537313431</v>
      </c>
      <c r="AI56">
        <f t="shared" si="6"/>
        <v>258.32258064516162</v>
      </c>
      <c r="AJ56">
        <f t="shared" si="7"/>
        <v>-7.5317431812899982E-3</v>
      </c>
      <c r="AK56">
        <f t="shared" si="8"/>
        <v>-3.6103901530300181E-3</v>
      </c>
    </row>
    <row r="57" spans="1:37" hidden="1" x14ac:dyDescent="0.4">
      <c r="A57" t="s">
        <v>1344</v>
      </c>
      <c r="B57">
        <v>2.81</v>
      </c>
      <c r="C57">
        <v>4.54</v>
      </c>
      <c r="D57">
        <v>4.2699999999999996</v>
      </c>
      <c r="E57">
        <v>4.45</v>
      </c>
      <c r="F57">
        <v>3.68</v>
      </c>
      <c r="G57">
        <v>4.28</v>
      </c>
      <c r="H57">
        <v>4.51</v>
      </c>
      <c r="I57">
        <v>4.34</v>
      </c>
      <c r="J57" t="s">
        <v>1344</v>
      </c>
      <c r="K57">
        <v>0.26</v>
      </c>
      <c r="L57">
        <v>0.17</v>
      </c>
      <c r="M57">
        <v>0.48</v>
      </c>
      <c r="N57">
        <v>0.41</v>
      </c>
      <c r="O57">
        <v>0.57999999999999996</v>
      </c>
      <c r="P57">
        <v>0.52</v>
      </c>
      <c r="Q57">
        <v>0.55000000000000004</v>
      </c>
      <c r="R57">
        <v>0.27</v>
      </c>
      <c r="S57" t="s">
        <v>1344</v>
      </c>
      <c r="T57">
        <v>0.23</v>
      </c>
      <c r="U57">
        <v>0.41</v>
      </c>
      <c r="V57">
        <v>0.56000000000000005</v>
      </c>
      <c r="W57">
        <v>0.47</v>
      </c>
      <c r="X57">
        <v>0.49</v>
      </c>
      <c r="Y57">
        <v>0.51</v>
      </c>
      <c r="Z57">
        <v>0.53</v>
      </c>
      <c r="AA57">
        <v>0.25</v>
      </c>
      <c r="AB57">
        <f>VLOOKUP(A57,Sheet2!$A$2:$B$1048576,2,FALSE)</f>
        <v>41.73</v>
      </c>
      <c r="AC57">
        <f t="shared" si="0"/>
        <v>1.9200000000000002</v>
      </c>
      <c r="AD57">
        <f t="shared" si="1"/>
        <v>1.78</v>
      </c>
      <c r="AE57" s="7">
        <f t="shared" si="2"/>
        <v>-2.4719101123595544E-2</v>
      </c>
      <c r="AF57" s="4">
        <f t="shared" si="3"/>
        <v>6.5868263473053856E-2</v>
      </c>
      <c r="AG57" s="4">
        <f t="shared" si="4"/>
        <v>-0.46808510638297873</v>
      </c>
      <c r="AH57" s="4">
        <f t="shared" si="5"/>
        <v>-0.34146341463414631</v>
      </c>
      <c r="AI57">
        <f t="shared" si="6"/>
        <v>23.443820224719101</v>
      </c>
      <c r="AJ57">
        <f t="shared" si="7"/>
        <v>-1.9966247049166119E-2</v>
      </c>
      <c r="AK57">
        <f t="shared" si="8"/>
        <v>2.8096215907509195E-3</v>
      </c>
    </row>
    <row r="58" spans="1:37" hidden="1" x14ac:dyDescent="0.4">
      <c r="A58" t="s">
        <v>460</v>
      </c>
      <c r="B58">
        <v>6.35</v>
      </c>
      <c r="C58">
        <v>6.79</v>
      </c>
      <c r="D58">
        <v>7.51</v>
      </c>
      <c r="E58">
        <v>7.65</v>
      </c>
      <c r="F58">
        <v>8.07</v>
      </c>
      <c r="G58">
        <v>8.06</v>
      </c>
      <c r="H58">
        <v>7</v>
      </c>
      <c r="I58">
        <v>6.65</v>
      </c>
      <c r="J58" t="s">
        <v>460</v>
      </c>
      <c r="K58">
        <v>-0.73</v>
      </c>
      <c r="L58">
        <v>-0.34</v>
      </c>
      <c r="M58">
        <v>-0.68</v>
      </c>
      <c r="N58">
        <v>-1.9</v>
      </c>
      <c r="O58">
        <v>-0.09</v>
      </c>
      <c r="P58">
        <v>-0.28999999999999998</v>
      </c>
      <c r="Q58">
        <v>-0.41</v>
      </c>
      <c r="R58">
        <v>-0.54</v>
      </c>
      <c r="S58" t="s">
        <v>460</v>
      </c>
      <c r="T58">
        <v>-0.76</v>
      </c>
      <c r="U58">
        <v>-0.43</v>
      </c>
      <c r="V58">
        <v>-0.74</v>
      </c>
      <c r="W58">
        <v>-2</v>
      </c>
      <c r="X58">
        <v>-0.08</v>
      </c>
      <c r="Y58">
        <v>-0.31</v>
      </c>
      <c r="Z58">
        <v>-0.32</v>
      </c>
      <c r="AA58">
        <v>-0.56000000000000005</v>
      </c>
      <c r="AB58">
        <f>VLOOKUP(A58,Sheet2!$A$2:$B$1048576,2,FALSE)</f>
        <v>37.369999999999997</v>
      </c>
      <c r="AC58">
        <f t="shared" si="0"/>
        <v>-1.33</v>
      </c>
      <c r="AD58">
        <f t="shared" si="1"/>
        <v>-1.27</v>
      </c>
      <c r="AE58" s="7">
        <f t="shared" si="2"/>
        <v>-0.13071895424836599</v>
      </c>
      <c r="AF58" s="4">
        <f t="shared" si="3"/>
        <v>-0.67684478371501267</v>
      </c>
      <c r="AG58" s="4">
        <f t="shared" si="4"/>
        <v>0.72</v>
      </c>
      <c r="AH58" s="4">
        <f t="shared" si="5"/>
        <v>0.71578947368421053</v>
      </c>
      <c r="AI58" t="str">
        <f t="shared" si="6"/>
        <v>NA</v>
      </c>
      <c r="AJ58" t="str">
        <f t="shared" si="7"/>
        <v>NA</v>
      </c>
      <c r="AK58" t="str">
        <f t="shared" si="8"/>
        <v>NA</v>
      </c>
    </row>
    <row r="59" spans="1:37" hidden="1" x14ac:dyDescent="0.4">
      <c r="A59" t="s">
        <v>1356</v>
      </c>
      <c r="B59">
        <v>3.46</v>
      </c>
      <c r="C59">
        <v>3.93</v>
      </c>
      <c r="D59">
        <v>3.86</v>
      </c>
      <c r="E59">
        <v>4.0199999999999996</v>
      </c>
      <c r="F59">
        <v>3.84</v>
      </c>
      <c r="G59">
        <v>4.09</v>
      </c>
      <c r="H59">
        <v>4.18</v>
      </c>
      <c r="I59">
        <v>4.57</v>
      </c>
      <c r="J59" t="s">
        <v>1356</v>
      </c>
      <c r="K59">
        <v>0.45</v>
      </c>
      <c r="L59">
        <v>1.41</v>
      </c>
      <c r="M59">
        <v>1.07</v>
      </c>
      <c r="N59">
        <v>0.89</v>
      </c>
      <c r="O59">
        <v>0.67</v>
      </c>
      <c r="P59">
        <v>1.6</v>
      </c>
      <c r="Q59">
        <v>1.23</v>
      </c>
      <c r="R59">
        <v>1.05</v>
      </c>
      <c r="S59" t="s">
        <v>1356</v>
      </c>
      <c r="T59">
        <v>0.46</v>
      </c>
      <c r="U59">
        <v>1.4</v>
      </c>
      <c r="V59">
        <v>1.08</v>
      </c>
      <c r="W59">
        <v>0.73</v>
      </c>
      <c r="X59">
        <v>0.73</v>
      </c>
      <c r="Y59">
        <v>1.58</v>
      </c>
      <c r="Z59">
        <v>1.22</v>
      </c>
      <c r="AA59">
        <v>0.85</v>
      </c>
      <c r="AB59">
        <f>VLOOKUP(A59,Sheet2!$A$2:$B$1048576,2,FALSE)</f>
        <v>140.28</v>
      </c>
      <c r="AC59">
        <f t="shared" si="0"/>
        <v>4.55</v>
      </c>
      <c r="AD59">
        <f t="shared" si="1"/>
        <v>4.38</v>
      </c>
      <c r="AE59" s="7">
        <f t="shared" si="2"/>
        <v>0.13681592039801016</v>
      </c>
      <c r="AF59" s="4">
        <f t="shared" si="3"/>
        <v>0.19346049046321534</v>
      </c>
      <c r="AG59" s="4">
        <f t="shared" si="4"/>
        <v>0.16438356164383561</v>
      </c>
      <c r="AH59" s="4">
        <f t="shared" si="5"/>
        <v>0.1797752808988764</v>
      </c>
      <c r="AI59">
        <f t="shared" si="6"/>
        <v>32.027397260273972</v>
      </c>
      <c r="AJ59">
        <f t="shared" si="7"/>
        <v>5.1325919589392645E-3</v>
      </c>
      <c r="AK59">
        <f t="shared" si="8"/>
        <v>6.0404686928206674E-3</v>
      </c>
    </row>
    <row r="60" spans="1:37" hidden="1" x14ac:dyDescent="0.4">
      <c r="A60" t="s">
        <v>495</v>
      </c>
      <c r="B60">
        <v>6.28</v>
      </c>
      <c r="C60">
        <v>7.04</v>
      </c>
      <c r="D60">
        <v>6.76</v>
      </c>
      <c r="E60">
        <v>6.8</v>
      </c>
      <c r="F60">
        <v>8.1</v>
      </c>
      <c r="G60">
        <v>8.7100000000000009</v>
      </c>
      <c r="H60">
        <v>8.7899999999999991</v>
      </c>
      <c r="I60">
        <v>9.27</v>
      </c>
      <c r="J60" t="s">
        <v>495</v>
      </c>
      <c r="K60">
        <v>-0.36</v>
      </c>
      <c r="L60">
        <v>-0.12</v>
      </c>
      <c r="M60">
        <v>-0.34</v>
      </c>
      <c r="N60">
        <v>-0.64</v>
      </c>
      <c r="O60">
        <v>-0.22</v>
      </c>
      <c r="P60">
        <v>0.03</v>
      </c>
      <c r="Q60">
        <v>-0.33</v>
      </c>
      <c r="R60">
        <v>-0.18</v>
      </c>
      <c r="S60" t="s">
        <v>495</v>
      </c>
      <c r="T60">
        <v>-0.37</v>
      </c>
      <c r="U60">
        <v>-0.13</v>
      </c>
      <c r="V60">
        <v>-0.3</v>
      </c>
      <c r="W60">
        <v>-0.67</v>
      </c>
      <c r="X60">
        <v>-0.24</v>
      </c>
      <c r="Y60">
        <v>0</v>
      </c>
      <c r="Z60">
        <v>-0.39</v>
      </c>
      <c r="AA60">
        <v>-0.24</v>
      </c>
      <c r="AB60">
        <f>VLOOKUP(A60,Sheet2!$A$2:$B$1048576,2,FALSE)</f>
        <v>129.32</v>
      </c>
      <c r="AC60">
        <f t="shared" si="0"/>
        <v>-0.7</v>
      </c>
      <c r="AD60">
        <f t="shared" si="1"/>
        <v>-0.87</v>
      </c>
      <c r="AE60" s="7">
        <f t="shared" si="2"/>
        <v>0.3632352941176471</v>
      </c>
      <c r="AF60" s="4">
        <f t="shared" si="3"/>
        <v>-0.40816326530612257</v>
      </c>
      <c r="AG60" s="4">
        <f t="shared" si="4"/>
        <v>0.64179104477611948</v>
      </c>
      <c r="AH60" s="4">
        <f t="shared" si="5"/>
        <v>0.71875</v>
      </c>
      <c r="AI60" t="str">
        <f t="shared" si="6"/>
        <v>NA</v>
      </c>
      <c r="AJ60" t="str">
        <f t="shared" si="7"/>
        <v>NA</v>
      </c>
      <c r="AK60" t="str">
        <f t="shared" si="8"/>
        <v>NA</v>
      </c>
    </row>
    <row r="61" spans="1:37" hidden="1" x14ac:dyDescent="0.4">
      <c r="A61" t="s">
        <v>501</v>
      </c>
      <c r="B61">
        <v>7.69</v>
      </c>
      <c r="C61">
        <v>19.239999999999998</v>
      </c>
      <c r="D61">
        <v>14.26</v>
      </c>
      <c r="E61">
        <v>18.07</v>
      </c>
      <c r="F61">
        <v>17.97</v>
      </c>
      <c r="G61">
        <v>21.36</v>
      </c>
      <c r="H61">
        <v>19.14</v>
      </c>
      <c r="I61">
        <v>20.82</v>
      </c>
      <c r="J61" t="s">
        <v>501</v>
      </c>
      <c r="K61">
        <v>-9.2799999999999994</v>
      </c>
      <c r="L61">
        <v>-10.79</v>
      </c>
      <c r="M61">
        <v>-11.11</v>
      </c>
      <c r="N61">
        <v>-14.21</v>
      </c>
      <c r="O61">
        <v>-7.64</v>
      </c>
      <c r="P61">
        <v>-6.84</v>
      </c>
      <c r="Q61">
        <v>-7.39</v>
      </c>
      <c r="R61">
        <v>-8.2899999999999991</v>
      </c>
      <c r="S61" t="s">
        <v>501</v>
      </c>
      <c r="T61">
        <v>-7.73</v>
      </c>
      <c r="U61">
        <v>-8.83</v>
      </c>
      <c r="V61">
        <v>-9.2200000000000006</v>
      </c>
      <c r="W61">
        <v>-12.25</v>
      </c>
      <c r="X61">
        <v>-6.5</v>
      </c>
      <c r="Y61">
        <v>-6.6</v>
      </c>
      <c r="Z61">
        <v>-6.56</v>
      </c>
      <c r="AA61">
        <v>-11.36</v>
      </c>
      <c r="AB61">
        <f>VLOOKUP(A61,Sheet2!$A$2:$B$1048576,2,FALSE)</f>
        <v>140.22</v>
      </c>
      <c r="AC61">
        <f t="shared" si="0"/>
        <v>-30.16</v>
      </c>
      <c r="AD61">
        <f t="shared" si="1"/>
        <v>-31.02</v>
      </c>
      <c r="AE61" s="7">
        <f t="shared" si="2"/>
        <v>0.15218594355285009</v>
      </c>
      <c r="AF61" s="4">
        <f t="shared" si="3"/>
        <v>-0.18432816197738633</v>
      </c>
      <c r="AG61" s="4">
        <f t="shared" si="4"/>
        <v>7.2653061224489848E-2</v>
      </c>
      <c r="AH61" s="4">
        <f t="shared" si="5"/>
        <v>0.41660802251935264</v>
      </c>
      <c r="AI61" t="str">
        <f t="shared" si="6"/>
        <v>NA</v>
      </c>
      <c r="AJ61" t="str">
        <f t="shared" si="7"/>
        <v>NA</v>
      </c>
      <c r="AK61" t="str">
        <f t="shared" si="8"/>
        <v>NA</v>
      </c>
    </row>
    <row r="62" spans="1:37" hidden="1" x14ac:dyDescent="0.4">
      <c r="A62" t="s">
        <v>1388</v>
      </c>
      <c r="B62">
        <v>3.36</v>
      </c>
      <c r="C62">
        <v>3.22</v>
      </c>
      <c r="D62">
        <v>2.54</v>
      </c>
      <c r="E62">
        <v>2.41</v>
      </c>
      <c r="F62">
        <v>3.65</v>
      </c>
      <c r="G62">
        <v>3.8</v>
      </c>
      <c r="H62">
        <v>2.79</v>
      </c>
      <c r="I62">
        <v>3.12</v>
      </c>
      <c r="J62" t="s">
        <v>1388</v>
      </c>
      <c r="K62">
        <v>0.47</v>
      </c>
      <c r="L62">
        <v>0.44</v>
      </c>
      <c r="M62">
        <v>2.52</v>
      </c>
      <c r="N62">
        <v>0.19</v>
      </c>
      <c r="O62">
        <v>0.56000000000000005</v>
      </c>
      <c r="P62">
        <v>0.45</v>
      </c>
      <c r="Q62">
        <v>0.67</v>
      </c>
      <c r="R62">
        <v>0.18</v>
      </c>
      <c r="S62" t="s">
        <v>1388</v>
      </c>
      <c r="T62">
        <v>0.45</v>
      </c>
      <c r="U62">
        <v>0.43</v>
      </c>
      <c r="V62">
        <v>0.48</v>
      </c>
      <c r="W62">
        <v>0.12</v>
      </c>
      <c r="X62">
        <v>0.59</v>
      </c>
      <c r="Y62">
        <v>0.4</v>
      </c>
      <c r="Z62">
        <v>7.0000000000000007E-2</v>
      </c>
      <c r="AA62">
        <v>-0.03</v>
      </c>
      <c r="AB62">
        <f>VLOOKUP(A62,Sheet2!$A$2:$B$1048576,2,FALSE)</f>
        <v>43.81</v>
      </c>
      <c r="AC62">
        <f t="shared" si="0"/>
        <v>1.86</v>
      </c>
      <c r="AD62">
        <f t="shared" si="1"/>
        <v>1.03</v>
      </c>
      <c r="AE62" s="7">
        <f t="shared" si="2"/>
        <v>0.29460580912863077</v>
      </c>
      <c r="AF62" s="4">
        <f t="shared" si="3"/>
        <v>-0.30405405405405406</v>
      </c>
      <c r="AG62" s="4">
        <f t="shared" si="4"/>
        <v>-1.25</v>
      </c>
      <c r="AH62" s="4">
        <f t="shared" si="5"/>
        <v>-5.2631578947368474E-2</v>
      </c>
      <c r="AI62">
        <f t="shared" si="6"/>
        <v>42.533980582524272</v>
      </c>
      <c r="AJ62">
        <f t="shared" si="7"/>
        <v>-2.9388267518831317E-2</v>
      </c>
      <c r="AK62">
        <f t="shared" si="8"/>
        <v>-7.148497504580591E-3</v>
      </c>
    </row>
    <row r="63" spans="1:37" hidden="1" x14ac:dyDescent="0.4">
      <c r="A63" t="s">
        <v>517</v>
      </c>
      <c r="B63">
        <v>33.840000000000003</v>
      </c>
      <c r="C63">
        <v>28.47</v>
      </c>
      <c r="D63">
        <v>30.2</v>
      </c>
      <c r="E63">
        <v>28.35</v>
      </c>
      <c r="F63">
        <v>33.4</v>
      </c>
      <c r="G63">
        <v>27.78</v>
      </c>
      <c r="H63">
        <v>29.28</v>
      </c>
      <c r="I63">
        <v>27.39</v>
      </c>
      <c r="J63" t="s">
        <v>517</v>
      </c>
      <c r="K63">
        <v>2.08</v>
      </c>
      <c r="L63">
        <v>0.06</v>
      </c>
      <c r="M63">
        <v>0.1</v>
      </c>
      <c r="N63">
        <v>0.03</v>
      </c>
      <c r="O63">
        <v>1.5</v>
      </c>
      <c r="P63">
        <v>0.05</v>
      </c>
      <c r="Q63">
        <v>-0.35</v>
      </c>
      <c r="R63">
        <v>-0.42</v>
      </c>
      <c r="S63" t="s">
        <v>517</v>
      </c>
      <c r="T63">
        <v>1.71</v>
      </c>
      <c r="U63">
        <v>-0.33</v>
      </c>
      <c r="V63">
        <v>-0.17</v>
      </c>
      <c r="W63">
        <v>7.0000000000000007E-2</v>
      </c>
      <c r="X63">
        <v>1.27</v>
      </c>
      <c r="Y63">
        <v>-0.1</v>
      </c>
      <c r="Z63">
        <v>-0.54</v>
      </c>
      <c r="AA63">
        <v>-0.48</v>
      </c>
      <c r="AB63">
        <f>VLOOKUP(A63,Sheet2!$A$2:$B$1048576,2,FALSE)</f>
        <v>57.74</v>
      </c>
      <c r="AC63">
        <f t="shared" si="0"/>
        <v>0.78000000000000025</v>
      </c>
      <c r="AD63">
        <f t="shared" si="1"/>
        <v>0.14999999999999991</v>
      </c>
      <c r="AE63" s="7">
        <f t="shared" si="2"/>
        <v>-3.3862433862433927E-2</v>
      </c>
      <c r="AF63" s="4">
        <f t="shared" si="3"/>
        <v>-0.88281250000000011</v>
      </c>
      <c r="AG63" s="4">
        <f t="shared" si="4"/>
        <v>-7.8571428571428559</v>
      </c>
      <c r="AH63" s="4">
        <f t="shared" si="5"/>
        <v>-15</v>
      </c>
      <c r="AI63">
        <f t="shared" si="6"/>
        <v>384.93333333333356</v>
      </c>
      <c r="AJ63">
        <f t="shared" si="7"/>
        <v>-2.0411697758424448E-2</v>
      </c>
      <c r="AK63">
        <f t="shared" si="8"/>
        <v>-2.2934166089366111E-3</v>
      </c>
    </row>
    <row r="64" spans="1:37" hidden="1" x14ac:dyDescent="0.4">
      <c r="A64" t="s">
        <v>518</v>
      </c>
      <c r="B64">
        <v>5.09</v>
      </c>
      <c r="C64">
        <v>6.01</v>
      </c>
      <c r="D64">
        <v>6.5</v>
      </c>
      <c r="E64">
        <v>5.0199999999999996</v>
      </c>
      <c r="F64">
        <v>5.72</v>
      </c>
      <c r="G64">
        <v>6.27</v>
      </c>
      <c r="H64">
        <v>6.43</v>
      </c>
      <c r="I64">
        <v>8.41</v>
      </c>
      <c r="J64" t="s">
        <v>518</v>
      </c>
      <c r="K64">
        <v>0.12</v>
      </c>
      <c r="L64">
        <v>-0.13</v>
      </c>
      <c r="M64">
        <v>-0.41</v>
      </c>
      <c r="N64">
        <v>-1.67</v>
      </c>
      <c r="O64">
        <v>0.55000000000000004</v>
      </c>
      <c r="P64">
        <v>0.14000000000000001</v>
      </c>
      <c r="Q64">
        <v>0</v>
      </c>
      <c r="R64">
        <v>0.21</v>
      </c>
      <c r="S64" t="s">
        <v>518</v>
      </c>
      <c r="T64">
        <v>-0.04</v>
      </c>
      <c r="U64">
        <v>-0.15</v>
      </c>
      <c r="V64">
        <v>-0.42</v>
      </c>
      <c r="W64">
        <v>-1.59</v>
      </c>
      <c r="X64">
        <v>0.4</v>
      </c>
      <c r="Y64">
        <v>0.13</v>
      </c>
      <c r="Z64">
        <v>-0.01</v>
      </c>
      <c r="AA64">
        <v>-0.35</v>
      </c>
      <c r="AB64">
        <f>VLOOKUP(A64,Sheet2!$A$2:$B$1048576,2,FALSE)</f>
        <v>25.68</v>
      </c>
      <c r="AC64">
        <f t="shared" si="0"/>
        <v>0.9</v>
      </c>
      <c r="AD64">
        <f t="shared" si="1"/>
        <v>0.17000000000000004</v>
      </c>
      <c r="AE64" s="7">
        <f t="shared" si="2"/>
        <v>0.67529880478087656</v>
      </c>
      <c r="AF64" s="4">
        <f t="shared" si="3"/>
        <v>-1.0772727272727274</v>
      </c>
      <c r="AG64" s="4">
        <f t="shared" si="4"/>
        <v>0.77987421383647804</v>
      </c>
      <c r="AH64" s="4">
        <f t="shared" si="5"/>
        <v>1.125748502994012</v>
      </c>
      <c r="AI64">
        <f t="shared" si="6"/>
        <v>151.05882352941174</v>
      </c>
      <c r="AJ64">
        <f t="shared" si="7"/>
        <v>5.1627187053037886E-3</v>
      </c>
      <c r="AK64">
        <f t="shared" si="8"/>
        <v>-7.1314783347493646E-3</v>
      </c>
    </row>
    <row r="65" spans="1:37" hidden="1" x14ac:dyDescent="0.4">
      <c r="A65" t="s">
        <v>536</v>
      </c>
      <c r="B65">
        <v>7.74</v>
      </c>
      <c r="C65">
        <v>13.07</v>
      </c>
      <c r="D65">
        <v>11.06</v>
      </c>
      <c r="E65">
        <v>9.25</v>
      </c>
      <c r="F65">
        <v>11.78</v>
      </c>
      <c r="G65">
        <v>14.57</v>
      </c>
      <c r="H65">
        <v>12.74</v>
      </c>
      <c r="I65">
        <v>16.47</v>
      </c>
      <c r="J65" t="s">
        <v>536</v>
      </c>
      <c r="K65">
        <v>-0.54</v>
      </c>
      <c r="L65">
        <v>-0.13</v>
      </c>
      <c r="M65">
        <v>-0.03</v>
      </c>
      <c r="N65">
        <v>-4.99</v>
      </c>
      <c r="O65">
        <v>-0.05</v>
      </c>
      <c r="P65">
        <v>0.19</v>
      </c>
      <c r="Q65">
        <v>-0.53</v>
      </c>
      <c r="R65">
        <v>-0.49</v>
      </c>
      <c r="S65" t="s">
        <v>536</v>
      </c>
      <c r="T65">
        <v>-0.54</v>
      </c>
      <c r="U65">
        <v>-0.18</v>
      </c>
      <c r="V65">
        <v>-0.06</v>
      </c>
      <c r="W65">
        <v>-4.0999999999999996</v>
      </c>
      <c r="X65">
        <v>0.28000000000000003</v>
      </c>
      <c r="Y65">
        <v>0.5</v>
      </c>
      <c r="Z65">
        <v>-0.01</v>
      </c>
      <c r="AA65">
        <v>0.05</v>
      </c>
      <c r="AB65">
        <f>VLOOKUP(A65,Sheet2!$A$2:$B$1048576,2,FALSE)</f>
        <v>49.2</v>
      </c>
      <c r="AC65">
        <f t="shared" si="0"/>
        <v>-0.88</v>
      </c>
      <c r="AD65">
        <f t="shared" si="1"/>
        <v>0.82000000000000006</v>
      </c>
      <c r="AE65" s="7">
        <f t="shared" si="2"/>
        <v>0.78054054054054034</v>
      </c>
      <c r="AF65" s="4">
        <f t="shared" si="3"/>
        <v>-1.168032786885246</v>
      </c>
      <c r="AG65" s="4">
        <f t="shared" si="4"/>
        <v>1.0121951219512195</v>
      </c>
      <c r="AH65" s="4">
        <f t="shared" si="5"/>
        <v>0.90180360721442887</v>
      </c>
      <c r="AI65">
        <f t="shared" si="6"/>
        <v>60</v>
      </c>
      <c r="AJ65">
        <f t="shared" si="7"/>
        <v>1.6869918699186991E-2</v>
      </c>
      <c r="AK65">
        <f t="shared" si="8"/>
        <v>-1.9467213114754099E-2</v>
      </c>
    </row>
    <row r="66" spans="1:37" hidden="1" x14ac:dyDescent="0.4">
      <c r="A66" t="s">
        <v>1431</v>
      </c>
      <c r="B66">
        <v>3.15</v>
      </c>
      <c r="C66">
        <v>4.5</v>
      </c>
      <c r="D66">
        <v>4.9000000000000004</v>
      </c>
      <c r="E66">
        <v>5.49</v>
      </c>
      <c r="F66">
        <v>4.33</v>
      </c>
      <c r="G66">
        <v>5.62</v>
      </c>
      <c r="H66">
        <v>5.36</v>
      </c>
      <c r="I66">
        <v>5.67</v>
      </c>
      <c r="J66" t="s">
        <v>1431</v>
      </c>
      <c r="K66">
        <v>0.32</v>
      </c>
      <c r="L66">
        <v>0.43</v>
      </c>
      <c r="M66">
        <v>0.64</v>
      </c>
      <c r="N66">
        <v>0.3</v>
      </c>
      <c r="O66">
        <v>0.3</v>
      </c>
      <c r="P66">
        <v>0.41</v>
      </c>
      <c r="Q66">
        <v>0.46</v>
      </c>
      <c r="R66">
        <v>0.43</v>
      </c>
      <c r="S66" t="s">
        <v>1431</v>
      </c>
      <c r="T66">
        <v>0.3</v>
      </c>
      <c r="U66">
        <v>0.44</v>
      </c>
      <c r="V66">
        <v>0.48</v>
      </c>
      <c r="W66">
        <v>0.4</v>
      </c>
      <c r="X66">
        <v>0.27</v>
      </c>
      <c r="Y66">
        <v>0.32</v>
      </c>
      <c r="Z66">
        <v>0.35</v>
      </c>
      <c r="AA66">
        <v>0.41</v>
      </c>
      <c r="AB66">
        <f>VLOOKUP(A66,Sheet2!$A$2:$B$1048576,2,FALSE)</f>
        <v>78.540000000000006</v>
      </c>
      <c r="AC66">
        <f t="shared" si="0"/>
        <v>1.5999999999999999</v>
      </c>
      <c r="AD66">
        <f t="shared" si="1"/>
        <v>1.35</v>
      </c>
      <c r="AE66" s="7">
        <f t="shared" si="2"/>
        <v>3.2786885245901676E-2</v>
      </c>
      <c r="AF66" s="4">
        <f t="shared" si="3"/>
        <v>-0.16666666666666663</v>
      </c>
      <c r="AG66" s="4">
        <f t="shared" si="4"/>
        <v>2.4999999999999911E-2</v>
      </c>
      <c r="AH66" s="4">
        <f t="shared" si="5"/>
        <v>0.43333333333333335</v>
      </c>
      <c r="AI66">
        <f t="shared" si="6"/>
        <v>58.177777777777777</v>
      </c>
      <c r="AJ66">
        <f t="shared" si="7"/>
        <v>4.2971734148204585E-4</v>
      </c>
      <c r="AK66">
        <f t="shared" si="8"/>
        <v>-2.8647822765469817E-3</v>
      </c>
    </row>
    <row r="67" spans="1:37" x14ac:dyDescent="0.4">
      <c r="A67" t="s">
        <v>1438</v>
      </c>
      <c r="B67">
        <v>9.4600000000000009</v>
      </c>
      <c r="C67">
        <v>10.1</v>
      </c>
      <c r="D67">
        <v>11.09</v>
      </c>
      <c r="E67">
        <v>10.3</v>
      </c>
      <c r="F67">
        <v>12.4</v>
      </c>
      <c r="G67">
        <v>11.26</v>
      </c>
      <c r="H67">
        <v>11.29</v>
      </c>
      <c r="I67">
        <v>12.28</v>
      </c>
      <c r="J67" t="s">
        <v>1438</v>
      </c>
      <c r="K67">
        <v>0.66</v>
      </c>
      <c r="L67">
        <v>0.72</v>
      </c>
      <c r="M67">
        <v>0.81</v>
      </c>
      <c r="N67">
        <v>0.22</v>
      </c>
      <c r="O67">
        <v>1.17</v>
      </c>
      <c r="P67">
        <v>0.66</v>
      </c>
      <c r="Q67">
        <v>0.83</v>
      </c>
      <c r="R67">
        <v>0.62</v>
      </c>
      <c r="S67" t="s">
        <v>1438</v>
      </c>
      <c r="T67">
        <v>0.63</v>
      </c>
      <c r="U67">
        <v>0.71</v>
      </c>
      <c r="V67">
        <v>0.81</v>
      </c>
      <c r="W67">
        <v>0.35</v>
      </c>
      <c r="X67">
        <v>1.1000000000000001</v>
      </c>
      <c r="Y67">
        <v>0.65</v>
      </c>
      <c r="Z67">
        <v>0.86</v>
      </c>
      <c r="AA67">
        <v>0.89</v>
      </c>
      <c r="AB67">
        <f>VLOOKUP(A67,Sheet2!$A$2:$B$1048576,2,FALSE)</f>
        <v>93.23</v>
      </c>
      <c r="AC67">
        <f t="shared" si="0"/>
        <v>3.2800000000000002</v>
      </c>
      <c r="AD67">
        <f t="shared" si="1"/>
        <v>3.5</v>
      </c>
      <c r="AE67" s="7">
        <f t="shared" si="2"/>
        <v>0.19223300970873769</v>
      </c>
      <c r="AF67" s="4">
        <f t="shared" si="3"/>
        <v>0.39999999999999991</v>
      </c>
      <c r="AG67" s="4">
        <f t="shared" si="4"/>
        <v>1.5428571428571431</v>
      </c>
      <c r="AH67" s="4">
        <f t="shared" si="5"/>
        <v>1.8181818181818183</v>
      </c>
      <c r="AI67">
        <f t="shared" si="6"/>
        <v>26.637142857142859</v>
      </c>
      <c r="AJ67">
        <f t="shared" si="7"/>
        <v>5.7921269977475071E-2</v>
      </c>
      <c r="AK67">
        <f t="shared" si="8"/>
        <v>1.5016625549715753E-2</v>
      </c>
    </row>
    <row r="68" spans="1:37" hidden="1" x14ac:dyDescent="0.4">
      <c r="A68" t="s">
        <v>1440</v>
      </c>
      <c r="B68">
        <v>56.77</v>
      </c>
      <c r="C68">
        <v>50.75</v>
      </c>
      <c r="D68">
        <v>53.94</v>
      </c>
      <c r="E68">
        <v>56.21</v>
      </c>
      <c r="F68">
        <v>49.54</v>
      </c>
      <c r="G68">
        <v>60.51</v>
      </c>
      <c r="H68">
        <v>46.91</v>
      </c>
      <c r="I68">
        <v>46.85</v>
      </c>
      <c r="J68" t="s">
        <v>1440</v>
      </c>
      <c r="K68">
        <v>3.54</v>
      </c>
      <c r="L68">
        <v>1.54</v>
      </c>
      <c r="M68">
        <v>1.91</v>
      </c>
      <c r="N68">
        <v>1.74</v>
      </c>
      <c r="O68">
        <v>2.15</v>
      </c>
      <c r="P68">
        <v>2.46</v>
      </c>
      <c r="Q68">
        <v>2.21</v>
      </c>
      <c r="R68">
        <v>1.37</v>
      </c>
      <c r="S68" t="s">
        <v>1440</v>
      </c>
      <c r="T68">
        <v>2.94</v>
      </c>
      <c r="U68">
        <v>0.83</v>
      </c>
      <c r="V68">
        <v>1.85</v>
      </c>
      <c r="W68">
        <v>1.53</v>
      </c>
      <c r="X68">
        <v>1.55</v>
      </c>
      <c r="Y68">
        <v>2.87</v>
      </c>
      <c r="Z68">
        <v>1.43</v>
      </c>
      <c r="AA68">
        <v>1.33</v>
      </c>
      <c r="AB68">
        <f>VLOOKUP(A68,Sheet2!$A$2:$B$1048576,2,FALSE)</f>
        <v>94.81</v>
      </c>
      <c r="AC68">
        <f t="shared" ref="AC68:AC131" si="9">SUM(O68:R68)</f>
        <v>8.19</v>
      </c>
      <c r="AD68">
        <f t="shared" ref="AD68:AD131" si="10">SUM(X68:AA68)</f>
        <v>7.18</v>
      </c>
      <c r="AE68" s="7">
        <f t="shared" ref="AE68:AE131" si="11">IF(OR(AND(I68&lt;0,E68&lt;0),AND(I68&gt;0,E68&lt;0)),(I68-E68)/ABS(I68),I68/E68-1)</f>
        <v>-0.16651841309375559</v>
      </c>
      <c r="AF68" s="4">
        <f t="shared" ref="AF68:AF131" si="12">IF(AD68=0,0,AD68/SUM(T68:W68)-1)</f>
        <v>4.1958041958041203E-3</v>
      </c>
      <c r="AG68" s="4">
        <f t="shared" ref="AG68:AG131" si="13">IF(OR(AND(AA68&lt;0,W68&lt;0),AND(AA68&gt;0,W68&lt;0)),(AA68-W68)/ABS(W68),AA68/W68-1)</f>
        <v>-0.13071895424836599</v>
      </c>
      <c r="AH68" s="4">
        <f t="shared" ref="AH68:AH131" si="14">IF(OR(AND(R68&lt;0,N68&lt;0),AND(R68&gt;0,N68&lt;0)),(R68-N68)/ABS(N68),R68/N68-1)</f>
        <v>-0.21264367816091945</v>
      </c>
      <c r="AI68">
        <f t="shared" ref="AI68:AI131" si="15">IF(SUM(X68:AA68)&lt;0,"NA",AB68/SUM(X68:AA68))</f>
        <v>13.204735376044569</v>
      </c>
      <c r="AJ68">
        <f t="shared" ref="AJ68:AJ131" si="16">IF(AI68="NA","NA",AG68/AI68)</f>
        <v>-9.8993997627177272E-3</v>
      </c>
      <c r="AK68">
        <f t="shared" ref="AK68:AK131" si="17">IF(AI68="NA","NA",AF68/AI68)</f>
        <v>3.177499644117032E-4</v>
      </c>
    </row>
    <row r="69" spans="1:37" hidden="1" x14ac:dyDescent="0.4">
      <c r="A69" t="s">
        <v>1463</v>
      </c>
      <c r="B69">
        <v>16.45</v>
      </c>
      <c r="C69">
        <v>18.920000000000002</v>
      </c>
      <c r="D69">
        <v>17.64</v>
      </c>
      <c r="E69">
        <v>18.64</v>
      </c>
      <c r="F69">
        <v>17.66</v>
      </c>
      <c r="G69">
        <v>23.72</v>
      </c>
      <c r="H69">
        <v>22.27</v>
      </c>
      <c r="I69">
        <v>24.48</v>
      </c>
      <c r="J69" t="s">
        <v>1463</v>
      </c>
      <c r="K69">
        <v>3.11</v>
      </c>
      <c r="L69">
        <v>4.6399999999999997</v>
      </c>
      <c r="M69">
        <v>3.94</v>
      </c>
      <c r="N69">
        <v>4.43</v>
      </c>
      <c r="O69">
        <v>4.01</v>
      </c>
      <c r="P69">
        <v>5.61</v>
      </c>
      <c r="Q69">
        <v>4.57</v>
      </c>
      <c r="R69">
        <v>5.95</v>
      </c>
      <c r="S69" t="s">
        <v>1463</v>
      </c>
      <c r="T69">
        <v>3.02</v>
      </c>
      <c r="U69">
        <v>4.53</v>
      </c>
      <c r="V69">
        <v>3.83</v>
      </c>
      <c r="W69">
        <v>4.2699999999999996</v>
      </c>
      <c r="X69">
        <v>3.75</v>
      </c>
      <c r="Y69">
        <v>5.33</v>
      </c>
      <c r="Z69">
        <v>4.3899999999999997</v>
      </c>
      <c r="AA69">
        <v>5.39</v>
      </c>
      <c r="AB69">
        <f>VLOOKUP(A69,Sheet2!$A$2:$B$1048576,2,FALSE)</f>
        <v>460.88</v>
      </c>
      <c r="AC69">
        <f t="shared" si="9"/>
        <v>20.14</v>
      </c>
      <c r="AD69">
        <f t="shared" si="10"/>
        <v>18.86</v>
      </c>
      <c r="AE69" s="7">
        <f t="shared" si="11"/>
        <v>0.31330472103004281</v>
      </c>
      <c r="AF69" s="4">
        <f t="shared" si="12"/>
        <v>0.20511182108626191</v>
      </c>
      <c r="AG69" s="4">
        <f t="shared" si="13"/>
        <v>0.26229508196721318</v>
      </c>
      <c r="AH69" s="4">
        <f t="shared" si="14"/>
        <v>0.3431151241534991</v>
      </c>
      <c r="AI69">
        <f t="shared" si="6"/>
        <v>24.436903499469778</v>
      </c>
      <c r="AJ69">
        <f t="shared" si="16"/>
        <v>1.0733564584928051E-2</v>
      </c>
      <c r="AK69">
        <f t="shared" si="17"/>
        <v>8.3935274815285961E-3</v>
      </c>
    </row>
    <row r="70" spans="1:37" hidden="1" x14ac:dyDescent="0.4">
      <c r="A70" t="s">
        <v>1469</v>
      </c>
      <c r="B70">
        <v>9.07</v>
      </c>
      <c r="C70">
        <v>11.76</v>
      </c>
      <c r="D70">
        <v>12.44</v>
      </c>
      <c r="E70">
        <v>14.19</v>
      </c>
      <c r="F70">
        <v>9.35</v>
      </c>
      <c r="G70">
        <v>12.26</v>
      </c>
      <c r="H70">
        <v>11.45</v>
      </c>
      <c r="I70">
        <v>14.72</v>
      </c>
      <c r="J70" t="s">
        <v>1469</v>
      </c>
      <c r="K70">
        <v>0.97</v>
      </c>
      <c r="L70">
        <v>1.33</v>
      </c>
      <c r="M70">
        <v>0.78</v>
      </c>
      <c r="N70">
        <v>1.64</v>
      </c>
      <c r="O70">
        <v>0.54</v>
      </c>
      <c r="P70">
        <v>1.34</v>
      </c>
      <c r="Q70">
        <v>1.69</v>
      </c>
      <c r="R70">
        <v>1.83</v>
      </c>
      <c r="S70" t="s">
        <v>1469</v>
      </c>
      <c r="T70">
        <v>0.52</v>
      </c>
      <c r="U70">
        <v>1.1100000000000001</v>
      </c>
      <c r="V70">
        <v>0.83</v>
      </c>
      <c r="W70">
        <v>1.19</v>
      </c>
      <c r="X70">
        <v>0.66</v>
      </c>
      <c r="Y70">
        <v>1.63</v>
      </c>
      <c r="Z70">
        <v>1.47</v>
      </c>
      <c r="AA70">
        <v>1.51</v>
      </c>
      <c r="AB70">
        <f>VLOOKUP(A70,Sheet2!$A$2:$B$1048576,2,FALSE)</f>
        <v>151.97999999999999</v>
      </c>
      <c r="AC70">
        <f t="shared" si="9"/>
        <v>5.4</v>
      </c>
      <c r="AD70">
        <f t="shared" si="10"/>
        <v>5.27</v>
      </c>
      <c r="AE70" s="7">
        <f t="shared" si="11"/>
        <v>3.7350246652572361E-2</v>
      </c>
      <c r="AF70" s="4">
        <f t="shared" si="12"/>
        <v>0.44383561643835612</v>
      </c>
      <c r="AG70" s="4">
        <f t="shared" si="13"/>
        <v>0.26890756302521024</v>
      </c>
      <c r="AH70" s="4">
        <f t="shared" si="14"/>
        <v>0.11585365853658547</v>
      </c>
      <c r="AI70">
        <f t="shared" si="15"/>
        <v>28.838709677419356</v>
      </c>
      <c r="AJ70">
        <f t="shared" si="16"/>
        <v>9.3245351832008019E-3</v>
      </c>
      <c r="AK70">
        <f t="shared" si="17"/>
        <v>1.5390273053231587E-2</v>
      </c>
    </row>
    <row r="71" spans="1:37" hidden="1" x14ac:dyDescent="0.4">
      <c r="A71" t="s">
        <v>655</v>
      </c>
      <c r="B71">
        <v>14.6</v>
      </c>
      <c r="C71">
        <v>12.18</v>
      </c>
      <c r="D71">
        <v>12.53</v>
      </c>
      <c r="E71">
        <v>12.53</v>
      </c>
      <c r="F71">
        <v>12.97</v>
      </c>
      <c r="G71">
        <v>11.01</v>
      </c>
      <c r="H71">
        <v>10.77</v>
      </c>
      <c r="I71">
        <v>10.92</v>
      </c>
      <c r="J71" t="s">
        <v>655</v>
      </c>
      <c r="K71">
        <v>0.23</v>
      </c>
      <c r="L71">
        <v>-0.66</v>
      </c>
      <c r="M71">
        <v>-0.24</v>
      </c>
      <c r="N71">
        <v>-1.38</v>
      </c>
      <c r="O71">
        <v>0.41</v>
      </c>
      <c r="P71">
        <v>0.61</v>
      </c>
      <c r="Q71">
        <v>0.46</v>
      </c>
      <c r="R71">
        <v>-0.48</v>
      </c>
      <c r="S71" t="s">
        <v>655</v>
      </c>
      <c r="T71">
        <v>0.35</v>
      </c>
      <c r="U71">
        <v>-0.31</v>
      </c>
      <c r="V71">
        <v>0.02</v>
      </c>
      <c r="W71">
        <v>-0.71</v>
      </c>
      <c r="X71">
        <v>0.46</v>
      </c>
      <c r="Y71">
        <v>0.5</v>
      </c>
      <c r="Z71">
        <v>0.49</v>
      </c>
      <c r="AA71">
        <v>-7.0000000000000007E-2</v>
      </c>
      <c r="AB71">
        <f>VLOOKUP(A71,Sheet2!$A$2:$B$1048576,2,FALSE)</f>
        <v>32.97</v>
      </c>
      <c r="AC71">
        <f t="shared" si="9"/>
        <v>1</v>
      </c>
      <c r="AD71">
        <f t="shared" si="10"/>
        <v>1.38</v>
      </c>
      <c r="AE71" s="7">
        <f t="shared" si="11"/>
        <v>-0.12849162011173176</v>
      </c>
      <c r="AF71" s="4">
        <f t="shared" si="12"/>
        <v>-3.1230769230769226</v>
      </c>
      <c r="AG71" s="4">
        <f t="shared" si="13"/>
        <v>0.90140845070422526</v>
      </c>
      <c r="AH71" s="4">
        <f t="shared" si="14"/>
        <v>0.65217391304347827</v>
      </c>
      <c r="AI71">
        <f t="shared" si="15"/>
        <v>23.89130434782609</v>
      </c>
      <c r="AJ71">
        <f t="shared" si="16"/>
        <v>3.7729562085891136E-2</v>
      </c>
      <c r="AK71">
        <f t="shared" si="17"/>
        <v>-0.13072023517883388</v>
      </c>
    </row>
    <row r="72" spans="1:37" hidden="1" x14ac:dyDescent="0.4">
      <c r="A72" t="s">
        <v>1488</v>
      </c>
      <c r="B72">
        <v>33.69</v>
      </c>
      <c r="C72">
        <v>38.159999999999997</v>
      </c>
      <c r="D72">
        <v>41.58</v>
      </c>
      <c r="E72">
        <v>38.369999999999997</v>
      </c>
      <c r="F72">
        <v>41.98</v>
      </c>
      <c r="G72">
        <v>47.64</v>
      </c>
      <c r="H72">
        <v>49.84</v>
      </c>
      <c r="I72">
        <v>44.15</v>
      </c>
      <c r="J72" t="s">
        <v>1488</v>
      </c>
      <c r="K72">
        <v>3.53</v>
      </c>
      <c r="L72">
        <v>4.84</v>
      </c>
      <c r="M72">
        <v>4.28</v>
      </c>
      <c r="N72">
        <v>2.73</v>
      </c>
      <c r="O72">
        <v>4.2300000000000004</v>
      </c>
      <c r="P72">
        <v>6.43</v>
      </c>
      <c r="Q72">
        <v>5.08</v>
      </c>
      <c r="R72">
        <v>3.67</v>
      </c>
      <c r="S72" t="s">
        <v>1488</v>
      </c>
      <c r="T72">
        <v>1.68</v>
      </c>
      <c r="U72">
        <v>2.25</v>
      </c>
      <c r="V72">
        <v>1.9</v>
      </c>
      <c r="W72">
        <v>1.31</v>
      </c>
      <c r="X72">
        <v>2.2400000000000002</v>
      </c>
      <c r="Y72">
        <v>3.34</v>
      </c>
      <c r="Z72">
        <v>2.5299999999999998</v>
      </c>
      <c r="AA72">
        <v>1.87</v>
      </c>
      <c r="AB72">
        <f>VLOOKUP(A72,Sheet2!$A$2:$B$1048576,2,FALSE)</f>
        <v>125.21</v>
      </c>
      <c r="AC72">
        <f t="shared" si="9"/>
        <v>19.41</v>
      </c>
      <c r="AD72">
        <f t="shared" si="10"/>
        <v>9.98</v>
      </c>
      <c r="AE72" s="7">
        <f t="shared" si="11"/>
        <v>0.15063851967683095</v>
      </c>
      <c r="AF72" s="4">
        <f t="shared" si="12"/>
        <v>0.3977591036414565</v>
      </c>
      <c r="AG72" s="4">
        <f t="shared" si="13"/>
        <v>0.4274809160305344</v>
      </c>
      <c r="AH72" s="4">
        <f t="shared" si="14"/>
        <v>0.34432234432234421</v>
      </c>
      <c r="AI72">
        <f t="shared" si="15"/>
        <v>12.546092184368737</v>
      </c>
      <c r="AJ72">
        <f t="shared" si="16"/>
        <v>3.4072833974800203E-2</v>
      </c>
      <c r="AK72">
        <f t="shared" si="17"/>
        <v>3.1703824409725551E-2</v>
      </c>
    </row>
    <row r="73" spans="1:37" hidden="1" x14ac:dyDescent="0.4">
      <c r="A73" t="s">
        <v>1491</v>
      </c>
      <c r="B73">
        <v>8.51</v>
      </c>
      <c r="C73">
        <v>9.35</v>
      </c>
      <c r="D73">
        <v>8</v>
      </c>
      <c r="E73">
        <v>6.9</v>
      </c>
      <c r="F73">
        <v>6.47</v>
      </c>
      <c r="G73">
        <v>7.73</v>
      </c>
      <c r="H73">
        <v>7.42</v>
      </c>
      <c r="I73">
        <v>7.07</v>
      </c>
      <c r="J73" t="s">
        <v>1491</v>
      </c>
      <c r="K73">
        <v>0.63</v>
      </c>
      <c r="L73">
        <v>1.6</v>
      </c>
      <c r="M73">
        <v>1.18</v>
      </c>
      <c r="N73">
        <v>-0.86</v>
      </c>
      <c r="O73">
        <v>0.66</v>
      </c>
      <c r="P73">
        <v>0.54</v>
      </c>
      <c r="Q73">
        <v>0.32</v>
      </c>
      <c r="R73">
        <v>-0.1</v>
      </c>
      <c r="S73" t="s">
        <v>1491</v>
      </c>
      <c r="T73">
        <v>0.42</v>
      </c>
      <c r="U73">
        <v>1.31</v>
      </c>
      <c r="V73">
        <v>0.77</v>
      </c>
      <c r="W73">
        <v>-0.38</v>
      </c>
      <c r="X73">
        <v>0.55000000000000004</v>
      </c>
      <c r="Y73">
        <v>0.51</v>
      </c>
      <c r="Z73">
        <v>0.45</v>
      </c>
      <c r="AA73">
        <v>-0.71</v>
      </c>
      <c r="AB73">
        <f>VLOOKUP(A73,Sheet2!$A$2:$B$1048576,2,FALSE)</f>
        <v>108.27</v>
      </c>
      <c r="AC73">
        <f t="shared" si="9"/>
        <v>1.4200000000000002</v>
      </c>
      <c r="AD73">
        <f t="shared" si="10"/>
        <v>0.8</v>
      </c>
      <c r="AE73" s="7">
        <f t="shared" si="11"/>
        <v>2.4637681159420222E-2</v>
      </c>
      <c r="AF73" s="4">
        <f t="shared" si="12"/>
        <v>-0.62264150943396224</v>
      </c>
      <c r="AG73" s="4">
        <f t="shared" si="13"/>
        <v>-0.86842105263157887</v>
      </c>
      <c r="AH73" s="4">
        <f t="shared" si="14"/>
        <v>0.88372093023255816</v>
      </c>
      <c r="AI73">
        <f t="shared" si="15"/>
        <v>135.33749999999998</v>
      </c>
      <c r="AJ73">
        <f t="shared" si="16"/>
        <v>-6.416706771083986E-3</v>
      </c>
      <c r="AK73">
        <f t="shared" si="17"/>
        <v>-4.6006576849281413E-3</v>
      </c>
    </row>
    <row r="74" spans="1:37" hidden="1" x14ac:dyDescent="0.4">
      <c r="A74" t="s">
        <v>673</v>
      </c>
      <c r="B74">
        <v>5.82</v>
      </c>
      <c r="C74">
        <v>9.32</v>
      </c>
      <c r="D74">
        <v>7.55</v>
      </c>
      <c r="E74">
        <v>9.32</v>
      </c>
      <c r="F74">
        <v>8.1</v>
      </c>
      <c r="G74">
        <v>10.95</v>
      </c>
      <c r="H74">
        <v>12.74</v>
      </c>
      <c r="I74">
        <v>12.69</v>
      </c>
      <c r="J74" t="s">
        <v>673</v>
      </c>
      <c r="K74">
        <v>0.05</v>
      </c>
      <c r="L74">
        <v>0.14000000000000001</v>
      </c>
      <c r="M74">
        <v>0.13</v>
      </c>
      <c r="N74">
        <v>0.19</v>
      </c>
      <c r="O74">
        <v>0.17</v>
      </c>
      <c r="P74">
        <v>0.26</v>
      </c>
      <c r="Q74">
        <v>0.09</v>
      </c>
      <c r="R74">
        <v>0.19</v>
      </c>
      <c r="S74" t="s">
        <v>673</v>
      </c>
      <c r="T74">
        <v>0.05</v>
      </c>
      <c r="U74">
        <v>0.14000000000000001</v>
      </c>
      <c r="V74">
        <v>0.12</v>
      </c>
      <c r="W74">
        <v>-0.02</v>
      </c>
      <c r="X74">
        <v>0.14000000000000001</v>
      </c>
      <c r="Y74">
        <v>0.21</v>
      </c>
      <c r="Z74">
        <v>0.08</v>
      </c>
      <c r="AA74">
        <v>0.11</v>
      </c>
      <c r="AB74">
        <f>VLOOKUP(A74,Sheet2!$A$2:$B$1048576,2,FALSE)</f>
        <v>38.21</v>
      </c>
      <c r="AC74">
        <f t="shared" si="9"/>
        <v>0.71</v>
      </c>
      <c r="AD74">
        <f t="shared" si="10"/>
        <v>0.54</v>
      </c>
      <c r="AE74" s="7">
        <f t="shared" si="11"/>
        <v>0.36158798283261784</v>
      </c>
      <c r="AF74" s="4">
        <f t="shared" si="12"/>
        <v>0.86206896551724155</v>
      </c>
      <c r="AG74" s="4">
        <f t="shared" si="13"/>
        <v>6.5</v>
      </c>
      <c r="AH74" s="4">
        <f t="shared" si="14"/>
        <v>0</v>
      </c>
      <c r="AI74">
        <f t="shared" si="15"/>
        <v>70.759259259259252</v>
      </c>
      <c r="AJ74">
        <f t="shared" si="16"/>
        <v>9.1860769432085848E-2</v>
      </c>
      <c r="AK74">
        <f t="shared" si="17"/>
        <v>1.2183125919374784E-2</v>
      </c>
    </row>
    <row r="75" spans="1:37" x14ac:dyDescent="0.4">
      <c r="A75" t="s">
        <v>684</v>
      </c>
      <c r="B75">
        <v>241.98</v>
      </c>
      <c r="C75">
        <v>276.70999999999998</v>
      </c>
      <c r="D75">
        <v>311</v>
      </c>
      <c r="E75">
        <v>278.92</v>
      </c>
      <c r="F75">
        <v>262.72000000000003</v>
      </c>
      <c r="G75">
        <v>305.94</v>
      </c>
      <c r="H75">
        <v>399.09</v>
      </c>
      <c r="I75">
        <v>411.72</v>
      </c>
      <c r="J75" t="s">
        <v>684</v>
      </c>
      <c r="K75">
        <v>-12</v>
      </c>
      <c r="L75">
        <v>-15.89</v>
      </c>
      <c r="M75">
        <v>11.1</v>
      </c>
      <c r="N75">
        <v>-24.89</v>
      </c>
      <c r="O75">
        <v>-24.59</v>
      </c>
      <c r="P75">
        <v>34.840000000000003</v>
      </c>
      <c r="Q75">
        <v>102.21</v>
      </c>
      <c r="R75">
        <v>76.790000000000006</v>
      </c>
      <c r="S75" t="s">
        <v>684</v>
      </c>
      <c r="T75">
        <v>-12.52</v>
      </c>
      <c r="U75">
        <v>-15.34</v>
      </c>
      <c r="V75">
        <v>10.71</v>
      </c>
      <c r="W75">
        <v>-23.11</v>
      </c>
      <c r="X75">
        <v>-23.87</v>
      </c>
      <c r="Y75">
        <v>32.65</v>
      </c>
      <c r="Z75">
        <v>103.42</v>
      </c>
      <c r="AA75">
        <v>75.260000000000005</v>
      </c>
      <c r="AB75">
        <f>VLOOKUP(A75,Sheet2!$A$2:$B$1048576,2,FALSE)</f>
        <v>2089.5100000000002</v>
      </c>
      <c r="AC75">
        <f t="shared" si="9"/>
        <v>189.25</v>
      </c>
      <c r="AD75">
        <f t="shared" si="10"/>
        <v>187.46</v>
      </c>
      <c r="AE75" s="7">
        <f t="shared" si="11"/>
        <v>0.47612218557292407</v>
      </c>
      <c r="AF75" s="4">
        <f t="shared" si="12"/>
        <v>-5.6562344759066079</v>
      </c>
      <c r="AG75" s="4">
        <f t="shared" si="13"/>
        <v>4.2565988749459116</v>
      </c>
      <c r="AH75" s="4">
        <f t="shared" si="14"/>
        <v>4.0851747689835278</v>
      </c>
      <c r="AI75">
        <f t="shared" si="15"/>
        <v>11.146431238664249</v>
      </c>
      <c r="AJ75">
        <f t="shared" si="16"/>
        <v>0.38187997429893161</v>
      </c>
      <c r="AK75">
        <f t="shared" si="17"/>
        <v>-0.50744802123629595</v>
      </c>
    </row>
    <row r="76" spans="1:37" hidden="1" x14ac:dyDescent="0.4">
      <c r="A76" t="s">
        <v>711</v>
      </c>
      <c r="B76">
        <v>1.65</v>
      </c>
      <c r="C76">
        <v>2.0499999999999998</v>
      </c>
      <c r="D76">
        <v>1.49</v>
      </c>
      <c r="E76">
        <v>1.71</v>
      </c>
      <c r="F76">
        <v>1.4</v>
      </c>
      <c r="G76">
        <v>1.61</v>
      </c>
      <c r="H76">
        <v>1.35</v>
      </c>
      <c r="I76">
        <v>1.52</v>
      </c>
      <c r="J76" t="s">
        <v>711</v>
      </c>
      <c r="K76">
        <v>0.14000000000000001</v>
      </c>
      <c r="L76">
        <v>0.08</v>
      </c>
      <c r="M76">
        <v>-0.39</v>
      </c>
      <c r="N76">
        <v>-0.42</v>
      </c>
      <c r="O76">
        <v>0.03</v>
      </c>
      <c r="P76">
        <v>0.1</v>
      </c>
      <c r="Q76">
        <v>0.01</v>
      </c>
      <c r="R76">
        <v>-0.75</v>
      </c>
      <c r="S76" t="s">
        <v>711</v>
      </c>
      <c r="T76">
        <v>0.09</v>
      </c>
      <c r="U76">
        <v>0.03</v>
      </c>
      <c r="V76">
        <v>-0.5</v>
      </c>
      <c r="W76">
        <v>-0.45</v>
      </c>
      <c r="X76">
        <v>-0.03</v>
      </c>
      <c r="Y76">
        <v>0.04</v>
      </c>
      <c r="Z76">
        <v>-0.05</v>
      </c>
      <c r="AA76">
        <v>-0.67</v>
      </c>
      <c r="AB76">
        <f>VLOOKUP(A76,Sheet2!$A$2:$B$1048576,2,FALSE)</f>
        <v>20.86</v>
      </c>
      <c r="AC76">
        <f t="shared" si="9"/>
        <v>-0.61</v>
      </c>
      <c r="AD76">
        <f t="shared" si="10"/>
        <v>-0.71000000000000008</v>
      </c>
      <c r="AE76" s="7">
        <f t="shared" si="11"/>
        <v>-0.11111111111111105</v>
      </c>
      <c r="AF76" s="4">
        <f t="shared" si="12"/>
        <v>-0.14457831325301207</v>
      </c>
      <c r="AG76" s="4">
        <f t="shared" si="13"/>
        <v>-0.48888888888888893</v>
      </c>
      <c r="AH76" s="4">
        <f t="shared" si="14"/>
        <v>-0.78571428571428581</v>
      </c>
      <c r="AI76" t="str">
        <f t="shared" si="15"/>
        <v>NA</v>
      </c>
      <c r="AJ76" t="str">
        <f t="shared" si="16"/>
        <v>NA</v>
      </c>
      <c r="AK76" t="str">
        <f t="shared" si="17"/>
        <v>NA</v>
      </c>
    </row>
    <row r="77" spans="1:37" hidden="1" x14ac:dyDescent="0.4">
      <c r="A77" t="s">
        <v>1518</v>
      </c>
      <c r="B77">
        <v>2.11</v>
      </c>
      <c r="C77">
        <v>1.85</v>
      </c>
      <c r="D77">
        <v>3.34</v>
      </c>
      <c r="E77">
        <v>5.3</v>
      </c>
      <c r="F77">
        <v>3.12</v>
      </c>
      <c r="G77">
        <v>3.33</v>
      </c>
      <c r="H77">
        <v>3.87</v>
      </c>
      <c r="I77">
        <v>3.65</v>
      </c>
      <c r="J77" t="s">
        <v>1518</v>
      </c>
      <c r="K77">
        <v>0</v>
      </c>
      <c r="L77">
        <v>0.03</v>
      </c>
      <c r="M77">
        <v>0.16</v>
      </c>
      <c r="N77">
        <v>0.13</v>
      </c>
      <c r="O77">
        <v>0.1</v>
      </c>
      <c r="P77">
        <v>0.12</v>
      </c>
      <c r="Q77">
        <v>0.21</v>
      </c>
      <c r="R77">
        <v>0.16</v>
      </c>
      <c r="S77" t="s">
        <v>1518</v>
      </c>
      <c r="T77">
        <v>0</v>
      </c>
      <c r="U77">
        <v>-0.01</v>
      </c>
      <c r="V77">
        <v>0.18</v>
      </c>
      <c r="W77">
        <v>0.17</v>
      </c>
      <c r="X77">
        <v>7.0000000000000007E-2</v>
      </c>
      <c r="Y77">
        <v>0.13</v>
      </c>
      <c r="Z77">
        <v>0.18</v>
      </c>
      <c r="AA77">
        <v>0.11</v>
      </c>
      <c r="AB77">
        <f>VLOOKUP(A77,Sheet2!$A$2:$B$1048576,2,FALSE)</f>
        <v>53.69</v>
      </c>
      <c r="AC77">
        <f t="shared" si="9"/>
        <v>0.59</v>
      </c>
      <c r="AD77">
        <f t="shared" si="10"/>
        <v>0.49</v>
      </c>
      <c r="AE77" s="7">
        <f t="shared" si="11"/>
        <v>-0.31132075471698117</v>
      </c>
      <c r="AF77" s="4">
        <f t="shared" si="12"/>
        <v>0.4411764705882355</v>
      </c>
      <c r="AG77" s="4">
        <f t="shared" si="13"/>
        <v>-0.35294117647058831</v>
      </c>
      <c r="AH77" s="4">
        <f t="shared" si="14"/>
        <v>0.23076923076923084</v>
      </c>
      <c r="AI77">
        <f t="shared" si="15"/>
        <v>109.57142857142857</v>
      </c>
      <c r="AJ77">
        <f t="shared" si="16"/>
        <v>-3.2211059130301412E-3</v>
      </c>
      <c r="AK77">
        <f t="shared" si="17"/>
        <v>4.0263823912876778E-3</v>
      </c>
    </row>
    <row r="78" spans="1:37" x14ac:dyDescent="0.4">
      <c r="A78" t="s">
        <v>1520</v>
      </c>
      <c r="B78">
        <v>6.23</v>
      </c>
      <c r="C78">
        <v>3.96</v>
      </c>
      <c r="D78">
        <v>4.34</v>
      </c>
      <c r="E78">
        <v>4.79</v>
      </c>
      <c r="F78">
        <v>4.87</v>
      </c>
      <c r="G78">
        <v>4.28</v>
      </c>
      <c r="H78">
        <v>5.0199999999999996</v>
      </c>
      <c r="I78">
        <v>5.19</v>
      </c>
      <c r="J78" t="s">
        <v>1520</v>
      </c>
      <c r="K78">
        <v>1.99</v>
      </c>
      <c r="L78">
        <v>-0.01</v>
      </c>
      <c r="M78">
        <v>-0.22</v>
      </c>
      <c r="N78">
        <v>-0.16</v>
      </c>
      <c r="O78">
        <v>0.34</v>
      </c>
      <c r="P78">
        <v>-0.06</v>
      </c>
      <c r="Q78">
        <v>0.59</v>
      </c>
      <c r="R78">
        <v>0.39</v>
      </c>
      <c r="S78" t="s">
        <v>1520</v>
      </c>
      <c r="T78">
        <v>2.0099999999999998</v>
      </c>
      <c r="U78">
        <v>-0.1</v>
      </c>
      <c r="V78">
        <v>-0.33</v>
      </c>
      <c r="W78">
        <v>-0.26</v>
      </c>
      <c r="X78">
        <v>0.28999999999999998</v>
      </c>
      <c r="Y78">
        <v>-0.09</v>
      </c>
      <c r="Z78">
        <v>0.45</v>
      </c>
      <c r="AA78">
        <v>0.26</v>
      </c>
      <c r="AB78">
        <f>VLOOKUP(A78,Sheet2!$A$2:$B$1048576,2,FALSE)</f>
        <v>29.02</v>
      </c>
      <c r="AC78">
        <f t="shared" si="9"/>
        <v>1.26</v>
      </c>
      <c r="AD78">
        <f t="shared" si="10"/>
        <v>0.91</v>
      </c>
      <c r="AE78" s="7">
        <f t="shared" si="11"/>
        <v>8.3507306889352817E-2</v>
      </c>
      <c r="AF78" s="4">
        <f t="shared" si="12"/>
        <v>-0.31060606060606033</v>
      </c>
      <c r="AG78" s="4">
        <f t="shared" si="13"/>
        <v>2</v>
      </c>
      <c r="AH78" s="4">
        <f t="shared" si="14"/>
        <v>3.4375</v>
      </c>
      <c r="AI78">
        <f t="shared" si="15"/>
        <v>31.890109890109887</v>
      </c>
      <c r="AJ78">
        <f t="shared" si="16"/>
        <v>6.2715368711233635E-2</v>
      </c>
      <c r="AK78">
        <f t="shared" si="17"/>
        <v>-9.7398868074264275E-3</v>
      </c>
    </row>
    <row r="79" spans="1:37" hidden="1" x14ac:dyDescent="0.4">
      <c r="A79" t="s">
        <v>720</v>
      </c>
      <c r="B79">
        <v>1.88</v>
      </c>
      <c r="C79">
        <v>3.31</v>
      </c>
      <c r="D79">
        <v>2.85</v>
      </c>
      <c r="E79">
        <v>5.43</v>
      </c>
      <c r="F79">
        <v>1.96</v>
      </c>
      <c r="G79">
        <v>1.99</v>
      </c>
      <c r="H79">
        <v>2.74</v>
      </c>
      <c r="I79">
        <v>6.71</v>
      </c>
      <c r="J79" t="s">
        <v>720</v>
      </c>
      <c r="K79">
        <v>0.16</v>
      </c>
      <c r="L79">
        <v>0.66</v>
      </c>
      <c r="M79">
        <v>0.32</v>
      </c>
      <c r="N79">
        <v>0.64</v>
      </c>
      <c r="O79">
        <v>0.08</v>
      </c>
      <c r="P79">
        <v>-0.04</v>
      </c>
      <c r="Q79">
        <v>0.1</v>
      </c>
      <c r="R79">
        <v>0.71</v>
      </c>
      <c r="S79" t="s">
        <v>720</v>
      </c>
      <c r="T79">
        <v>0.14000000000000001</v>
      </c>
      <c r="U79">
        <v>0.62</v>
      </c>
      <c r="V79">
        <v>0.25</v>
      </c>
      <c r="W79">
        <v>0.32</v>
      </c>
      <c r="X79">
        <v>0.1</v>
      </c>
      <c r="Y79">
        <v>-0.04</v>
      </c>
      <c r="Z79">
        <v>0.01</v>
      </c>
      <c r="AA79">
        <v>0.46</v>
      </c>
      <c r="AB79">
        <f>VLOOKUP(A79,Sheet2!$A$2:$B$1048576,2,FALSE)</f>
        <v>76.22</v>
      </c>
      <c r="AC79">
        <f t="shared" si="9"/>
        <v>0.85</v>
      </c>
      <c r="AD79">
        <f t="shared" si="10"/>
        <v>0.53</v>
      </c>
      <c r="AE79" s="7">
        <f t="shared" si="11"/>
        <v>0.23572744014732971</v>
      </c>
      <c r="AF79" s="4">
        <f t="shared" si="12"/>
        <v>-0.60150375939849621</v>
      </c>
      <c r="AG79" s="4">
        <f t="shared" si="13"/>
        <v>0.4375</v>
      </c>
      <c r="AH79" s="4">
        <f t="shared" si="14"/>
        <v>0.109375</v>
      </c>
      <c r="AI79">
        <f t="shared" si="15"/>
        <v>143.81132075471697</v>
      </c>
      <c r="AJ79">
        <f t="shared" si="16"/>
        <v>3.0421805300446078E-3</v>
      </c>
      <c r="AK79">
        <f t="shared" si="17"/>
        <v>-4.1825897727788379E-3</v>
      </c>
    </row>
    <row r="80" spans="1:37" hidden="1" x14ac:dyDescent="0.4">
      <c r="A80" t="s">
        <v>1535</v>
      </c>
      <c r="B80">
        <v>3.9</v>
      </c>
      <c r="C80">
        <v>3.84</v>
      </c>
      <c r="D80">
        <v>3.84</v>
      </c>
      <c r="E80">
        <v>3.66</v>
      </c>
      <c r="F80">
        <v>3.8</v>
      </c>
      <c r="G80">
        <v>3.53</v>
      </c>
      <c r="H80">
        <v>3.46</v>
      </c>
      <c r="I80">
        <v>3.51</v>
      </c>
      <c r="J80" t="s">
        <v>1535</v>
      </c>
      <c r="K80">
        <v>2.34</v>
      </c>
      <c r="L80">
        <v>2.09</v>
      </c>
      <c r="M80">
        <v>1.93</v>
      </c>
      <c r="N80">
        <v>1.89</v>
      </c>
      <c r="O80">
        <v>1.93</v>
      </c>
      <c r="P80">
        <v>1.57</v>
      </c>
      <c r="Q80">
        <v>2.09</v>
      </c>
      <c r="R80">
        <v>1.43</v>
      </c>
      <c r="S80" t="s">
        <v>1535</v>
      </c>
      <c r="T80">
        <v>2.15</v>
      </c>
      <c r="U80">
        <v>2.2000000000000002</v>
      </c>
      <c r="V80">
        <v>1.66</v>
      </c>
      <c r="W80">
        <v>1.92</v>
      </c>
      <c r="X80">
        <v>1.96</v>
      </c>
      <c r="Y80">
        <v>1.81</v>
      </c>
      <c r="Z80">
        <v>1.63</v>
      </c>
      <c r="AA80">
        <v>1.42</v>
      </c>
      <c r="AB80">
        <f>VLOOKUP(A80,Sheet2!$A$2:$B$1048576,2,FALSE)</f>
        <v>101.34</v>
      </c>
      <c r="AC80">
        <f t="shared" si="9"/>
        <v>7.02</v>
      </c>
      <c r="AD80">
        <f t="shared" si="10"/>
        <v>6.82</v>
      </c>
      <c r="AE80" s="7">
        <f t="shared" si="11"/>
        <v>-4.0983606557377095E-2</v>
      </c>
      <c r="AF80" s="4">
        <f t="shared" si="12"/>
        <v>-0.13997477931904156</v>
      </c>
      <c r="AG80" s="4">
        <f t="shared" si="13"/>
        <v>-0.26041666666666663</v>
      </c>
      <c r="AH80" s="4">
        <f t="shared" si="14"/>
        <v>-0.24338624338624337</v>
      </c>
      <c r="AI80">
        <f t="shared" si="15"/>
        <v>14.859237536656892</v>
      </c>
      <c r="AJ80">
        <f t="shared" si="16"/>
        <v>-1.7525573975396353E-2</v>
      </c>
      <c r="AK80">
        <f t="shared" si="17"/>
        <v>-9.4200512626392684E-3</v>
      </c>
    </row>
    <row r="81" spans="1:37" hidden="1" x14ac:dyDescent="0.4">
      <c r="A81" t="s">
        <v>1544</v>
      </c>
      <c r="B81">
        <v>10.52</v>
      </c>
      <c r="C81">
        <v>11.87</v>
      </c>
      <c r="D81">
        <v>11.25</v>
      </c>
      <c r="E81">
        <v>11.8</v>
      </c>
      <c r="F81">
        <v>12.07</v>
      </c>
      <c r="G81">
        <v>11.16</v>
      </c>
      <c r="H81">
        <v>14.47</v>
      </c>
      <c r="I81">
        <v>15.32</v>
      </c>
      <c r="J81" t="s">
        <v>1544</v>
      </c>
      <c r="K81">
        <v>0.36</v>
      </c>
      <c r="L81">
        <v>0.33</v>
      </c>
      <c r="M81">
        <v>0.35</v>
      </c>
      <c r="N81">
        <v>0.51</v>
      </c>
      <c r="O81">
        <v>0.39</v>
      </c>
      <c r="P81">
        <v>0.35</v>
      </c>
      <c r="Q81">
        <v>0.36</v>
      </c>
      <c r="R81">
        <v>0.42</v>
      </c>
      <c r="S81" t="s">
        <v>1544</v>
      </c>
      <c r="T81">
        <v>0.28999999999999998</v>
      </c>
      <c r="U81">
        <v>0.24</v>
      </c>
      <c r="V81">
        <v>0.28000000000000003</v>
      </c>
      <c r="W81">
        <v>0.35</v>
      </c>
      <c r="X81">
        <v>0.28999999999999998</v>
      </c>
      <c r="Y81">
        <v>0.27</v>
      </c>
      <c r="Z81">
        <v>0.27</v>
      </c>
      <c r="AA81">
        <v>0.34</v>
      </c>
      <c r="AB81">
        <f>VLOOKUP(A81,Sheet2!$A$2:$B$1048576,2,FALSE)</f>
        <v>69.180000000000007</v>
      </c>
      <c r="AC81">
        <f t="shared" si="9"/>
        <v>1.52</v>
      </c>
      <c r="AD81">
        <f t="shared" si="10"/>
        <v>1.1700000000000002</v>
      </c>
      <c r="AE81" s="7">
        <f t="shared" si="11"/>
        <v>0.29830508474576267</v>
      </c>
      <c r="AF81" s="4">
        <f t="shared" si="12"/>
        <v>8.6206896551723755E-3</v>
      </c>
      <c r="AG81" s="4">
        <f t="shared" si="13"/>
        <v>-2.857142857142847E-2</v>
      </c>
      <c r="AH81" s="4">
        <f t="shared" si="14"/>
        <v>-0.17647058823529416</v>
      </c>
      <c r="AI81">
        <f t="shared" si="15"/>
        <v>59.128205128205124</v>
      </c>
      <c r="AJ81">
        <f t="shared" si="16"/>
        <v>-4.8321149795564199E-4</v>
      </c>
      <c r="AK81">
        <f t="shared" si="17"/>
        <v>1.4579657265902977E-4</v>
      </c>
    </row>
    <row r="82" spans="1:37" hidden="1" x14ac:dyDescent="0.4">
      <c r="A82" t="s">
        <v>760</v>
      </c>
      <c r="B82">
        <v>17.48</v>
      </c>
      <c r="C82">
        <v>15.77</v>
      </c>
      <c r="D82">
        <v>19.3</v>
      </c>
      <c r="E82">
        <v>17.47</v>
      </c>
      <c r="F82">
        <v>15.18</v>
      </c>
      <c r="G82">
        <v>12.42</v>
      </c>
      <c r="H82">
        <v>14.43</v>
      </c>
      <c r="I82">
        <v>17.39</v>
      </c>
      <c r="J82" t="s">
        <v>760</v>
      </c>
      <c r="K82">
        <v>1.0900000000000001</v>
      </c>
      <c r="L82">
        <v>0.41</v>
      </c>
      <c r="M82">
        <v>0.42</v>
      </c>
      <c r="N82">
        <v>-1.0900000000000001</v>
      </c>
      <c r="O82">
        <v>0.75</v>
      </c>
      <c r="P82">
        <v>-0.5</v>
      </c>
      <c r="Q82">
        <v>0.87</v>
      </c>
      <c r="R82">
        <v>0.67</v>
      </c>
      <c r="S82" t="s">
        <v>760</v>
      </c>
      <c r="T82">
        <v>0.71</v>
      </c>
      <c r="U82">
        <v>0.46</v>
      </c>
      <c r="V82">
        <v>0.11</v>
      </c>
      <c r="W82">
        <v>-0.37</v>
      </c>
      <c r="X82">
        <v>0.73</v>
      </c>
      <c r="Y82">
        <v>-0.43</v>
      </c>
      <c r="Z82">
        <v>0.48</v>
      </c>
      <c r="AA82">
        <v>0.44</v>
      </c>
      <c r="AB82">
        <f>VLOOKUP(A82,Sheet2!$A$2:$B$1048576,2,FALSE)</f>
        <v>31.09</v>
      </c>
      <c r="AC82">
        <f t="shared" si="9"/>
        <v>1.79</v>
      </c>
      <c r="AD82">
        <f t="shared" si="10"/>
        <v>1.22</v>
      </c>
      <c r="AE82" s="7">
        <f t="shared" si="11"/>
        <v>-4.5792787635946519E-3</v>
      </c>
      <c r="AF82" s="4">
        <f t="shared" si="12"/>
        <v>0.34065934065934056</v>
      </c>
      <c r="AG82" s="4">
        <f t="shared" si="13"/>
        <v>2.1891891891891895</v>
      </c>
      <c r="AH82" s="4">
        <f t="shared" si="14"/>
        <v>1.6146788990825689</v>
      </c>
      <c r="AI82">
        <f t="shared" si="15"/>
        <v>25.483606557377051</v>
      </c>
      <c r="AJ82">
        <f t="shared" si="16"/>
        <v>8.5905783557761684E-2</v>
      </c>
      <c r="AK82">
        <f t="shared" si="17"/>
        <v>1.3367783711945818E-2</v>
      </c>
    </row>
    <row r="83" spans="1:37" hidden="1" x14ac:dyDescent="0.4">
      <c r="A83" t="s">
        <v>768</v>
      </c>
      <c r="B83">
        <v>39.67</v>
      </c>
      <c r="C83">
        <v>54.54</v>
      </c>
      <c r="D83">
        <v>49.59</v>
      </c>
      <c r="E83">
        <v>42.77</v>
      </c>
      <c r="F83">
        <v>37.14</v>
      </c>
      <c r="G83">
        <v>26.6</v>
      </c>
      <c r="H83">
        <v>18.28</v>
      </c>
      <c r="I83">
        <v>17.5</v>
      </c>
      <c r="J83" t="s">
        <v>768</v>
      </c>
      <c r="K83">
        <v>3.54</v>
      </c>
      <c r="L83">
        <v>6.02</v>
      </c>
      <c r="M83">
        <v>6.83</v>
      </c>
      <c r="N83">
        <v>-8.23</v>
      </c>
      <c r="O83">
        <v>0.2</v>
      </c>
      <c r="P83">
        <v>-1.86</v>
      </c>
      <c r="Q83">
        <v>-2.5099999999999998</v>
      </c>
      <c r="R83">
        <v>-1.74</v>
      </c>
      <c r="S83" t="s">
        <v>768</v>
      </c>
      <c r="T83">
        <v>3.44</v>
      </c>
      <c r="U83">
        <v>5.89</v>
      </c>
      <c r="V83">
        <v>6.4</v>
      </c>
      <c r="W83">
        <v>-10.14</v>
      </c>
      <c r="X83">
        <v>-1.71</v>
      </c>
      <c r="Y83">
        <v>-2.19</v>
      </c>
      <c r="Z83">
        <v>-3.45</v>
      </c>
      <c r="AA83">
        <v>-3.83</v>
      </c>
      <c r="AB83">
        <f>VLOOKUP(A83,Sheet2!$A$2:$B$1048576,2,FALSE)</f>
        <v>132.08000000000001</v>
      </c>
      <c r="AC83">
        <f t="shared" si="9"/>
        <v>-5.91</v>
      </c>
      <c r="AD83">
        <f t="shared" si="10"/>
        <v>-11.18</v>
      </c>
      <c r="AE83" s="7">
        <f t="shared" si="11"/>
        <v>-0.5908346972176759</v>
      </c>
      <c r="AF83" s="4">
        <f t="shared" si="12"/>
        <v>-3</v>
      </c>
      <c r="AG83" s="4">
        <f t="shared" si="13"/>
        <v>0.62228796844181467</v>
      </c>
      <c r="AH83" s="4">
        <f t="shared" si="14"/>
        <v>0.78857837181044954</v>
      </c>
      <c r="AI83" t="str">
        <f t="shared" si="15"/>
        <v>NA</v>
      </c>
      <c r="AJ83" t="str">
        <f t="shared" si="16"/>
        <v>NA</v>
      </c>
      <c r="AK83" t="str">
        <f t="shared" si="17"/>
        <v>NA</v>
      </c>
    </row>
    <row r="84" spans="1:37" hidden="1" x14ac:dyDescent="0.4">
      <c r="A84" t="s">
        <v>1559</v>
      </c>
      <c r="B84">
        <v>1.89</v>
      </c>
      <c r="C84">
        <v>2.65</v>
      </c>
      <c r="D84">
        <v>2.48</v>
      </c>
      <c r="E84">
        <v>3.41</v>
      </c>
      <c r="F84">
        <v>1.98</v>
      </c>
      <c r="G84">
        <v>2.69</v>
      </c>
      <c r="H84">
        <v>3.13</v>
      </c>
      <c r="I84">
        <v>4.62</v>
      </c>
      <c r="J84" t="s">
        <v>1559</v>
      </c>
      <c r="K84">
        <v>0.05</v>
      </c>
      <c r="L84">
        <v>0.21</v>
      </c>
      <c r="M84">
        <v>7.0000000000000007E-2</v>
      </c>
      <c r="N84">
        <v>0.39</v>
      </c>
      <c r="O84">
        <v>0.16</v>
      </c>
      <c r="P84">
        <v>0.28000000000000003</v>
      </c>
      <c r="Q84">
        <v>0.15</v>
      </c>
      <c r="R84">
        <v>0.23</v>
      </c>
      <c r="S84" t="s">
        <v>1559</v>
      </c>
      <c r="T84">
        <v>0.02</v>
      </c>
      <c r="U84">
        <v>0.19</v>
      </c>
      <c r="V84">
        <v>0.06</v>
      </c>
      <c r="W84">
        <v>0.4</v>
      </c>
      <c r="X84">
        <v>0.11</v>
      </c>
      <c r="Y84">
        <v>0.32</v>
      </c>
      <c r="Z84">
        <v>0.11</v>
      </c>
      <c r="AA84">
        <v>0.16</v>
      </c>
      <c r="AB84">
        <f>VLOOKUP(A84,Sheet2!$A$2:$B$1048576,2,FALSE)</f>
        <v>34.53</v>
      </c>
      <c r="AC84">
        <f t="shared" si="9"/>
        <v>0.82000000000000006</v>
      </c>
      <c r="AD84">
        <f t="shared" si="10"/>
        <v>0.70000000000000007</v>
      </c>
      <c r="AE84" s="7">
        <f t="shared" si="11"/>
        <v>0.35483870967741926</v>
      </c>
      <c r="AF84" s="4">
        <f t="shared" si="12"/>
        <v>4.4776119402985204E-2</v>
      </c>
      <c r="AG84" s="4">
        <f t="shared" si="13"/>
        <v>-0.60000000000000009</v>
      </c>
      <c r="AH84" s="4">
        <f t="shared" si="14"/>
        <v>-0.41025641025641024</v>
      </c>
      <c r="AI84">
        <f t="shared" si="15"/>
        <v>49.328571428571422</v>
      </c>
      <c r="AJ84">
        <f t="shared" si="16"/>
        <v>-1.2163336229365771E-2</v>
      </c>
      <c r="AK84">
        <f t="shared" si="17"/>
        <v>9.0771165890789597E-4</v>
      </c>
    </row>
    <row r="85" spans="1:37" hidden="1" x14ac:dyDescent="0.4">
      <c r="A85" t="s">
        <v>791</v>
      </c>
      <c r="B85">
        <v>44.8</v>
      </c>
      <c r="C85">
        <v>66.040000000000006</v>
      </c>
      <c r="D85">
        <v>66</v>
      </c>
      <c r="E85">
        <v>78.540000000000006</v>
      </c>
      <c r="F85">
        <v>61.59</v>
      </c>
      <c r="G85">
        <v>79.650000000000006</v>
      </c>
      <c r="H85">
        <v>81.77</v>
      </c>
      <c r="I85">
        <v>92.88</v>
      </c>
      <c r="J85" t="s">
        <v>791</v>
      </c>
      <c r="K85">
        <v>0.71</v>
      </c>
      <c r="L85">
        <v>2.19</v>
      </c>
      <c r="M85">
        <v>1.89</v>
      </c>
      <c r="N85">
        <v>4.49</v>
      </c>
      <c r="O85">
        <v>0.75</v>
      </c>
      <c r="P85">
        <v>2.4</v>
      </c>
      <c r="Q85">
        <v>1.93</v>
      </c>
      <c r="R85">
        <v>4.5999999999999996</v>
      </c>
      <c r="S85" t="s">
        <v>791</v>
      </c>
      <c r="T85">
        <v>0.73</v>
      </c>
      <c r="U85">
        <v>1.72</v>
      </c>
      <c r="V85">
        <v>1.57</v>
      </c>
      <c r="W85">
        <v>3.07</v>
      </c>
      <c r="X85">
        <v>0.73</v>
      </c>
      <c r="Y85">
        <v>2.0099999999999998</v>
      </c>
      <c r="Z85">
        <v>1.7</v>
      </c>
      <c r="AA85">
        <v>3.64</v>
      </c>
      <c r="AB85">
        <f>VLOOKUP(A85,Sheet2!$A$2:$B$1048576,2,FALSE)</f>
        <v>145.84</v>
      </c>
      <c r="AC85">
        <f t="shared" si="9"/>
        <v>9.68</v>
      </c>
      <c r="AD85">
        <f t="shared" si="10"/>
        <v>8.08</v>
      </c>
      <c r="AE85" s="7">
        <f t="shared" si="11"/>
        <v>0.18258212375859428</v>
      </c>
      <c r="AF85" s="4">
        <f t="shared" si="12"/>
        <v>0.13963328631875882</v>
      </c>
      <c r="AG85" s="4">
        <f t="shared" si="13"/>
        <v>0.18566775244299683</v>
      </c>
      <c r="AH85" s="4">
        <f t="shared" si="14"/>
        <v>2.4498886414253684E-2</v>
      </c>
      <c r="AI85">
        <f t="shared" si="15"/>
        <v>18.049504950495049</v>
      </c>
      <c r="AJ85">
        <f t="shared" si="16"/>
        <v>1.0286584200078266E-2</v>
      </c>
      <c r="AK85">
        <f t="shared" si="17"/>
        <v>7.7361283149723764E-3</v>
      </c>
    </row>
    <row r="86" spans="1:37" hidden="1" x14ac:dyDescent="0.4">
      <c r="A86" t="s">
        <v>1577</v>
      </c>
      <c r="B86">
        <v>27.85</v>
      </c>
      <c r="C86">
        <v>32.49</v>
      </c>
      <c r="D86">
        <v>34.28</v>
      </c>
      <c r="E86">
        <v>40.65</v>
      </c>
      <c r="F86">
        <v>39.61</v>
      </c>
      <c r="G86">
        <v>43.6</v>
      </c>
      <c r="H86">
        <v>47.28</v>
      </c>
      <c r="I86">
        <v>48.58</v>
      </c>
      <c r="J86" t="s">
        <v>1577</v>
      </c>
      <c r="K86">
        <v>2.06</v>
      </c>
      <c r="L86">
        <v>2.68</v>
      </c>
      <c r="M86">
        <v>4.3499999999999996</v>
      </c>
      <c r="N86">
        <v>4.9000000000000004</v>
      </c>
      <c r="O86">
        <v>3.79</v>
      </c>
      <c r="P86">
        <v>6.08</v>
      </c>
      <c r="Q86">
        <v>5.01</v>
      </c>
      <c r="R86">
        <v>3.91</v>
      </c>
      <c r="S86" t="s">
        <v>1577</v>
      </c>
      <c r="T86">
        <v>1.79</v>
      </c>
      <c r="U86">
        <v>2.4700000000000002</v>
      </c>
      <c r="V86">
        <v>3.12</v>
      </c>
      <c r="W86">
        <v>2.61</v>
      </c>
      <c r="X86">
        <v>3.36</v>
      </c>
      <c r="Y86">
        <v>5.69</v>
      </c>
      <c r="Z86">
        <v>4.72</v>
      </c>
      <c r="AA86">
        <v>3.64</v>
      </c>
      <c r="AB86">
        <f>VLOOKUP(A86,Sheet2!$A$2:$B$1048576,2,FALSE)</f>
        <v>682.85</v>
      </c>
      <c r="AC86">
        <f t="shared" si="9"/>
        <v>18.79</v>
      </c>
      <c r="AD86">
        <f t="shared" si="10"/>
        <v>17.41</v>
      </c>
      <c r="AE86" s="7">
        <f t="shared" si="11"/>
        <v>0.19507995079950802</v>
      </c>
      <c r="AF86" s="4">
        <f t="shared" si="12"/>
        <v>0.74274274274274266</v>
      </c>
      <c r="AG86" s="4">
        <f t="shared" si="13"/>
        <v>0.39463601532567072</v>
      </c>
      <c r="AH86" s="4">
        <f t="shared" si="14"/>
        <v>-0.20204081632653059</v>
      </c>
      <c r="AI86">
        <f t="shared" si="15"/>
        <v>39.221711659965536</v>
      </c>
      <c r="AJ86">
        <f t="shared" si="16"/>
        <v>1.0061672441707444E-2</v>
      </c>
      <c r="AK86">
        <f t="shared" si="17"/>
        <v>1.8937030315810427E-2</v>
      </c>
    </row>
    <row r="87" spans="1:37" hidden="1" x14ac:dyDescent="0.4">
      <c r="A87" t="s">
        <v>1580</v>
      </c>
      <c r="B87">
        <v>39.83</v>
      </c>
      <c r="C87">
        <v>47.41</v>
      </c>
      <c r="D87">
        <v>57.46</v>
      </c>
      <c r="E87">
        <v>74.38</v>
      </c>
      <c r="F87">
        <v>56.48</v>
      </c>
      <c r="G87">
        <v>60.45</v>
      </c>
      <c r="H87">
        <v>72.819999999999993</v>
      </c>
      <c r="I87">
        <v>86.43</v>
      </c>
      <c r="J87" t="s">
        <v>1580</v>
      </c>
      <c r="K87">
        <v>3.3</v>
      </c>
      <c r="L87">
        <v>2.76</v>
      </c>
      <c r="M87">
        <v>3.52</v>
      </c>
      <c r="N87">
        <v>5.83</v>
      </c>
      <c r="O87">
        <v>3.9</v>
      </c>
      <c r="P87">
        <v>4.5599999999999996</v>
      </c>
      <c r="Q87">
        <v>5.71</v>
      </c>
      <c r="R87">
        <v>6.01</v>
      </c>
      <c r="S87" t="s">
        <v>1580</v>
      </c>
      <c r="T87">
        <v>2.91</v>
      </c>
      <c r="U87">
        <v>2.36</v>
      </c>
      <c r="V87">
        <v>3.36</v>
      </c>
      <c r="W87">
        <v>6.03</v>
      </c>
      <c r="X87">
        <v>3.71</v>
      </c>
      <c r="Y87">
        <v>4.1900000000000004</v>
      </c>
      <c r="Z87">
        <v>6.59</v>
      </c>
      <c r="AA87">
        <v>4.97</v>
      </c>
      <c r="AB87">
        <f>VLOOKUP(A87,Sheet2!$A$2:$B$1048576,2,FALSE)</f>
        <v>647.91999999999996</v>
      </c>
      <c r="AC87">
        <f t="shared" si="9"/>
        <v>20.18</v>
      </c>
      <c r="AD87">
        <f t="shared" si="10"/>
        <v>19.46</v>
      </c>
      <c r="AE87" s="7">
        <f t="shared" si="11"/>
        <v>0.16200591556870148</v>
      </c>
      <c r="AF87" s="4">
        <f t="shared" si="12"/>
        <v>0.32742155525238759</v>
      </c>
      <c r="AG87" s="4">
        <f t="shared" si="13"/>
        <v>-0.17578772802653408</v>
      </c>
      <c r="AH87" s="4">
        <f t="shared" si="14"/>
        <v>3.0874785591766596E-2</v>
      </c>
      <c r="AI87">
        <f t="shared" si="15"/>
        <v>33.294964028776974</v>
      </c>
      <c r="AJ87">
        <f t="shared" si="16"/>
        <v>-5.2797092039084358E-3</v>
      </c>
      <c r="AK87">
        <f t="shared" si="17"/>
        <v>9.8339663310462143E-3</v>
      </c>
    </row>
    <row r="88" spans="1:37" hidden="1" x14ac:dyDescent="0.4">
      <c r="A88" t="s">
        <v>1608</v>
      </c>
      <c r="B88">
        <v>4.45</v>
      </c>
      <c r="C88">
        <v>4</v>
      </c>
      <c r="D88">
        <v>5.32</v>
      </c>
      <c r="E88">
        <v>4.79</v>
      </c>
      <c r="F88">
        <v>4.45</v>
      </c>
      <c r="G88">
        <v>4</v>
      </c>
      <c r="H88">
        <v>5.14</v>
      </c>
      <c r="I88">
        <v>4.9800000000000004</v>
      </c>
      <c r="J88" t="s">
        <v>1608</v>
      </c>
      <c r="K88">
        <v>2.3199999999999998</v>
      </c>
      <c r="L88">
        <v>2.12</v>
      </c>
      <c r="M88">
        <v>2.68</v>
      </c>
      <c r="N88">
        <v>2.25</v>
      </c>
      <c r="O88">
        <v>2.2999999999999998</v>
      </c>
      <c r="P88">
        <v>2.08</v>
      </c>
      <c r="Q88">
        <v>2.4500000000000002</v>
      </c>
      <c r="R88">
        <v>1.68</v>
      </c>
      <c r="S88" t="s">
        <v>1608</v>
      </c>
      <c r="T88">
        <v>2.2799999999999998</v>
      </c>
      <c r="U88">
        <v>2.09</v>
      </c>
      <c r="V88">
        <v>2.65</v>
      </c>
      <c r="W88">
        <v>2.31</v>
      </c>
      <c r="X88">
        <v>2.2999999999999998</v>
      </c>
      <c r="Y88">
        <v>2.09</v>
      </c>
      <c r="Z88">
        <v>2.4500000000000002</v>
      </c>
      <c r="AA88">
        <v>1.68</v>
      </c>
      <c r="AB88">
        <f>VLOOKUP(A88,Sheet2!$A$2:$B$1048576,2,FALSE)</f>
        <v>155.85</v>
      </c>
      <c r="AC88">
        <f t="shared" si="9"/>
        <v>8.51</v>
      </c>
      <c r="AD88">
        <f t="shared" si="10"/>
        <v>8.52</v>
      </c>
      <c r="AE88" s="7">
        <f t="shared" si="11"/>
        <v>3.9665970772442716E-2</v>
      </c>
      <c r="AF88" s="4">
        <f t="shared" si="12"/>
        <v>-8.6816720257234747E-2</v>
      </c>
      <c r="AG88" s="4">
        <f t="shared" si="13"/>
        <v>-0.27272727272727282</v>
      </c>
      <c r="AH88" s="4">
        <f t="shared" si="14"/>
        <v>-0.25333333333333341</v>
      </c>
      <c r="AI88">
        <f t="shared" si="15"/>
        <v>18.29225352112676</v>
      </c>
      <c r="AJ88">
        <f t="shared" si="16"/>
        <v>-1.4909440895966406E-2</v>
      </c>
      <c r="AK88">
        <f t="shared" si="17"/>
        <v>-4.7460921180085981E-3</v>
      </c>
    </row>
    <row r="89" spans="1:37" hidden="1" x14ac:dyDescent="0.4">
      <c r="A89" t="s">
        <v>830</v>
      </c>
      <c r="B89">
        <v>5.23</v>
      </c>
      <c r="C89">
        <v>4.2699999999999996</v>
      </c>
      <c r="D89">
        <v>5.26</v>
      </c>
      <c r="E89">
        <v>6.68</v>
      </c>
      <c r="F89">
        <v>7.65</v>
      </c>
      <c r="G89">
        <v>7.67</v>
      </c>
      <c r="H89">
        <v>7.93</v>
      </c>
      <c r="I89">
        <v>9.2899999999999991</v>
      </c>
      <c r="J89" t="s">
        <v>830</v>
      </c>
      <c r="K89">
        <v>0.8</v>
      </c>
      <c r="L89">
        <v>0.52</v>
      </c>
      <c r="M89">
        <v>0.51</v>
      </c>
      <c r="N89">
        <v>0.56000000000000005</v>
      </c>
      <c r="O89">
        <v>1.03</v>
      </c>
      <c r="P89">
        <v>0.77</v>
      </c>
      <c r="Q89">
        <v>0.59</v>
      </c>
      <c r="R89">
        <v>0.49</v>
      </c>
      <c r="S89" t="s">
        <v>830</v>
      </c>
      <c r="T89">
        <v>0.75</v>
      </c>
      <c r="U89">
        <v>0.49</v>
      </c>
      <c r="V89">
        <v>0.48</v>
      </c>
      <c r="W89">
        <v>0.44</v>
      </c>
      <c r="X89">
        <v>0.98</v>
      </c>
      <c r="Y89">
        <v>0.75</v>
      </c>
      <c r="Z89">
        <v>0.54</v>
      </c>
      <c r="AA89">
        <v>0.28000000000000003</v>
      </c>
      <c r="AB89">
        <f>VLOOKUP(A89,Sheet2!$A$2:$B$1048576,2,FALSE)</f>
        <v>102.95</v>
      </c>
      <c r="AC89">
        <f t="shared" si="9"/>
        <v>2.88</v>
      </c>
      <c r="AD89">
        <f t="shared" si="10"/>
        <v>2.5499999999999998</v>
      </c>
      <c r="AE89" s="7">
        <f t="shared" si="11"/>
        <v>0.39071856287425133</v>
      </c>
      <c r="AF89" s="4">
        <f t="shared" si="12"/>
        <v>0.18055555555555536</v>
      </c>
      <c r="AG89" s="4">
        <f t="shared" si="13"/>
        <v>-0.36363636363636354</v>
      </c>
      <c r="AH89" s="4">
        <f t="shared" si="14"/>
        <v>-0.12500000000000011</v>
      </c>
      <c r="AI89">
        <f t="shared" si="15"/>
        <v>40.372549019607845</v>
      </c>
      <c r="AJ89">
        <f t="shared" si="16"/>
        <v>-9.0070201774912761E-3</v>
      </c>
      <c r="AK89">
        <f t="shared" si="17"/>
        <v>4.4722357131293453E-3</v>
      </c>
    </row>
    <row r="90" spans="1:37" hidden="1" x14ac:dyDescent="0.4">
      <c r="A90" t="s">
        <v>852</v>
      </c>
      <c r="B90">
        <v>2.27</v>
      </c>
      <c r="C90">
        <v>2.27</v>
      </c>
      <c r="D90">
        <v>1.91</v>
      </c>
      <c r="E90">
        <v>2.5099999999999998</v>
      </c>
      <c r="F90">
        <v>1.81</v>
      </c>
      <c r="G90">
        <v>2.0099999999999998</v>
      </c>
      <c r="H90">
        <v>2.2400000000000002</v>
      </c>
      <c r="I90">
        <v>1.9</v>
      </c>
      <c r="J90" t="s">
        <v>852</v>
      </c>
      <c r="K90">
        <v>-0.08</v>
      </c>
      <c r="L90">
        <v>-0.55000000000000004</v>
      </c>
      <c r="M90">
        <v>-0.01</v>
      </c>
      <c r="N90">
        <v>0.54</v>
      </c>
      <c r="O90">
        <v>0</v>
      </c>
      <c r="P90">
        <v>0.09</v>
      </c>
      <c r="Q90">
        <v>-0.24</v>
      </c>
      <c r="R90">
        <v>-0.65</v>
      </c>
      <c r="S90" t="s">
        <v>852</v>
      </c>
      <c r="T90">
        <v>-0.09</v>
      </c>
      <c r="U90">
        <v>-0.1</v>
      </c>
      <c r="V90">
        <v>-0.09</v>
      </c>
      <c r="W90">
        <v>-0.32</v>
      </c>
      <c r="X90">
        <v>-7.0000000000000007E-2</v>
      </c>
      <c r="Y90">
        <v>-0.2</v>
      </c>
      <c r="Z90">
        <v>-0.28000000000000003</v>
      </c>
      <c r="AA90">
        <v>-0.63</v>
      </c>
      <c r="AB90">
        <f>VLOOKUP(A90,Sheet2!$A$2:$B$1048576,2,FALSE)</f>
        <v>36.53</v>
      </c>
      <c r="AC90">
        <f t="shared" si="9"/>
        <v>-0.8</v>
      </c>
      <c r="AD90">
        <f t="shared" si="10"/>
        <v>-1.1800000000000002</v>
      </c>
      <c r="AE90" s="7">
        <f t="shared" si="11"/>
        <v>-0.24302788844621515</v>
      </c>
      <c r="AF90" s="4">
        <f t="shared" si="12"/>
        <v>0.96666666666666656</v>
      </c>
      <c r="AG90" s="4">
        <f t="shared" si="13"/>
        <v>-0.96875</v>
      </c>
      <c r="AH90" s="4">
        <f t="shared" si="14"/>
        <v>-2.2037037037037037</v>
      </c>
      <c r="AI90" t="str">
        <f t="shared" si="15"/>
        <v>NA</v>
      </c>
      <c r="AJ90" t="str">
        <f t="shared" si="16"/>
        <v>NA</v>
      </c>
      <c r="AK90" t="str">
        <f t="shared" si="17"/>
        <v>NA</v>
      </c>
    </row>
    <row r="91" spans="1:37" hidden="1" x14ac:dyDescent="0.4">
      <c r="A91" t="s">
        <v>1649</v>
      </c>
      <c r="B91">
        <v>6.1</v>
      </c>
      <c r="C91">
        <v>8.61</v>
      </c>
      <c r="D91">
        <v>9.02</v>
      </c>
      <c r="E91">
        <v>11.92</v>
      </c>
      <c r="F91">
        <v>6.19</v>
      </c>
      <c r="G91">
        <v>7.71</v>
      </c>
      <c r="H91">
        <v>9.4499999999999993</v>
      </c>
      <c r="I91">
        <v>18.52</v>
      </c>
      <c r="J91" t="s">
        <v>1649</v>
      </c>
      <c r="K91">
        <v>1.22</v>
      </c>
      <c r="L91">
        <v>3.37</v>
      </c>
      <c r="M91">
        <v>3.11</v>
      </c>
      <c r="N91">
        <v>6.32</v>
      </c>
      <c r="O91">
        <v>1.04</v>
      </c>
      <c r="P91">
        <v>2.59</v>
      </c>
      <c r="Q91">
        <v>2.88</v>
      </c>
      <c r="R91">
        <v>11.72</v>
      </c>
      <c r="S91" t="s">
        <v>1649</v>
      </c>
      <c r="T91">
        <v>1.1599999999999999</v>
      </c>
      <c r="U91">
        <v>3.33</v>
      </c>
      <c r="V91">
        <v>3.09</v>
      </c>
      <c r="W91">
        <v>6.11</v>
      </c>
      <c r="X91">
        <v>0.99</v>
      </c>
      <c r="Y91">
        <v>2.4500000000000002</v>
      </c>
      <c r="Z91">
        <v>2.87</v>
      </c>
      <c r="AA91">
        <v>11.34</v>
      </c>
      <c r="AB91">
        <f>VLOOKUP(A91,Sheet2!$A$2:$B$1048576,2,FALSE)</f>
        <v>1628.28</v>
      </c>
      <c r="AC91">
        <f t="shared" si="9"/>
        <v>18.23</v>
      </c>
      <c r="AD91">
        <f t="shared" si="10"/>
        <v>17.649999999999999</v>
      </c>
      <c r="AE91" s="7">
        <f t="shared" si="11"/>
        <v>0.55369127516778516</v>
      </c>
      <c r="AF91" s="4">
        <f t="shared" si="12"/>
        <v>0.28926223520818084</v>
      </c>
      <c r="AG91" s="4">
        <f t="shared" si="13"/>
        <v>0.85597381342062184</v>
      </c>
      <c r="AH91" s="4">
        <f t="shared" si="14"/>
        <v>0.85443037974683556</v>
      </c>
      <c r="AI91">
        <f t="shared" si="15"/>
        <v>92.253824362606238</v>
      </c>
      <c r="AJ91">
        <f t="shared" si="16"/>
        <v>9.2784642732662535E-3</v>
      </c>
      <c r="AK91">
        <f t="shared" si="17"/>
        <v>3.1355039989586506E-3</v>
      </c>
    </row>
    <row r="92" spans="1:37" hidden="1" x14ac:dyDescent="0.4">
      <c r="A92" t="s">
        <v>880</v>
      </c>
      <c r="B92">
        <v>0.7</v>
      </c>
      <c r="C92">
        <v>0.93</v>
      </c>
      <c r="D92">
        <v>1.2</v>
      </c>
      <c r="E92">
        <v>0.8</v>
      </c>
      <c r="F92">
        <v>0.72</v>
      </c>
      <c r="G92">
        <v>0.66</v>
      </c>
      <c r="H92">
        <v>0.69</v>
      </c>
      <c r="I92">
        <v>0.75</v>
      </c>
      <c r="J92" t="s">
        <v>880</v>
      </c>
      <c r="K92">
        <v>-0.13</v>
      </c>
      <c r="L92">
        <v>0.06</v>
      </c>
      <c r="M92">
        <v>-0.06</v>
      </c>
      <c r="N92">
        <v>-2.02</v>
      </c>
      <c r="O92">
        <v>-0.02</v>
      </c>
      <c r="P92">
        <v>-0.14000000000000001</v>
      </c>
      <c r="Q92">
        <v>-0.05</v>
      </c>
      <c r="R92">
        <v>-0.54</v>
      </c>
      <c r="S92" t="s">
        <v>880</v>
      </c>
      <c r="T92">
        <v>-0.13</v>
      </c>
      <c r="U92">
        <v>7.0000000000000007E-2</v>
      </c>
      <c r="V92">
        <v>-0.06</v>
      </c>
      <c r="W92">
        <v>-1.54</v>
      </c>
      <c r="X92">
        <v>-0.03</v>
      </c>
      <c r="Y92">
        <v>-0.12</v>
      </c>
      <c r="Z92">
        <v>-0.05</v>
      </c>
      <c r="AA92">
        <v>-0.64</v>
      </c>
      <c r="AB92">
        <f>VLOOKUP(A92,Sheet2!$A$2:$B$1048576,2,FALSE)</f>
        <v>31.76</v>
      </c>
      <c r="AC92">
        <f t="shared" si="9"/>
        <v>-0.75</v>
      </c>
      <c r="AD92">
        <f t="shared" si="10"/>
        <v>-0.84000000000000008</v>
      </c>
      <c r="AE92" s="7">
        <f t="shared" si="11"/>
        <v>-6.25E-2</v>
      </c>
      <c r="AF92" s="4">
        <f t="shared" si="12"/>
        <v>-0.49397590361445787</v>
      </c>
      <c r="AG92" s="4">
        <f t="shared" si="13"/>
        <v>0.58441558441558439</v>
      </c>
      <c r="AH92" s="4">
        <f t="shared" si="14"/>
        <v>0.73267326732673266</v>
      </c>
      <c r="AI92" t="str">
        <f t="shared" si="15"/>
        <v>NA</v>
      </c>
      <c r="AJ92" t="str">
        <f t="shared" si="16"/>
        <v>NA</v>
      </c>
      <c r="AK92" t="str">
        <f t="shared" si="17"/>
        <v>NA</v>
      </c>
    </row>
    <row r="93" spans="1:37" x14ac:dyDescent="0.4">
      <c r="A93" t="s">
        <v>1655</v>
      </c>
      <c r="B93">
        <v>28.1</v>
      </c>
      <c r="C93">
        <v>29.4</v>
      </c>
      <c r="D93">
        <v>27.38</v>
      </c>
      <c r="E93">
        <v>25.93</v>
      </c>
      <c r="F93">
        <v>24.56</v>
      </c>
      <c r="G93">
        <v>24.89</v>
      </c>
      <c r="H93">
        <v>23.59</v>
      </c>
      <c r="I93">
        <v>43.01</v>
      </c>
      <c r="J93" t="s">
        <v>1655</v>
      </c>
      <c r="K93">
        <v>20.29</v>
      </c>
      <c r="L93">
        <v>21.96</v>
      </c>
      <c r="M93">
        <v>19.84</v>
      </c>
      <c r="N93">
        <v>19.850000000000001</v>
      </c>
      <c r="O93">
        <v>19.54</v>
      </c>
      <c r="P93">
        <v>21.02</v>
      </c>
      <c r="Q93">
        <v>19.86</v>
      </c>
      <c r="R93">
        <v>35.68</v>
      </c>
      <c r="S93" t="s">
        <v>1655</v>
      </c>
      <c r="T93">
        <v>18.920000000000002</v>
      </c>
      <c r="U93">
        <v>21.86</v>
      </c>
      <c r="V93">
        <v>18.25</v>
      </c>
      <c r="W93">
        <v>19.59</v>
      </c>
      <c r="X93">
        <v>19.37</v>
      </c>
      <c r="Y93">
        <v>19.420000000000002</v>
      </c>
      <c r="Z93">
        <v>18.170000000000002</v>
      </c>
      <c r="AA93">
        <v>35.57</v>
      </c>
      <c r="AB93">
        <f>VLOOKUP(A93,Sheet2!$A$2:$B$1048576,2,FALSE)</f>
        <v>3673.3</v>
      </c>
      <c r="AC93">
        <f t="shared" si="9"/>
        <v>96.1</v>
      </c>
      <c r="AD93">
        <f t="shared" si="10"/>
        <v>92.53</v>
      </c>
      <c r="AE93" s="7">
        <f t="shared" si="11"/>
        <v>0.65869649055148471</v>
      </c>
      <c r="AF93" s="4">
        <f t="shared" si="12"/>
        <v>0.17692699058763672</v>
      </c>
      <c r="AG93" s="4">
        <f t="shared" si="13"/>
        <v>0.81572230729964268</v>
      </c>
      <c r="AH93" s="4">
        <f t="shared" si="14"/>
        <v>0.79748110831234253</v>
      </c>
      <c r="AI93">
        <f t="shared" si="15"/>
        <v>39.698476169890846</v>
      </c>
      <c r="AJ93">
        <f t="shared" si="16"/>
        <v>2.0547950097850962E-2</v>
      </c>
      <c r="AK93">
        <f t="shared" si="17"/>
        <v>4.4567703261574132E-3</v>
      </c>
    </row>
    <row r="94" spans="1:37" hidden="1" x14ac:dyDescent="0.4">
      <c r="A94" t="s">
        <v>906</v>
      </c>
      <c r="B94">
        <v>21.46</v>
      </c>
      <c r="C94">
        <v>27.41</v>
      </c>
      <c r="D94">
        <v>23.66</v>
      </c>
      <c r="E94">
        <v>26.31</v>
      </c>
      <c r="F94">
        <v>8.85</v>
      </c>
      <c r="G94">
        <v>10.02</v>
      </c>
      <c r="H94">
        <v>7.81</v>
      </c>
      <c r="I94">
        <v>7.55</v>
      </c>
      <c r="J94" t="s">
        <v>906</v>
      </c>
      <c r="K94">
        <v>0.6</v>
      </c>
      <c r="L94">
        <v>0.42</v>
      </c>
      <c r="M94">
        <v>0.19</v>
      </c>
      <c r="N94">
        <v>-0.94</v>
      </c>
      <c r="O94">
        <v>-0.83</v>
      </c>
      <c r="P94">
        <v>-4.5999999999999996</v>
      </c>
      <c r="Q94">
        <v>0.25</v>
      </c>
      <c r="R94">
        <v>-5.28</v>
      </c>
      <c r="S94" t="s">
        <v>906</v>
      </c>
      <c r="T94">
        <v>0.43</v>
      </c>
      <c r="U94">
        <v>0.3</v>
      </c>
      <c r="V94">
        <v>-0.01</v>
      </c>
      <c r="W94">
        <v>-0.77</v>
      </c>
      <c r="X94">
        <v>-0.78</v>
      </c>
      <c r="Y94">
        <v>-3.86</v>
      </c>
      <c r="Z94">
        <v>-1.57</v>
      </c>
      <c r="AA94">
        <v>-3.26</v>
      </c>
      <c r="AB94">
        <f>VLOOKUP(A94,Sheet2!$A$2:$B$1048576,2,FALSE)</f>
        <v>74.19</v>
      </c>
      <c r="AC94">
        <f t="shared" si="9"/>
        <v>-10.46</v>
      </c>
      <c r="AD94">
        <f t="shared" si="10"/>
        <v>-9.4699999999999989</v>
      </c>
      <c r="AE94" s="7">
        <f t="shared" si="11"/>
        <v>-0.71303686811098443</v>
      </c>
      <c r="AF94" s="4">
        <f t="shared" si="12"/>
        <v>188.39999999999981</v>
      </c>
      <c r="AG94" s="4">
        <f t="shared" si="13"/>
        <v>-3.2337662337662332</v>
      </c>
      <c r="AH94" s="4">
        <f t="shared" si="14"/>
        <v>-4.6170212765957448</v>
      </c>
      <c r="AI94" t="str">
        <f t="shared" si="15"/>
        <v>NA</v>
      </c>
      <c r="AJ94" t="str">
        <f t="shared" si="16"/>
        <v>NA</v>
      </c>
      <c r="AK94" t="str">
        <f t="shared" si="17"/>
        <v>NA</v>
      </c>
    </row>
    <row r="95" spans="1:37" hidden="1" x14ac:dyDescent="0.4">
      <c r="A95" t="s">
        <v>948</v>
      </c>
      <c r="B95">
        <v>31.08</v>
      </c>
      <c r="C95">
        <v>24.88</v>
      </c>
      <c r="D95">
        <v>21.86</v>
      </c>
      <c r="E95">
        <v>16.25</v>
      </c>
      <c r="F95">
        <v>26.46</v>
      </c>
      <c r="G95">
        <v>19.670000000000002</v>
      </c>
      <c r="H95">
        <v>11.2</v>
      </c>
      <c r="I95">
        <v>11.05</v>
      </c>
      <c r="J95" t="s">
        <v>948</v>
      </c>
      <c r="K95">
        <v>10.5</v>
      </c>
      <c r="L95">
        <v>5.16</v>
      </c>
      <c r="M95">
        <v>3.63</v>
      </c>
      <c r="N95">
        <v>-1.51</v>
      </c>
      <c r="O95">
        <v>7.19</v>
      </c>
      <c r="P95">
        <v>1.61</v>
      </c>
      <c r="Q95">
        <v>-0.18</v>
      </c>
      <c r="R95">
        <v>-2.14</v>
      </c>
      <c r="S95" t="s">
        <v>948</v>
      </c>
      <c r="T95">
        <v>9.9499999999999993</v>
      </c>
      <c r="U95">
        <v>4.5999999999999996</v>
      </c>
      <c r="V95">
        <v>3.44</v>
      </c>
      <c r="W95">
        <v>-2.0099999999999998</v>
      </c>
      <c r="X95">
        <v>7.09</v>
      </c>
      <c r="Y95">
        <v>1.22</v>
      </c>
      <c r="Z95">
        <v>-0.24</v>
      </c>
      <c r="AA95">
        <v>-1.81</v>
      </c>
      <c r="AB95">
        <f>VLOOKUP(A95,Sheet2!$A$2:$B$1048576,2,FALSE)</f>
        <v>203.59</v>
      </c>
      <c r="AC95">
        <f t="shared" si="9"/>
        <v>6.48</v>
      </c>
      <c r="AD95">
        <f t="shared" si="10"/>
        <v>6.26</v>
      </c>
      <c r="AE95" s="7">
        <f t="shared" si="11"/>
        <v>-0.31999999999999995</v>
      </c>
      <c r="AF95" s="4">
        <f t="shared" si="12"/>
        <v>-0.60826032540675845</v>
      </c>
      <c r="AG95" s="4">
        <f t="shared" si="13"/>
        <v>9.9502487562188935E-2</v>
      </c>
      <c r="AH95" s="4">
        <f t="shared" si="14"/>
        <v>-0.41721854304635769</v>
      </c>
      <c r="AI95">
        <f t="shared" si="15"/>
        <v>32.522364217252395</v>
      </c>
      <c r="AJ95">
        <f t="shared" si="16"/>
        <v>3.0595096622589653E-3</v>
      </c>
      <c r="AK95">
        <f t="shared" si="17"/>
        <v>-1.8702832344645159E-2</v>
      </c>
    </row>
    <row r="96" spans="1:37" hidden="1" x14ac:dyDescent="0.4">
      <c r="A96" t="s">
        <v>958</v>
      </c>
      <c r="B96">
        <v>0.61</v>
      </c>
      <c r="C96">
        <v>2.75</v>
      </c>
      <c r="D96">
        <v>5</v>
      </c>
      <c r="E96">
        <v>3.53</v>
      </c>
      <c r="F96">
        <v>0.31</v>
      </c>
      <c r="G96">
        <v>0.74</v>
      </c>
      <c r="H96">
        <v>3.57</v>
      </c>
      <c r="I96">
        <v>2.0299999999999998</v>
      </c>
      <c r="J96" t="s">
        <v>958</v>
      </c>
      <c r="K96">
        <v>-0.64</v>
      </c>
      <c r="L96">
        <v>-0.31</v>
      </c>
      <c r="M96">
        <v>-0.14000000000000001</v>
      </c>
      <c r="N96">
        <v>-0.41</v>
      </c>
      <c r="O96">
        <v>-0.69</v>
      </c>
      <c r="P96">
        <v>-0.76</v>
      </c>
      <c r="Q96">
        <v>-0.46</v>
      </c>
      <c r="R96">
        <v>-1.49</v>
      </c>
      <c r="S96" t="s">
        <v>958</v>
      </c>
      <c r="T96">
        <v>-0.62</v>
      </c>
      <c r="U96">
        <v>-0.32</v>
      </c>
      <c r="V96">
        <v>-0.12</v>
      </c>
      <c r="W96">
        <v>-0.48</v>
      </c>
      <c r="X96">
        <v>-0.66</v>
      </c>
      <c r="Y96">
        <v>-0.74</v>
      </c>
      <c r="Z96">
        <v>-0.41</v>
      </c>
      <c r="AA96">
        <v>-1.42</v>
      </c>
      <c r="AB96">
        <f>VLOOKUP(A96,Sheet2!$A$2:$B$1048576,2,FALSE)</f>
        <v>25.68</v>
      </c>
      <c r="AC96">
        <f t="shared" si="9"/>
        <v>-3.4</v>
      </c>
      <c r="AD96">
        <f t="shared" si="10"/>
        <v>-3.2299999999999995</v>
      </c>
      <c r="AE96" s="7">
        <f t="shared" si="11"/>
        <v>-0.42492917847025502</v>
      </c>
      <c r="AF96" s="4">
        <f t="shared" si="12"/>
        <v>1.0974025974025969</v>
      </c>
      <c r="AG96" s="4">
        <f t="shared" si="13"/>
        <v>-1.9583333333333333</v>
      </c>
      <c r="AH96" s="4">
        <f t="shared" si="14"/>
        <v>-2.6341463414634148</v>
      </c>
      <c r="AI96" t="str">
        <f t="shared" si="15"/>
        <v>NA</v>
      </c>
      <c r="AJ96" t="str">
        <f t="shared" si="16"/>
        <v>NA</v>
      </c>
      <c r="AK96" t="str">
        <f t="shared" si="17"/>
        <v>NA</v>
      </c>
    </row>
    <row r="97" spans="1:37" hidden="1" x14ac:dyDescent="0.4">
      <c r="A97" t="s">
        <v>1738</v>
      </c>
      <c r="B97">
        <v>14.57</v>
      </c>
      <c r="C97">
        <v>11</v>
      </c>
      <c r="D97">
        <v>9.18</v>
      </c>
      <c r="E97">
        <v>10.3</v>
      </c>
      <c r="F97">
        <v>10.28</v>
      </c>
      <c r="G97">
        <v>8.57</v>
      </c>
      <c r="H97">
        <v>7.42</v>
      </c>
      <c r="I97">
        <v>7.91</v>
      </c>
      <c r="J97" t="s">
        <v>1738</v>
      </c>
      <c r="K97">
        <v>-1.73</v>
      </c>
      <c r="L97">
        <v>-2.63</v>
      </c>
      <c r="M97">
        <v>-3.24</v>
      </c>
      <c r="N97">
        <v>-6.07</v>
      </c>
      <c r="O97">
        <v>-0.94</v>
      </c>
      <c r="P97">
        <v>-3.57</v>
      </c>
      <c r="Q97">
        <v>-3.05</v>
      </c>
      <c r="R97">
        <v>-3.19</v>
      </c>
      <c r="S97" t="s">
        <v>1738</v>
      </c>
      <c r="T97">
        <v>-1.52</v>
      </c>
      <c r="U97">
        <v>-2.17</v>
      </c>
      <c r="V97">
        <v>-2.74</v>
      </c>
      <c r="W97">
        <v>-3.58</v>
      </c>
      <c r="X97">
        <v>-0.88</v>
      </c>
      <c r="Y97">
        <v>-3.11</v>
      </c>
      <c r="Z97">
        <v>-2.58</v>
      </c>
      <c r="AA97">
        <v>-2.67</v>
      </c>
      <c r="AB97">
        <f>VLOOKUP(A97,Sheet2!$A$2:$B$1048576,2,FALSE)</f>
        <v>15.05</v>
      </c>
      <c r="AC97">
        <f t="shared" si="9"/>
        <v>-10.75</v>
      </c>
      <c r="AD97">
        <f t="shared" si="10"/>
        <v>-9.24</v>
      </c>
      <c r="AE97" s="7">
        <f t="shared" si="11"/>
        <v>-0.23203883495145639</v>
      </c>
      <c r="AF97" s="4">
        <f t="shared" si="12"/>
        <v>-7.6923076923076872E-2</v>
      </c>
      <c r="AG97" s="4">
        <f t="shared" si="13"/>
        <v>0.25418994413407825</v>
      </c>
      <c r="AH97" s="4">
        <f t="shared" si="14"/>
        <v>0.47446457990115326</v>
      </c>
      <c r="AI97" t="str">
        <f t="shared" si="15"/>
        <v>NA</v>
      </c>
      <c r="AJ97" t="str">
        <f t="shared" si="16"/>
        <v>NA</v>
      </c>
      <c r="AK97" t="str">
        <f t="shared" si="17"/>
        <v>NA</v>
      </c>
    </row>
    <row r="98" spans="1:37" x14ac:dyDescent="0.4">
      <c r="A98" t="s">
        <v>1762</v>
      </c>
      <c r="B98">
        <v>8.06</v>
      </c>
      <c r="C98">
        <v>7.35</v>
      </c>
      <c r="D98">
        <v>6.5</v>
      </c>
      <c r="E98">
        <v>4.62</v>
      </c>
      <c r="F98">
        <v>4.4800000000000004</v>
      </c>
      <c r="G98">
        <v>4.47</v>
      </c>
      <c r="H98">
        <v>3.49</v>
      </c>
      <c r="I98">
        <v>4.9000000000000004</v>
      </c>
      <c r="J98" t="s">
        <v>1762</v>
      </c>
      <c r="K98">
        <v>1.74</v>
      </c>
      <c r="L98">
        <v>1.58</v>
      </c>
      <c r="M98">
        <v>1.41</v>
      </c>
      <c r="N98">
        <v>-2.2599999999999998</v>
      </c>
      <c r="O98">
        <v>1.52</v>
      </c>
      <c r="P98">
        <v>1.64</v>
      </c>
      <c r="Q98">
        <v>0.97</v>
      </c>
      <c r="R98">
        <v>-0.16</v>
      </c>
      <c r="S98" t="s">
        <v>1762</v>
      </c>
      <c r="T98">
        <v>1.38</v>
      </c>
      <c r="U98">
        <v>1.2</v>
      </c>
      <c r="V98">
        <v>1.04</v>
      </c>
      <c r="W98">
        <v>-2.1800000000000002</v>
      </c>
      <c r="X98">
        <v>1.27</v>
      </c>
      <c r="Y98">
        <v>1.32</v>
      </c>
      <c r="Z98">
        <v>0.77</v>
      </c>
      <c r="AA98">
        <v>-0.35</v>
      </c>
      <c r="AB98">
        <f>VLOOKUP(A98,Sheet2!$A$2:$B$1048576,2,FALSE)</f>
        <v>135.9</v>
      </c>
      <c r="AC98">
        <f t="shared" si="9"/>
        <v>3.9699999999999998</v>
      </c>
      <c r="AD98">
        <f t="shared" si="10"/>
        <v>3.01</v>
      </c>
      <c r="AE98" s="7">
        <f t="shared" si="11"/>
        <v>6.0606060606060552E-2</v>
      </c>
      <c r="AF98" s="4">
        <f t="shared" si="12"/>
        <v>1.0902777777777777</v>
      </c>
      <c r="AG98" s="4">
        <f t="shared" si="13"/>
        <v>0.83944954128440363</v>
      </c>
      <c r="AH98" s="4">
        <f t="shared" si="14"/>
        <v>0.92920353982300874</v>
      </c>
      <c r="AI98">
        <f t="shared" si="15"/>
        <v>45.149501661129577</v>
      </c>
      <c r="AJ98">
        <f t="shared" si="16"/>
        <v>1.8592664600927553E-2</v>
      </c>
      <c r="AK98">
        <f t="shared" si="17"/>
        <v>2.4148168588014055E-2</v>
      </c>
    </row>
    <row r="99" spans="1:37" hidden="1" x14ac:dyDescent="0.4">
      <c r="A99" t="s">
        <v>1771</v>
      </c>
      <c r="B99">
        <v>3.35</v>
      </c>
      <c r="C99">
        <v>3.9</v>
      </c>
      <c r="D99">
        <v>4.5599999999999996</v>
      </c>
      <c r="E99">
        <v>4.9000000000000004</v>
      </c>
      <c r="F99">
        <v>4.7300000000000004</v>
      </c>
      <c r="G99">
        <v>5.54</v>
      </c>
      <c r="H99">
        <v>5.3</v>
      </c>
      <c r="I99">
        <v>5.89</v>
      </c>
      <c r="J99" t="s">
        <v>1771</v>
      </c>
      <c r="K99">
        <v>0.85</v>
      </c>
      <c r="L99">
        <v>0.87</v>
      </c>
      <c r="M99">
        <v>0.79</v>
      </c>
      <c r="N99">
        <v>0.76</v>
      </c>
      <c r="O99">
        <v>1.1299999999999999</v>
      </c>
      <c r="P99">
        <v>1.1499999999999999</v>
      </c>
      <c r="Q99">
        <v>1.04</v>
      </c>
      <c r="R99">
        <v>1.01</v>
      </c>
      <c r="S99" t="s">
        <v>1771</v>
      </c>
      <c r="T99">
        <v>0.45</v>
      </c>
      <c r="U99">
        <v>0.75</v>
      </c>
      <c r="V99">
        <v>0.5</v>
      </c>
      <c r="W99">
        <v>0.91</v>
      </c>
      <c r="X99">
        <v>0.99</v>
      </c>
      <c r="Y99">
        <v>0.93</v>
      </c>
      <c r="Z99">
        <v>0.87</v>
      </c>
      <c r="AA99">
        <v>0.81</v>
      </c>
      <c r="AB99">
        <f>VLOOKUP(A99,Sheet2!$A$2:$B$1048576,2,FALSE)</f>
        <v>75.430000000000007</v>
      </c>
      <c r="AC99">
        <f t="shared" si="9"/>
        <v>4.33</v>
      </c>
      <c r="AD99">
        <f t="shared" si="10"/>
        <v>3.6</v>
      </c>
      <c r="AE99" s="7">
        <f t="shared" si="11"/>
        <v>0.20204081632653037</v>
      </c>
      <c r="AF99" s="4">
        <f t="shared" si="12"/>
        <v>0.3793103448275863</v>
      </c>
      <c r="AG99" s="4">
        <f t="shared" si="13"/>
        <v>-0.10989010989010983</v>
      </c>
      <c r="AH99" s="4">
        <f t="shared" si="14"/>
        <v>0.32894736842105265</v>
      </c>
      <c r="AI99">
        <f t="shared" si="15"/>
        <v>20.952777777777779</v>
      </c>
      <c r="AJ99">
        <f t="shared" si="16"/>
        <v>-5.2446559141508071E-3</v>
      </c>
      <c r="AK99">
        <f t="shared" si="17"/>
        <v>1.810310541401711E-2</v>
      </c>
    </row>
    <row r="100" spans="1:37" hidden="1" x14ac:dyDescent="0.4">
      <c r="A100" t="s">
        <v>1815</v>
      </c>
      <c r="B100">
        <v>1.74</v>
      </c>
      <c r="C100">
        <v>2.37</v>
      </c>
      <c r="D100">
        <v>2.37</v>
      </c>
      <c r="E100">
        <v>5.14</v>
      </c>
      <c r="F100">
        <v>1.36</v>
      </c>
      <c r="G100">
        <v>2.84</v>
      </c>
      <c r="H100">
        <v>1.47</v>
      </c>
      <c r="I100">
        <v>4.62</v>
      </c>
      <c r="J100" t="s">
        <v>1815</v>
      </c>
      <c r="K100">
        <v>-0.65</v>
      </c>
      <c r="L100">
        <v>-0.55000000000000004</v>
      </c>
      <c r="M100">
        <v>-0.46</v>
      </c>
      <c r="N100">
        <v>4.2699999999999996</v>
      </c>
      <c r="O100">
        <v>-0.95</v>
      </c>
      <c r="P100">
        <v>-0.03</v>
      </c>
      <c r="Q100">
        <v>-0.56999999999999995</v>
      </c>
      <c r="R100">
        <v>1.97</v>
      </c>
      <c r="S100" t="s">
        <v>1815</v>
      </c>
      <c r="T100">
        <v>-0.67</v>
      </c>
      <c r="U100">
        <v>-0.55000000000000004</v>
      </c>
      <c r="V100">
        <v>-0.62</v>
      </c>
      <c r="W100">
        <v>0.75</v>
      </c>
      <c r="X100">
        <v>-0.91</v>
      </c>
      <c r="Y100">
        <v>-0.19</v>
      </c>
      <c r="Z100">
        <v>-0.52</v>
      </c>
      <c r="AA100">
        <v>1.71</v>
      </c>
      <c r="AB100">
        <f>VLOOKUP(A100,Sheet2!$A$2:$B$1048576,2,FALSE)</f>
        <v>127.28</v>
      </c>
      <c r="AC100">
        <f t="shared" si="9"/>
        <v>0.42000000000000015</v>
      </c>
      <c r="AD100">
        <f t="shared" si="10"/>
        <v>8.9999999999999858E-2</v>
      </c>
      <c r="AE100" s="7">
        <f t="shared" si="11"/>
        <v>-0.10116731517509725</v>
      </c>
      <c r="AF100" s="4">
        <f t="shared" si="12"/>
        <v>-1.0825688073394495</v>
      </c>
      <c r="AG100" s="4">
        <f t="shared" si="13"/>
        <v>1.2799999999999998</v>
      </c>
      <c r="AH100" s="4">
        <f t="shared" si="14"/>
        <v>-0.53864168618266972</v>
      </c>
      <c r="AI100">
        <f t="shared" si="15"/>
        <v>1414.2222222222244</v>
      </c>
      <c r="AJ100">
        <f t="shared" si="16"/>
        <v>9.0509113764927567E-4</v>
      </c>
      <c r="AK100">
        <f t="shared" si="17"/>
        <v>-7.6548705735818908E-4</v>
      </c>
    </row>
    <row r="101" spans="1:37" hidden="1" x14ac:dyDescent="0.4">
      <c r="A101" t="s">
        <v>1845</v>
      </c>
      <c r="B101">
        <v>7.13</v>
      </c>
      <c r="C101">
        <v>8.68</v>
      </c>
      <c r="D101">
        <v>11.97</v>
      </c>
      <c r="E101">
        <v>13.5</v>
      </c>
      <c r="F101">
        <v>7.88</v>
      </c>
      <c r="G101">
        <v>11.18</v>
      </c>
      <c r="H101">
        <v>8.24</v>
      </c>
      <c r="I101">
        <v>11.08</v>
      </c>
      <c r="J101" t="s">
        <v>1845</v>
      </c>
      <c r="K101">
        <v>0.62</v>
      </c>
      <c r="L101">
        <v>1.41</v>
      </c>
      <c r="M101">
        <v>0.68</v>
      </c>
      <c r="N101">
        <v>1.55</v>
      </c>
      <c r="O101">
        <v>0.81</v>
      </c>
      <c r="P101">
        <v>1.22</v>
      </c>
      <c r="Q101">
        <v>0.71</v>
      </c>
      <c r="R101">
        <v>1.1599999999999999</v>
      </c>
      <c r="S101" t="s">
        <v>1845</v>
      </c>
      <c r="T101">
        <v>0.54</v>
      </c>
      <c r="U101">
        <v>0.99</v>
      </c>
      <c r="V101">
        <v>0.66</v>
      </c>
      <c r="W101">
        <v>1.26</v>
      </c>
      <c r="X101">
        <v>0.75</v>
      </c>
      <c r="Y101">
        <v>1.47</v>
      </c>
      <c r="Z101">
        <v>0.65</v>
      </c>
      <c r="AA101">
        <v>0.8</v>
      </c>
      <c r="AB101">
        <f>VLOOKUP(A101,Sheet2!$A$2:$B$1048576,2,FALSE)</f>
        <v>50.12</v>
      </c>
      <c r="AC101">
        <f t="shared" si="9"/>
        <v>3.9000000000000004</v>
      </c>
      <c r="AD101">
        <f t="shared" si="10"/>
        <v>3.67</v>
      </c>
      <c r="AE101" s="7">
        <f t="shared" si="11"/>
        <v>-0.17925925925925923</v>
      </c>
      <c r="AF101" s="4">
        <f t="shared" si="12"/>
        <v>6.3768115942028913E-2</v>
      </c>
      <c r="AG101" s="4">
        <f t="shared" si="13"/>
        <v>-0.365079365079365</v>
      </c>
      <c r="AH101" s="4">
        <f t="shared" si="14"/>
        <v>-0.25161290322580654</v>
      </c>
      <c r="AI101">
        <f t="shared" si="15"/>
        <v>13.656675749318801</v>
      </c>
      <c r="AJ101">
        <f t="shared" si="16"/>
        <v>-2.6732666996034909E-2</v>
      </c>
      <c r="AK101">
        <f t="shared" si="17"/>
        <v>4.6693732144302896E-3</v>
      </c>
    </row>
    <row r="102" spans="1:37" hidden="1" x14ac:dyDescent="0.4">
      <c r="A102" t="s">
        <v>1911</v>
      </c>
      <c r="B102">
        <v>1.91</v>
      </c>
      <c r="C102">
        <v>2.06</v>
      </c>
      <c r="D102">
        <v>5.13</v>
      </c>
      <c r="E102">
        <v>3.9</v>
      </c>
      <c r="F102">
        <v>2.7</v>
      </c>
      <c r="G102">
        <v>2.81</v>
      </c>
      <c r="H102">
        <v>2.74</v>
      </c>
      <c r="I102">
        <v>3.79</v>
      </c>
      <c r="J102" t="s">
        <v>1911</v>
      </c>
      <c r="K102">
        <v>0.05</v>
      </c>
      <c r="L102">
        <v>-0.66</v>
      </c>
      <c r="M102">
        <v>0.32</v>
      </c>
      <c r="N102">
        <v>1.01</v>
      </c>
      <c r="O102">
        <v>-0.2</v>
      </c>
      <c r="P102">
        <v>-0.54</v>
      </c>
      <c r="Q102">
        <v>-1.03</v>
      </c>
      <c r="R102">
        <v>-0.78</v>
      </c>
      <c r="S102" t="s">
        <v>1911</v>
      </c>
      <c r="T102">
        <v>-0.13</v>
      </c>
      <c r="U102">
        <v>-0.49</v>
      </c>
      <c r="V102">
        <v>0.12</v>
      </c>
      <c r="W102">
        <v>0.57999999999999996</v>
      </c>
      <c r="X102">
        <v>-0.14000000000000001</v>
      </c>
      <c r="Y102">
        <v>-0.35</v>
      </c>
      <c r="Z102">
        <v>-0.79</v>
      </c>
      <c r="AA102">
        <v>-0.63</v>
      </c>
      <c r="AB102">
        <f>VLOOKUP(A102,Sheet2!$A$2:$B$1048576,2,FALSE)</f>
        <v>125.5</v>
      </c>
      <c r="AC102">
        <f t="shared" si="9"/>
        <v>-2.5499999999999998</v>
      </c>
      <c r="AD102">
        <f t="shared" si="10"/>
        <v>-1.9100000000000001</v>
      </c>
      <c r="AE102" s="7">
        <f t="shared" si="11"/>
        <v>-2.8205128205128216E-2</v>
      </c>
      <c r="AF102" s="4">
        <f t="shared" si="12"/>
        <v>-24.875000000000014</v>
      </c>
      <c r="AG102" s="4">
        <f t="shared" si="13"/>
        <v>-2.0862068965517242</v>
      </c>
      <c r="AH102" s="4">
        <f t="shared" si="14"/>
        <v>-1.7722772277227723</v>
      </c>
      <c r="AI102" t="str">
        <f t="shared" si="15"/>
        <v>NA</v>
      </c>
      <c r="AJ102" t="str">
        <f t="shared" si="16"/>
        <v>NA</v>
      </c>
      <c r="AK102" t="str">
        <f t="shared" si="17"/>
        <v>NA</v>
      </c>
    </row>
    <row r="103" spans="1:37" hidden="1" x14ac:dyDescent="0.4">
      <c r="A103" t="s">
        <v>1944</v>
      </c>
      <c r="B103">
        <v>2.39</v>
      </c>
      <c r="C103">
        <v>2.4</v>
      </c>
      <c r="D103">
        <v>2.42</v>
      </c>
      <c r="E103">
        <v>2.9</v>
      </c>
      <c r="F103">
        <v>2.34</v>
      </c>
      <c r="G103">
        <v>3.38</v>
      </c>
      <c r="H103">
        <v>3.83</v>
      </c>
      <c r="I103">
        <v>5</v>
      </c>
      <c r="J103" t="s">
        <v>1944</v>
      </c>
      <c r="K103">
        <v>-0.53</v>
      </c>
      <c r="L103">
        <v>-0.51</v>
      </c>
      <c r="M103">
        <v>-0.3</v>
      </c>
      <c r="N103">
        <v>-1.07</v>
      </c>
      <c r="O103">
        <v>-0.42</v>
      </c>
      <c r="P103">
        <v>0.04</v>
      </c>
      <c r="Q103">
        <v>0.16</v>
      </c>
      <c r="R103">
        <v>0.54</v>
      </c>
      <c r="S103" t="s">
        <v>1944</v>
      </c>
      <c r="T103">
        <v>-0.56000000000000005</v>
      </c>
      <c r="U103">
        <v>-0.53</v>
      </c>
      <c r="V103">
        <v>-0.43</v>
      </c>
      <c r="W103">
        <v>-1.02</v>
      </c>
      <c r="X103">
        <v>-0.47</v>
      </c>
      <c r="Y103">
        <v>-0.3</v>
      </c>
      <c r="Z103">
        <v>0.09</v>
      </c>
      <c r="AA103">
        <v>0.31</v>
      </c>
      <c r="AB103">
        <f>VLOOKUP(A103,Sheet2!$A$2:$B$1048576,2,FALSE)</f>
        <v>71.709999999999994</v>
      </c>
      <c r="AC103">
        <f t="shared" si="9"/>
        <v>0.32000000000000006</v>
      </c>
      <c r="AD103">
        <f t="shared" si="10"/>
        <v>-0.37000000000000005</v>
      </c>
      <c r="AE103" s="7">
        <f t="shared" si="11"/>
        <v>0.72413793103448287</v>
      </c>
      <c r="AF103" s="4">
        <f t="shared" si="12"/>
        <v>-0.85433070866141736</v>
      </c>
      <c r="AG103" s="4">
        <f t="shared" si="13"/>
        <v>1.303921568627451</v>
      </c>
      <c r="AH103" s="4">
        <f t="shared" si="14"/>
        <v>1.5046728971962617</v>
      </c>
      <c r="AI103" t="str">
        <f t="shared" si="15"/>
        <v>NA</v>
      </c>
      <c r="AJ103" t="str">
        <f t="shared" si="16"/>
        <v>NA</v>
      </c>
      <c r="AK103" t="str">
        <f t="shared" si="17"/>
        <v>NA</v>
      </c>
    </row>
    <row r="104" spans="1:37" x14ac:dyDescent="0.4">
      <c r="A104" t="s">
        <v>1959</v>
      </c>
      <c r="B104">
        <v>5.2</v>
      </c>
      <c r="C104">
        <v>6.12</v>
      </c>
      <c r="D104">
        <v>7.82</v>
      </c>
      <c r="E104">
        <v>7.97</v>
      </c>
      <c r="F104">
        <v>5.81</v>
      </c>
      <c r="G104">
        <v>7.82</v>
      </c>
      <c r="H104">
        <v>8.3699999999999992</v>
      </c>
      <c r="I104">
        <v>10.07</v>
      </c>
      <c r="J104" t="s">
        <v>1959</v>
      </c>
      <c r="K104">
        <v>0.03</v>
      </c>
      <c r="L104">
        <v>-0.43</v>
      </c>
      <c r="M104">
        <v>-0.75</v>
      </c>
      <c r="N104">
        <v>0.16</v>
      </c>
      <c r="O104">
        <v>0.21</v>
      </c>
      <c r="P104">
        <v>0.48</v>
      </c>
      <c r="Q104">
        <v>0.46</v>
      </c>
      <c r="R104">
        <v>0.7</v>
      </c>
      <c r="S104" t="s">
        <v>1959</v>
      </c>
      <c r="T104">
        <v>0.02</v>
      </c>
      <c r="U104">
        <v>-0.44</v>
      </c>
      <c r="V104">
        <v>-0.74</v>
      </c>
      <c r="W104">
        <v>0.12</v>
      </c>
      <c r="X104">
        <v>0.19</v>
      </c>
      <c r="Y104">
        <v>0.41</v>
      </c>
      <c r="Z104">
        <v>0.41</v>
      </c>
      <c r="AA104">
        <v>0.66</v>
      </c>
      <c r="AB104">
        <f>VLOOKUP(A104,Sheet2!$A$2:$B$1048576,2,FALSE)</f>
        <v>47.41</v>
      </c>
      <c r="AC104">
        <f t="shared" si="9"/>
        <v>1.8499999999999999</v>
      </c>
      <c r="AD104">
        <f t="shared" si="10"/>
        <v>1.67</v>
      </c>
      <c r="AE104" s="7">
        <f t="shared" si="11"/>
        <v>0.26348808030112925</v>
      </c>
      <c r="AF104" s="4">
        <f t="shared" si="12"/>
        <v>-2.6057692307692308</v>
      </c>
      <c r="AG104" s="4">
        <f t="shared" si="13"/>
        <v>4.5000000000000009</v>
      </c>
      <c r="AH104" s="4">
        <f t="shared" si="14"/>
        <v>3.375</v>
      </c>
      <c r="AI104">
        <f t="shared" si="15"/>
        <v>28.389221556886227</v>
      </c>
      <c r="AJ104">
        <f t="shared" si="16"/>
        <v>0.15851086268719683</v>
      </c>
      <c r="AK104">
        <f t="shared" si="17"/>
        <v>-9.1787273051774212E-2</v>
      </c>
    </row>
    <row r="105" spans="1:37" hidden="1" x14ac:dyDescent="0.4">
      <c r="A105" t="s">
        <v>1960</v>
      </c>
      <c r="B105">
        <v>0.28000000000000003</v>
      </c>
      <c r="C105">
        <v>0.19</v>
      </c>
      <c r="D105">
        <v>0.21</v>
      </c>
      <c r="E105">
        <v>0.13</v>
      </c>
      <c r="F105">
        <v>0.25</v>
      </c>
      <c r="G105">
        <v>0.55000000000000004</v>
      </c>
      <c r="H105">
        <v>0.21</v>
      </c>
      <c r="I105">
        <v>0.16</v>
      </c>
      <c r="J105" t="s">
        <v>1960</v>
      </c>
      <c r="K105">
        <v>0.16</v>
      </c>
      <c r="L105">
        <v>-1</v>
      </c>
      <c r="M105">
        <v>-0.24</v>
      </c>
      <c r="N105">
        <v>-2.68</v>
      </c>
      <c r="O105">
        <v>0.11</v>
      </c>
      <c r="P105">
        <v>-0.26</v>
      </c>
      <c r="Q105">
        <v>-0.2</v>
      </c>
      <c r="R105">
        <v>-0.97</v>
      </c>
      <c r="S105" t="s">
        <v>1960</v>
      </c>
      <c r="T105">
        <v>0.15</v>
      </c>
      <c r="U105">
        <v>-0.99</v>
      </c>
      <c r="V105">
        <v>-0.25</v>
      </c>
      <c r="W105">
        <v>-2.91</v>
      </c>
      <c r="X105">
        <v>0.1</v>
      </c>
      <c r="Y105">
        <v>-0.33</v>
      </c>
      <c r="Z105">
        <v>-0.23</v>
      </c>
      <c r="AA105">
        <v>-1.07</v>
      </c>
      <c r="AB105">
        <f>VLOOKUP(A105,Sheet2!$A$2:$B$1048576,2,FALSE)</f>
        <v>23.65</v>
      </c>
      <c r="AC105">
        <f t="shared" si="9"/>
        <v>-1.32</v>
      </c>
      <c r="AD105">
        <f t="shared" si="10"/>
        <v>-1.53</v>
      </c>
      <c r="AE105" s="7">
        <f t="shared" si="11"/>
        <v>0.23076923076923084</v>
      </c>
      <c r="AF105" s="4">
        <f t="shared" si="12"/>
        <v>-0.61749999999999994</v>
      </c>
      <c r="AG105" s="4">
        <f t="shared" si="13"/>
        <v>0.63230240549828176</v>
      </c>
      <c r="AH105" s="4">
        <f t="shared" si="14"/>
        <v>0.63805970149253732</v>
      </c>
      <c r="AI105" t="str">
        <f t="shared" si="15"/>
        <v>NA</v>
      </c>
      <c r="AJ105" t="str">
        <f t="shared" si="16"/>
        <v>NA</v>
      </c>
      <c r="AK105" t="str">
        <f t="shared" si="17"/>
        <v>NA</v>
      </c>
    </row>
    <row r="106" spans="1:37" hidden="1" x14ac:dyDescent="0.4">
      <c r="A106" t="s">
        <v>2124</v>
      </c>
      <c r="B106">
        <v>0.59</v>
      </c>
      <c r="C106">
        <v>1.03</v>
      </c>
      <c r="D106">
        <v>1.03</v>
      </c>
      <c r="E106">
        <v>1.57</v>
      </c>
      <c r="F106">
        <v>0.57999999999999996</v>
      </c>
      <c r="G106">
        <v>0.94</v>
      </c>
      <c r="H106">
        <v>0.96</v>
      </c>
      <c r="I106">
        <v>1.24</v>
      </c>
      <c r="J106" t="s">
        <v>2124</v>
      </c>
      <c r="K106">
        <v>-0.34</v>
      </c>
      <c r="L106">
        <v>-7.0000000000000007E-2</v>
      </c>
      <c r="M106">
        <v>0.01</v>
      </c>
      <c r="N106">
        <v>0.67</v>
      </c>
      <c r="O106">
        <v>-0.19</v>
      </c>
      <c r="P106">
        <v>-7.0000000000000007E-2</v>
      </c>
      <c r="Q106">
        <v>-0.06</v>
      </c>
      <c r="R106">
        <v>0.35</v>
      </c>
      <c r="S106" t="s">
        <v>2124</v>
      </c>
      <c r="T106">
        <v>-0.41</v>
      </c>
      <c r="U106">
        <v>-7.0000000000000007E-2</v>
      </c>
      <c r="V106">
        <v>-0.03</v>
      </c>
      <c r="W106">
        <v>0.22</v>
      </c>
      <c r="X106">
        <v>-0.23</v>
      </c>
      <c r="Y106">
        <v>-0.08</v>
      </c>
      <c r="Z106">
        <v>-0.06</v>
      </c>
      <c r="AA106">
        <v>0.38</v>
      </c>
      <c r="AB106">
        <f>VLOOKUP(A106,Sheet2!$A$2:$B$1048576,2,FALSE)</f>
        <v>22.26</v>
      </c>
      <c r="AC106">
        <f t="shared" si="9"/>
        <v>2.9999999999999971E-2</v>
      </c>
      <c r="AD106">
        <f t="shared" si="10"/>
        <v>1.0000000000000009E-2</v>
      </c>
      <c r="AE106" s="7">
        <f t="shared" si="11"/>
        <v>-0.21019108280254784</v>
      </c>
      <c r="AF106" s="4">
        <f t="shared" si="12"/>
        <v>-1.0344827586206897</v>
      </c>
      <c r="AG106" s="4">
        <f t="shared" si="13"/>
        <v>0.72727272727272729</v>
      </c>
      <c r="AH106" s="4">
        <f t="shared" si="14"/>
        <v>-0.47761194029850751</v>
      </c>
      <c r="AI106">
        <f t="shared" si="15"/>
        <v>2225.9999999999982</v>
      </c>
      <c r="AJ106">
        <f t="shared" si="16"/>
        <v>3.2671730784938359E-4</v>
      </c>
      <c r="AK106">
        <f t="shared" si="17"/>
        <v>-4.6472720513058874E-4</v>
      </c>
    </row>
    <row r="107" spans="1:37" x14ac:dyDescent="0.4">
      <c r="A107" t="s">
        <v>2146</v>
      </c>
      <c r="B107">
        <v>5.75</v>
      </c>
      <c r="C107">
        <v>6.08</v>
      </c>
      <c r="D107">
        <v>5.87</v>
      </c>
      <c r="E107">
        <v>6.22</v>
      </c>
      <c r="F107">
        <v>5.5</v>
      </c>
      <c r="G107">
        <v>6.8</v>
      </c>
      <c r="H107">
        <v>6.03</v>
      </c>
      <c r="I107">
        <v>7.6</v>
      </c>
      <c r="J107" t="s">
        <v>2146</v>
      </c>
      <c r="K107">
        <v>0.49</v>
      </c>
      <c r="L107">
        <v>0.28000000000000003</v>
      </c>
      <c r="M107">
        <v>0.37</v>
      </c>
      <c r="N107">
        <v>0.24</v>
      </c>
      <c r="O107">
        <v>0.37</v>
      </c>
      <c r="P107">
        <v>0.3</v>
      </c>
      <c r="Q107">
        <v>0.26</v>
      </c>
      <c r="R107">
        <v>0.39</v>
      </c>
      <c r="S107" t="s">
        <v>2146</v>
      </c>
      <c r="T107">
        <v>0.48</v>
      </c>
      <c r="U107">
        <v>0.27</v>
      </c>
      <c r="V107">
        <v>0.37</v>
      </c>
      <c r="W107">
        <v>0.23</v>
      </c>
      <c r="X107">
        <v>0.35</v>
      </c>
      <c r="Y107">
        <v>0.31</v>
      </c>
      <c r="Z107">
        <v>0.21</v>
      </c>
      <c r="AA107">
        <v>0.4</v>
      </c>
      <c r="AB107">
        <f>VLOOKUP(A107,Sheet2!$A$2:$B$1048576,2,FALSE)</f>
        <v>57.71</v>
      </c>
      <c r="AC107">
        <f t="shared" si="9"/>
        <v>1.3199999999999998</v>
      </c>
      <c r="AD107">
        <f t="shared" si="10"/>
        <v>1.27</v>
      </c>
      <c r="AE107" s="7">
        <f t="shared" si="11"/>
        <v>0.22186495176848875</v>
      </c>
      <c r="AF107" s="4">
        <f t="shared" si="12"/>
        <v>-5.9259259259259345E-2</v>
      </c>
      <c r="AG107" s="4">
        <f t="shared" si="13"/>
        <v>0.73913043478260865</v>
      </c>
      <c r="AH107" s="4">
        <f t="shared" si="14"/>
        <v>0.62500000000000022</v>
      </c>
      <c r="AI107">
        <f t="shared" si="15"/>
        <v>45.440944881889763</v>
      </c>
      <c r="AJ107">
        <f t="shared" si="16"/>
        <v>1.6265736478494421E-2</v>
      </c>
      <c r="AK107">
        <f t="shared" si="17"/>
        <v>-1.3040939050296199E-3</v>
      </c>
    </row>
    <row r="108" spans="1:37" hidden="1" x14ac:dyDescent="0.4">
      <c r="A108" t="s">
        <v>2156</v>
      </c>
      <c r="B108">
        <v>5.43</v>
      </c>
      <c r="C108">
        <v>6.56</v>
      </c>
      <c r="D108">
        <v>6.29</v>
      </c>
      <c r="E108">
        <v>6.52</v>
      </c>
      <c r="F108">
        <v>6</v>
      </c>
      <c r="G108">
        <v>7.33</v>
      </c>
      <c r="H108">
        <v>6.89</v>
      </c>
      <c r="I108">
        <v>7.37</v>
      </c>
      <c r="J108" t="s">
        <v>2156</v>
      </c>
      <c r="K108">
        <v>-0.08</v>
      </c>
      <c r="L108">
        <v>0.33</v>
      </c>
      <c r="M108">
        <v>0.52</v>
      </c>
      <c r="N108">
        <v>0.44</v>
      </c>
      <c r="O108">
        <v>0.48</v>
      </c>
      <c r="P108">
        <v>0.65</v>
      </c>
      <c r="Q108">
        <v>0.46</v>
      </c>
      <c r="R108">
        <v>0.36</v>
      </c>
      <c r="S108" t="s">
        <v>2156</v>
      </c>
      <c r="T108">
        <v>-0.35</v>
      </c>
      <c r="U108">
        <v>0.04</v>
      </c>
      <c r="V108">
        <v>0.24</v>
      </c>
      <c r="W108">
        <v>1.28</v>
      </c>
      <c r="X108">
        <v>0.41</v>
      </c>
      <c r="Y108">
        <v>0.64</v>
      </c>
      <c r="Z108">
        <v>0.46</v>
      </c>
      <c r="AA108">
        <v>0.35</v>
      </c>
      <c r="AB108">
        <f>VLOOKUP(A108,Sheet2!$A$2:$B$1048576,2,FALSE)</f>
        <v>81.89</v>
      </c>
      <c r="AC108">
        <f t="shared" si="9"/>
        <v>1.9499999999999997</v>
      </c>
      <c r="AD108">
        <f t="shared" si="10"/>
        <v>1.8599999999999999</v>
      </c>
      <c r="AE108" s="7">
        <f t="shared" si="11"/>
        <v>0.13036809815950923</v>
      </c>
      <c r="AF108" s="4">
        <f t="shared" si="12"/>
        <v>0.53719008264462809</v>
      </c>
      <c r="AG108" s="4">
        <f t="shared" si="13"/>
        <v>-0.7265625</v>
      </c>
      <c r="AH108" s="4">
        <f t="shared" si="14"/>
        <v>-0.18181818181818188</v>
      </c>
      <c r="AI108">
        <f t="shared" si="15"/>
        <v>44.026881720430111</v>
      </c>
      <c r="AJ108">
        <f t="shared" si="16"/>
        <v>-1.6502701795090974E-2</v>
      </c>
      <c r="AK108">
        <f t="shared" si="17"/>
        <v>1.2201411084613605E-2</v>
      </c>
    </row>
    <row r="109" spans="1:37" hidden="1" x14ac:dyDescent="0.4">
      <c r="A109" t="s">
        <v>2193</v>
      </c>
      <c r="B109">
        <v>890.38</v>
      </c>
      <c r="C109">
        <v>1002.08</v>
      </c>
      <c r="D109">
        <v>1054.31</v>
      </c>
      <c r="E109">
        <v>1062.4000000000001</v>
      </c>
      <c r="F109">
        <v>797.71</v>
      </c>
      <c r="G109">
        <v>869.96</v>
      </c>
      <c r="H109">
        <v>922.78</v>
      </c>
      <c r="I109">
        <v>1029.68</v>
      </c>
      <c r="J109" t="s">
        <v>2193</v>
      </c>
      <c r="K109">
        <v>100.81</v>
      </c>
      <c r="L109">
        <v>113.93</v>
      </c>
      <c r="M109">
        <v>110.43</v>
      </c>
      <c r="N109">
        <v>142.44999999999999</v>
      </c>
      <c r="O109">
        <v>111.96</v>
      </c>
      <c r="P109">
        <v>136.83000000000001</v>
      </c>
      <c r="Q109">
        <v>138.54</v>
      </c>
      <c r="R109">
        <v>152.74</v>
      </c>
      <c r="S109" t="s">
        <v>2193</v>
      </c>
      <c r="T109">
        <v>78</v>
      </c>
      <c r="U109">
        <v>97.53</v>
      </c>
      <c r="V109">
        <v>94.28</v>
      </c>
      <c r="W109">
        <v>131.11000000000001</v>
      </c>
      <c r="X109">
        <v>92.47</v>
      </c>
      <c r="Y109">
        <v>108.07</v>
      </c>
      <c r="Z109">
        <v>121.22</v>
      </c>
      <c r="AA109">
        <v>128.16999999999999</v>
      </c>
      <c r="AB109">
        <f>VLOOKUP(A109,Sheet2!$A$2:$B$1048576,2,FALSE)</f>
        <v>11367.8</v>
      </c>
      <c r="AC109">
        <f t="shared" si="9"/>
        <v>540.07000000000005</v>
      </c>
      <c r="AD109">
        <f t="shared" si="10"/>
        <v>449.92999999999995</v>
      </c>
      <c r="AE109" s="7">
        <f t="shared" si="11"/>
        <v>-3.079819277108431E-2</v>
      </c>
      <c r="AF109" s="4">
        <f t="shared" si="12"/>
        <v>0.122243839169909</v>
      </c>
      <c r="AG109" s="4">
        <f t="shared" si="13"/>
        <v>-2.2423918846770086E-2</v>
      </c>
      <c r="AH109" s="4">
        <f t="shared" si="14"/>
        <v>7.2235872235872467E-2</v>
      </c>
      <c r="AI109">
        <f t="shared" si="15"/>
        <v>25.265707999022073</v>
      </c>
      <c r="AJ109">
        <f t="shared" si="16"/>
        <v>-8.8752386624740614E-4</v>
      </c>
      <c r="AK109">
        <f t="shared" si="17"/>
        <v>4.8383302448773858E-3</v>
      </c>
    </row>
    <row r="110" spans="1:37" hidden="1" x14ac:dyDescent="0.4">
      <c r="A110" t="s">
        <v>2206</v>
      </c>
      <c r="B110">
        <v>7.19</v>
      </c>
      <c r="C110">
        <v>6.26</v>
      </c>
      <c r="D110">
        <v>5.93</v>
      </c>
      <c r="E110">
        <v>6.02</v>
      </c>
      <c r="F110">
        <v>5.24</v>
      </c>
      <c r="G110">
        <v>4.4800000000000004</v>
      </c>
      <c r="H110">
        <v>5.07</v>
      </c>
      <c r="I110">
        <v>5.0199999999999996</v>
      </c>
      <c r="J110" t="s">
        <v>2206</v>
      </c>
      <c r="K110">
        <v>0.79</v>
      </c>
      <c r="L110">
        <v>0.56000000000000005</v>
      </c>
      <c r="M110">
        <v>0.53</v>
      </c>
      <c r="N110">
        <v>-0.62</v>
      </c>
      <c r="O110">
        <v>0.3</v>
      </c>
      <c r="P110">
        <v>-0.02</v>
      </c>
      <c r="Q110">
        <v>-0.75</v>
      </c>
      <c r="R110">
        <v>-2.57</v>
      </c>
      <c r="S110" t="s">
        <v>2206</v>
      </c>
      <c r="T110">
        <v>1.79</v>
      </c>
      <c r="U110">
        <v>2.15</v>
      </c>
      <c r="V110">
        <v>1.82</v>
      </c>
      <c r="W110">
        <v>1.68</v>
      </c>
      <c r="X110">
        <v>0.78</v>
      </c>
      <c r="Y110">
        <v>0.56000000000000005</v>
      </c>
      <c r="Z110">
        <v>0.02</v>
      </c>
      <c r="AA110">
        <v>-0.94</v>
      </c>
      <c r="AB110">
        <f>VLOOKUP(A110,Sheet2!$A$2:$B$1048576,2,FALSE)</f>
        <v>491.47</v>
      </c>
      <c r="AC110">
        <f t="shared" si="9"/>
        <v>-3.04</v>
      </c>
      <c r="AD110">
        <f t="shared" si="10"/>
        <v>0.42000000000000015</v>
      </c>
      <c r="AE110" s="7">
        <f t="shared" si="11"/>
        <v>-0.16611295681063121</v>
      </c>
      <c r="AF110" s="4">
        <f t="shared" si="12"/>
        <v>-0.94354838709677413</v>
      </c>
      <c r="AG110" s="4">
        <f t="shared" si="13"/>
        <v>-1.5595238095238095</v>
      </c>
      <c r="AH110" s="4">
        <f t="shared" si="14"/>
        <v>-3.1451612903225801</v>
      </c>
      <c r="AI110">
        <f t="shared" si="15"/>
        <v>1170.1666666666663</v>
      </c>
      <c r="AJ110">
        <f t="shared" si="16"/>
        <v>-1.3327364844242786E-3</v>
      </c>
      <c r="AK110">
        <f t="shared" si="17"/>
        <v>-8.0633675011830888E-4</v>
      </c>
    </row>
    <row r="111" spans="1:37" x14ac:dyDescent="0.4">
      <c r="A111" t="s">
        <v>2229</v>
      </c>
      <c r="B111">
        <v>4.2699999999999996</v>
      </c>
      <c r="C111">
        <v>4.46</v>
      </c>
      <c r="D111">
        <v>4.13</v>
      </c>
      <c r="E111">
        <v>4.3099999999999996</v>
      </c>
      <c r="F111">
        <v>4.0199999999999996</v>
      </c>
      <c r="G111">
        <v>4.03</v>
      </c>
      <c r="H111">
        <v>4.01</v>
      </c>
      <c r="I111">
        <v>4.82</v>
      </c>
      <c r="J111" t="s">
        <v>2229</v>
      </c>
      <c r="K111">
        <v>0.41</v>
      </c>
      <c r="L111">
        <v>0.53</v>
      </c>
      <c r="M111">
        <v>0.36</v>
      </c>
      <c r="N111">
        <v>-0.11</v>
      </c>
      <c r="O111">
        <v>0.38</v>
      </c>
      <c r="P111">
        <v>0.55000000000000004</v>
      </c>
      <c r="Q111">
        <v>0.36</v>
      </c>
      <c r="R111">
        <v>-0.12</v>
      </c>
      <c r="S111" t="s">
        <v>2229</v>
      </c>
      <c r="T111">
        <v>0.4</v>
      </c>
      <c r="U111">
        <v>0.5</v>
      </c>
      <c r="V111">
        <v>0.28999999999999998</v>
      </c>
      <c r="W111">
        <v>-0.56999999999999995</v>
      </c>
      <c r="X111">
        <v>0.36</v>
      </c>
      <c r="Y111">
        <v>0.55000000000000004</v>
      </c>
      <c r="Z111">
        <v>0.44</v>
      </c>
      <c r="AA111">
        <v>0.23</v>
      </c>
      <c r="AB111">
        <f>VLOOKUP(A111,Sheet2!$A$2:$B$1048576,2,FALSE)</f>
        <v>65.09</v>
      </c>
      <c r="AC111">
        <f t="shared" si="9"/>
        <v>1.17</v>
      </c>
      <c r="AD111">
        <f t="shared" si="10"/>
        <v>1.58</v>
      </c>
      <c r="AE111" s="7">
        <f t="shared" si="11"/>
        <v>0.11832946635730868</v>
      </c>
      <c r="AF111" s="4">
        <f t="shared" si="12"/>
        <v>1.5483870967741935</v>
      </c>
      <c r="AG111" s="4">
        <f t="shared" si="13"/>
        <v>1.4035087719298245</v>
      </c>
      <c r="AH111" s="4">
        <f t="shared" si="14"/>
        <v>-9.090909090909087E-2</v>
      </c>
      <c r="AI111">
        <f t="shared" si="15"/>
        <v>41.196202531645568</v>
      </c>
      <c r="AJ111">
        <f t="shared" si="16"/>
        <v>3.4068887074037837E-2</v>
      </c>
      <c r="AK111">
        <f t="shared" si="17"/>
        <v>3.7585675417164323E-2</v>
      </c>
    </row>
    <row r="112" spans="1:37" hidden="1" x14ac:dyDescent="0.4">
      <c r="A112" t="s">
        <v>2242</v>
      </c>
      <c r="B112">
        <v>3.38</v>
      </c>
      <c r="C112">
        <v>1.73</v>
      </c>
      <c r="D112">
        <v>1.72</v>
      </c>
      <c r="E112">
        <v>4.29</v>
      </c>
      <c r="F112">
        <v>2.94</v>
      </c>
      <c r="G112">
        <v>2.5099999999999998</v>
      </c>
      <c r="H112">
        <v>2.31</v>
      </c>
      <c r="I112">
        <v>7.52</v>
      </c>
      <c r="J112" t="s">
        <v>2242</v>
      </c>
      <c r="K112">
        <v>0.56999999999999995</v>
      </c>
      <c r="L112">
        <v>-0.39</v>
      </c>
      <c r="M112">
        <v>-0.59</v>
      </c>
      <c r="N112">
        <v>1.1299999999999999</v>
      </c>
      <c r="O112">
        <v>0.17</v>
      </c>
      <c r="P112">
        <v>-0.66</v>
      </c>
      <c r="Q112">
        <v>-0.61</v>
      </c>
      <c r="R112">
        <v>2.14</v>
      </c>
      <c r="S112" t="s">
        <v>2242</v>
      </c>
      <c r="T112">
        <v>0.56000000000000005</v>
      </c>
      <c r="U112">
        <v>-0.45</v>
      </c>
      <c r="V112">
        <v>-0.61</v>
      </c>
      <c r="W112">
        <v>1.1499999999999999</v>
      </c>
      <c r="X112">
        <v>0.16</v>
      </c>
      <c r="Y112">
        <v>-0.67</v>
      </c>
      <c r="Z112">
        <v>-0.63</v>
      </c>
      <c r="AA112">
        <v>2.11</v>
      </c>
      <c r="AB112">
        <f>VLOOKUP(A112,Sheet2!$A$2:$B$1048576,2,FALSE)</f>
        <v>376.54</v>
      </c>
      <c r="AC112">
        <f t="shared" si="9"/>
        <v>1.04</v>
      </c>
      <c r="AD112">
        <f t="shared" si="10"/>
        <v>0.96999999999999975</v>
      </c>
      <c r="AE112" s="7">
        <f t="shared" si="11"/>
        <v>0.75291375291375284</v>
      </c>
      <c r="AF112" s="4">
        <f t="shared" si="12"/>
        <v>0.49230769230769211</v>
      </c>
      <c r="AG112" s="4">
        <f t="shared" si="13"/>
        <v>0.83478260869565224</v>
      </c>
      <c r="AH112" s="4">
        <f t="shared" si="14"/>
        <v>0.89380530973451355</v>
      </c>
      <c r="AI112">
        <f t="shared" si="15"/>
        <v>388.1855670103094</v>
      </c>
      <c r="AJ112">
        <f t="shared" si="16"/>
        <v>2.150473071744788E-3</v>
      </c>
      <c r="AK112">
        <f t="shared" si="17"/>
        <v>1.2682277089776947E-3</v>
      </c>
    </row>
    <row r="113" spans="1:37" hidden="1" x14ac:dyDescent="0.4">
      <c r="A113" t="s">
        <v>2281</v>
      </c>
      <c r="B113">
        <v>15.48</v>
      </c>
      <c r="C113">
        <v>19.27</v>
      </c>
      <c r="D113">
        <v>26.22</v>
      </c>
      <c r="E113">
        <v>35.06</v>
      </c>
      <c r="F113">
        <v>36.44</v>
      </c>
      <c r="G113">
        <v>39.42</v>
      </c>
      <c r="H113">
        <v>39.22</v>
      </c>
      <c r="I113">
        <v>38.42</v>
      </c>
      <c r="J113" t="s">
        <v>2281</v>
      </c>
      <c r="K113">
        <v>0.85</v>
      </c>
      <c r="L113">
        <v>1.1399999999999999</v>
      </c>
      <c r="M113">
        <v>0.88</v>
      </c>
      <c r="N113">
        <v>0.91</v>
      </c>
      <c r="O113">
        <v>1.73</v>
      </c>
      <c r="P113">
        <v>0.55000000000000004</v>
      </c>
      <c r="Q113">
        <v>0.59</v>
      </c>
      <c r="R113">
        <v>0.57999999999999996</v>
      </c>
      <c r="S113" t="s">
        <v>2281</v>
      </c>
      <c r="T113">
        <v>0.8</v>
      </c>
      <c r="U113">
        <v>0.57999999999999996</v>
      </c>
      <c r="V113">
        <v>1.0900000000000001</v>
      </c>
      <c r="W113">
        <v>0.96</v>
      </c>
      <c r="X113">
        <v>1.94</v>
      </c>
      <c r="Y113">
        <v>1.56</v>
      </c>
      <c r="Z113">
        <v>0.57999999999999996</v>
      </c>
      <c r="AA113">
        <v>0.32</v>
      </c>
      <c r="AB113">
        <f>VLOOKUP(A113,Sheet2!$A$2:$B$1048576,2,FALSE)</f>
        <v>75.040000000000006</v>
      </c>
      <c r="AC113">
        <f t="shared" si="9"/>
        <v>3.45</v>
      </c>
      <c r="AD113">
        <f t="shared" si="10"/>
        <v>4.4000000000000004</v>
      </c>
      <c r="AE113" s="7">
        <f t="shared" si="11"/>
        <v>9.5835710211066738E-2</v>
      </c>
      <c r="AF113" s="4">
        <f t="shared" si="12"/>
        <v>0.2827988338192422</v>
      </c>
      <c r="AG113" s="4">
        <f t="shared" si="13"/>
        <v>-0.66666666666666663</v>
      </c>
      <c r="AH113" s="4">
        <f t="shared" si="14"/>
        <v>-0.36263736263736268</v>
      </c>
      <c r="AI113">
        <f t="shared" si="15"/>
        <v>17.054545454545455</v>
      </c>
      <c r="AJ113">
        <f t="shared" si="16"/>
        <v>-3.9090262970859983E-2</v>
      </c>
      <c r="AK113">
        <f t="shared" si="17"/>
        <v>1.6582021172770064E-2</v>
      </c>
    </row>
    <row r="114" spans="1:37" hidden="1" x14ac:dyDescent="0.4">
      <c r="A114" t="s">
        <v>2334</v>
      </c>
      <c r="B114">
        <v>6.3</v>
      </c>
      <c r="C114">
        <v>8.2899999999999991</v>
      </c>
      <c r="D114">
        <v>7.11</v>
      </c>
      <c r="E114">
        <v>6.99</v>
      </c>
      <c r="F114">
        <v>8.08</v>
      </c>
      <c r="G114">
        <v>8.49</v>
      </c>
      <c r="H114">
        <v>7.19</v>
      </c>
      <c r="I114">
        <v>6.5</v>
      </c>
      <c r="J114" t="s">
        <v>2334</v>
      </c>
      <c r="K114">
        <v>4.13</v>
      </c>
      <c r="L114">
        <v>5.48</v>
      </c>
      <c r="M114">
        <v>4.55</v>
      </c>
      <c r="N114">
        <v>4.3899999999999997</v>
      </c>
      <c r="O114">
        <v>5.28</v>
      </c>
      <c r="P114">
        <v>5.93</v>
      </c>
      <c r="Q114">
        <v>4.6399999999999997</v>
      </c>
      <c r="R114">
        <v>3.71</v>
      </c>
      <c r="S114" t="s">
        <v>2334</v>
      </c>
      <c r="T114">
        <v>3.87</v>
      </c>
      <c r="U114">
        <v>5.47</v>
      </c>
      <c r="V114">
        <v>4.62</v>
      </c>
      <c r="W114">
        <v>4.3600000000000003</v>
      </c>
      <c r="X114">
        <v>5.28</v>
      </c>
      <c r="Y114">
        <v>5.6</v>
      </c>
      <c r="Z114">
        <v>4.42</v>
      </c>
      <c r="AA114">
        <v>3.41</v>
      </c>
      <c r="AB114">
        <f>VLOOKUP(A114,Sheet2!$A$2:$B$1048576,2,FALSE)</f>
        <v>567.69000000000005</v>
      </c>
      <c r="AC114">
        <f t="shared" si="9"/>
        <v>19.560000000000002</v>
      </c>
      <c r="AD114">
        <f t="shared" si="10"/>
        <v>18.71</v>
      </c>
      <c r="AE114" s="7">
        <f t="shared" si="11"/>
        <v>-7.0100143061516462E-2</v>
      </c>
      <c r="AF114" s="4">
        <f t="shared" si="12"/>
        <v>2.1288209606986852E-2</v>
      </c>
      <c r="AG114" s="4">
        <f t="shared" si="13"/>
        <v>-0.2178899082568807</v>
      </c>
      <c r="AH114" s="4">
        <f t="shared" si="14"/>
        <v>-0.15489749430523914</v>
      </c>
      <c r="AI114">
        <f t="shared" si="15"/>
        <v>30.341528594334584</v>
      </c>
      <c r="AJ114">
        <f t="shared" si="16"/>
        <v>-7.1812436074023458E-3</v>
      </c>
      <c r="AK114">
        <f t="shared" si="17"/>
        <v>7.0161954895581029E-4</v>
      </c>
    </row>
    <row r="115" spans="1:37" hidden="1" x14ac:dyDescent="0.4">
      <c r="A115" t="s">
        <v>2355</v>
      </c>
      <c r="B115">
        <v>3.26</v>
      </c>
      <c r="C115">
        <v>4.01</v>
      </c>
      <c r="D115">
        <v>3.97</v>
      </c>
      <c r="E115">
        <v>4.7699999999999996</v>
      </c>
      <c r="F115">
        <v>3.59</v>
      </c>
      <c r="G115">
        <v>4.17</v>
      </c>
      <c r="H115">
        <v>3.87</v>
      </c>
      <c r="I115">
        <v>4.53</v>
      </c>
      <c r="J115" t="s">
        <v>2355</v>
      </c>
      <c r="K115">
        <v>0.32</v>
      </c>
      <c r="L115">
        <v>0.45</v>
      </c>
      <c r="M115">
        <v>0.43</v>
      </c>
      <c r="N115">
        <v>0.83</v>
      </c>
      <c r="O115">
        <v>0.37</v>
      </c>
      <c r="P115">
        <v>0.45</v>
      </c>
      <c r="Q115">
        <v>0.42</v>
      </c>
      <c r="R115">
        <v>0.66</v>
      </c>
      <c r="S115" t="s">
        <v>2355</v>
      </c>
      <c r="T115">
        <v>0.3</v>
      </c>
      <c r="U115">
        <v>0.44</v>
      </c>
      <c r="V115">
        <v>0.39</v>
      </c>
      <c r="W115">
        <v>0.84</v>
      </c>
      <c r="X115">
        <v>0.32</v>
      </c>
      <c r="Y115">
        <v>0.44</v>
      </c>
      <c r="Z115">
        <v>0.42</v>
      </c>
      <c r="AA115">
        <v>0.64</v>
      </c>
      <c r="AB115">
        <f>VLOOKUP(A115,Sheet2!$A$2:$B$1048576,2,FALSE)</f>
        <v>87.18</v>
      </c>
      <c r="AC115">
        <f t="shared" si="9"/>
        <v>1.9</v>
      </c>
      <c r="AD115">
        <f t="shared" si="10"/>
        <v>1.8199999999999998</v>
      </c>
      <c r="AE115" s="7">
        <f t="shared" si="11"/>
        <v>-5.0314465408804909E-2</v>
      </c>
      <c r="AF115" s="4">
        <f t="shared" si="12"/>
        <v>-7.6142131979695438E-2</v>
      </c>
      <c r="AG115" s="4">
        <f t="shared" si="13"/>
        <v>-0.23809523809523803</v>
      </c>
      <c r="AH115" s="4">
        <f t="shared" si="14"/>
        <v>-0.20481927710843362</v>
      </c>
      <c r="AI115">
        <f t="shared" si="15"/>
        <v>47.901098901098912</v>
      </c>
      <c r="AJ115">
        <f t="shared" si="16"/>
        <v>-4.9705589967117816E-3</v>
      </c>
      <c r="AK115">
        <f t="shared" si="17"/>
        <v>-1.5895696283900627E-3</v>
      </c>
    </row>
    <row r="116" spans="1:37" hidden="1" x14ac:dyDescent="0.4">
      <c r="A116" t="s">
        <v>4768</v>
      </c>
      <c r="B116">
        <v>610.41</v>
      </c>
      <c r="C116">
        <v>576.73</v>
      </c>
      <c r="D116">
        <v>698.09</v>
      </c>
      <c r="E116">
        <v>630.01</v>
      </c>
      <c r="F116">
        <v>572.74</v>
      </c>
      <c r="G116">
        <v>522.04999999999995</v>
      </c>
      <c r="H116">
        <v>659.76</v>
      </c>
      <c r="I116">
        <v>634.12</v>
      </c>
      <c r="J116" t="s">
        <v>2431</v>
      </c>
      <c r="K116">
        <v>7.64</v>
      </c>
      <c r="L116">
        <v>0.28000000000000003</v>
      </c>
      <c r="M116">
        <v>12.83</v>
      </c>
      <c r="N116">
        <v>7.1</v>
      </c>
      <c r="O116">
        <v>8.09</v>
      </c>
      <c r="P116">
        <v>2.17</v>
      </c>
      <c r="Q116">
        <v>3.28</v>
      </c>
      <c r="R116">
        <v>11.14</v>
      </c>
      <c r="S116" t="s">
        <v>2431</v>
      </c>
      <c r="T116">
        <v>2.4</v>
      </c>
      <c r="U116">
        <v>-2.2599999999999998</v>
      </c>
      <c r="V116">
        <v>8.9499999999999993</v>
      </c>
      <c r="W116">
        <v>4.12</v>
      </c>
      <c r="X116">
        <v>2.44</v>
      </c>
      <c r="Y116">
        <v>-0.83</v>
      </c>
      <c r="Z116">
        <v>0.78</v>
      </c>
      <c r="AA116">
        <v>7.34</v>
      </c>
      <c r="AB116">
        <f>VLOOKUP(A116,Sheet2!$A$2:$B$1048576,2,FALSE)</f>
        <v>1730.57</v>
      </c>
      <c r="AC116">
        <f t="shared" si="9"/>
        <v>24.68</v>
      </c>
      <c r="AD116">
        <f t="shared" si="10"/>
        <v>9.73</v>
      </c>
      <c r="AE116" s="7">
        <f t="shared" si="11"/>
        <v>6.5237059729210678E-3</v>
      </c>
      <c r="AF116" s="4">
        <f t="shared" si="12"/>
        <v>-0.26343679031037093</v>
      </c>
      <c r="AG116" s="4">
        <f t="shared" si="13"/>
        <v>0.7815533980582523</v>
      </c>
      <c r="AH116" s="4">
        <f t="shared" si="14"/>
        <v>0.56901408450704238</v>
      </c>
      <c r="AI116">
        <f t="shared" si="15"/>
        <v>177.85919835560122</v>
      </c>
      <c r="AJ116">
        <f t="shared" si="16"/>
        <v>4.3942253495130477E-3</v>
      </c>
      <c r="AK116">
        <f t="shared" si="17"/>
        <v>-1.4811535908515166E-3</v>
      </c>
    </row>
    <row r="117" spans="1:37" hidden="1" x14ac:dyDescent="0.4">
      <c r="A117" t="s">
        <v>2453</v>
      </c>
      <c r="B117">
        <v>7913.31</v>
      </c>
      <c r="C117">
        <v>8023.51</v>
      </c>
      <c r="D117">
        <v>8762.59</v>
      </c>
      <c r="E117">
        <v>7422.74</v>
      </c>
      <c r="F117">
        <v>7899.67</v>
      </c>
      <c r="G117">
        <v>7861.64</v>
      </c>
      <c r="H117">
        <v>7904.1</v>
      </c>
      <c r="I117">
        <v>7080.21</v>
      </c>
      <c r="J117" t="s">
        <v>2453</v>
      </c>
      <c r="K117">
        <v>228.64</v>
      </c>
      <c r="L117">
        <v>176.12</v>
      </c>
      <c r="M117">
        <v>212.78</v>
      </c>
      <c r="N117">
        <v>82.92</v>
      </c>
      <c r="O117">
        <v>213.6</v>
      </c>
      <c r="P117">
        <v>195.77</v>
      </c>
      <c r="Q117">
        <v>98.61</v>
      </c>
      <c r="R117">
        <v>67.489999999999995</v>
      </c>
      <c r="S117" t="s">
        <v>2453</v>
      </c>
      <c r="T117">
        <v>197.16</v>
      </c>
      <c r="U117">
        <v>139.38999999999999</v>
      </c>
      <c r="V117">
        <v>166.24</v>
      </c>
      <c r="W117">
        <v>104.13</v>
      </c>
      <c r="X117">
        <v>181.86</v>
      </c>
      <c r="Y117">
        <v>173.96</v>
      </c>
      <c r="Z117">
        <v>83.85</v>
      </c>
      <c r="AA117">
        <v>40.9</v>
      </c>
      <c r="AB117">
        <f>VLOOKUP(A117,Sheet2!$A$2:$B$1048576,2,FALSE)</f>
        <v>6949.43</v>
      </c>
      <c r="AC117">
        <f t="shared" si="9"/>
        <v>575.47</v>
      </c>
      <c r="AD117">
        <f t="shared" si="10"/>
        <v>480.57000000000005</v>
      </c>
      <c r="AE117" s="7">
        <f t="shared" si="11"/>
        <v>-4.6146032327684883E-2</v>
      </c>
      <c r="AF117" s="4">
        <f t="shared" si="12"/>
        <v>-0.20818229750214179</v>
      </c>
      <c r="AG117" s="4">
        <f t="shared" si="13"/>
        <v>-0.60722174205320267</v>
      </c>
      <c r="AH117" s="4">
        <f t="shared" si="14"/>
        <v>-0.18608297153883269</v>
      </c>
      <c r="AI117">
        <f t="shared" si="15"/>
        <v>14.460806958403561</v>
      </c>
      <c r="AJ117">
        <f t="shared" si="16"/>
        <v>-4.1990861492022746E-2</v>
      </c>
      <c r="AK117">
        <f t="shared" si="17"/>
        <v>-1.4396312605581219E-2</v>
      </c>
    </row>
    <row r="118" spans="1:37" hidden="1" x14ac:dyDescent="0.4">
      <c r="A118" t="s">
        <v>2465</v>
      </c>
      <c r="B118">
        <v>972.22</v>
      </c>
      <c r="C118">
        <v>946.11</v>
      </c>
      <c r="D118">
        <v>898.6</v>
      </c>
      <c r="E118">
        <v>909.04</v>
      </c>
      <c r="F118">
        <v>994.96</v>
      </c>
      <c r="G118">
        <v>978.45</v>
      </c>
      <c r="H118">
        <v>927.82</v>
      </c>
      <c r="I118">
        <v>994.66</v>
      </c>
      <c r="J118" t="s">
        <v>2465</v>
      </c>
      <c r="K118">
        <v>51.78</v>
      </c>
      <c r="L118">
        <v>72.78</v>
      </c>
      <c r="M118">
        <v>48.57</v>
      </c>
      <c r="N118">
        <v>14</v>
      </c>
      <c r="O118">
        <v>55.67</v>
      </c>
      <c r="P118">
        <v>81.84</v>
      </c>
      <c r="Q118">
        <v>52.23</v>
      </c>
      <c r="R118">
        <v>16.28</v>
      </c>
      <c r="S118" t="s">
        <v>2465</v>
      </c>
      <c r="T118">
        <v>20.149999999999999</v>
      </c>
      <c r="U118">
        <v>28.59</v>
      </c>
      <c r="V118">
        <v>19.329999999999998</v>
      </c>
      <c r="W118">
        <v>6.85</v>
      </c>
      <c r="X118">
        <v>22.38</v>
      </c>
      <c r="Y118">
        <v>28.21</v>
      </c>
      <c r="Z118">
        <v>18.170000000000002</v>
      </c>
      <c r="AA118">
        <v>-1.77</v>
      </c>
      <c r="AB118">
        <f>VLOOKUP(A118,Sheet2!$A$2:$B$1048576,2,FALSE)</f>
        <v>1775.82</v>
      </c>
      <c r="AC118">
        <f t="shared" si="9"/>
        <v>206.01999999999998</v>
      </c>
      <c r="AD118">
        <f t="shared" si="10"/>
        <v>66.990000000000009</v>
      </c>
      <c r="AE118" s="7">
        <f t="shared" si="11"/>
        <v>9.4187274487371297E-2</v>
      </c>
      <c r="AF118" s="4">
        <f t="shared" si="12"/>
        <v>-0.1058462359850505</v>
      </c>
      <c r="AG118" s="4">
        <f t="shared" si="13"/>
        <v>-1.2583941605839417</v>
      </c>
      <c r="AH118" s="4">
        <f t="shared" si="14"/>
        <v>0.16285714285714303</v>
      </c>
      <c r="AI118">
        <f t="shared" si="15"/>
        <v>26.508732646663677</v>
      </c>
      <c r="AJ118">
        <f t="shared" si="16"/>
        <v>-4.7470928820217292E-2</v>
      </c>
      <c r="AK118">
        <f t="shared" si="17"/>
        <v>-3.9928817946855728E-3</v>
      </c>
    </row>
    <row r="119" spans="1:37" hidden="1" x14ac:dyDescent="0.4">
      <c r="A119" t="s">
        <v>2470</v>
      </c>
      <c r="B119">
        <v>2.5499999999999998</v>
      </c>
      <c r="C119">
        <v>3.39</v>
      </c>
      <c r="D119">
        <v>3.31</v>
      </c>
      <c r="E119">
        <v>3.11</v>
      </c>
      <c r="F119">
        <v>3.08</v>
      </c>
      <c r="G119">
        <v>3.92</v>
      </c>
      <c r="H119">
        <v>3.93</v>
      </c>
      <c r="I119">
        <v>4.3099999999999996</v>
      </c>
      <c r="J119" t="s">
        <v>2470</v>
      </c>
      <c r="K119">
        <v>0.3</v>
      </c>
      <c r="L119">
        <v>0.48</v>
      </c>
      <c r="M119">
        <v>0.44</v>
      </c>
      <c r="N119">
        <v>0.69</v>
      </c>
      <c r="O119">
        <v>0.34</v>
      </c>
      <c r="P119">
        <v>0.51</v>
      </c>
      <c r="Q119">
        <v>0.31</v>
      </c>
      <c r="R119">
        <v>0.42</v>
      </c>
      <c r="S119" t="s">
        <v>2470</v>
      </c>
      <c r="T119">
        <v>0.28999999999999998</v>
      </c>
      <c r="U119">
        <v>0.41</v>
      </c>
      <c r="V119">
        <v>0.35</v>
      </c>
      <c r="W119">
        <v>0.31</v>
      </c>
      <c r="X119">
        <v>0.31</v>
      </c>
      <c r="Y119">
        <v>0.5</v>
      </c>
      <c r="Z119">
        <v>0.3</v>
      </c>
      <c r="AA119">
        <v>0.31</v>
      </c>
      <c r="AB119">
        <f>VLOOKUP(A119,Sheet2!$A$2:$B$1048576,2,FALSE)</f>
        <v>118.11</v>
      </c>
      <c r="AC119">
        <f t="shared" si="9"/>
        <v>1.58</v>
      </c>
      <c r="AD119">
        <f t="shared" si="10"/>
        <v>1.4200000000000002</v>
      </c>
      <c r="AE119" s="7">
        <f t="shared" si="11"/>
        <v>0.38585209003215426</v>
      </c>
      <c r="AF119" s="4">
        <f t="shared" si="12"/>
        <v>4.4117647058823817E-2</v>
      </c>
      <c r="AG119" s="4">
        <f t="shared" si="13"/>
        <v>0</v>
      </c>
      <c r="AH119" s="4">
        <f t="shared" si="14"/>
        <v>-0.39130434782608692</v>
      </c>
      <c r="AI119">
        <f t="shared" si="15"/>
        <v>83.176056338028161</v>
      </c>
      <c r="AJ119">
        <f t="shared" si="16"/>
        <v>0</v>
      </c>
      <c r="AK119">
        <f t="shared" si="17"/>
        <v>5.3041282553153697E-4</v>
      </c>
    </row>
    <row r="120" spans="1:37" hidden="1" x14ac:dyDescent="0.4">
      <c r="A120" t="s">
        <v>2477</v>
      </c>
      <c r="B120">
        <v>27.73</v>
      </c>
      <c r="C120">
        <v>30.71</v>
      </c>
      <c r="D120">
        <v>26.05</v>
      </c>
      <c r="E120">
        <v>28.62</v>
      </c>
      <c r="F120">
        <v>28.35</v>
      </c>
      <c r="G120">
        <v>30.94</v>
      </c>
      <c r="H120">
        <v>26.19</v>
      </c>
      <c r="I120">
        <v>26.63</v>
      </c>
      <c r="J120" t="s">
        <v>2477</v>
      </c>
      <c r="K120">
        <v>3.83</v>
      </c>
      <c r="L120">
        <v>6.14</v>
      </c>
      <c r="M120">
        <v>3.86</v>
      </c>
      <c r="N120">
        <v>2.8</v>
      </c>
      <c r="O120">
        <v>4.05</v>
      </c>
      <c r="P120">
        <v>6.49</v>
      </c>
      <c r="Q120">
        <v>3.58</v>
      </c>
      <c r="R120">
        <v>2.39</v>
      </c>
      <c r="S120" t="s">
        <v>2477</v>
      </c>
      <c r="T120">
        <v>3.6</v>
      </c>
      <c r="U120">
        <v>3.63</v>
      </c>
      <c r="V120">
        <v>2.92</v>
      </c>
      <c r="W120">
        <v>2.19</v>
      </c>
      <c r="X120">
        <v>3.98</v>
      </c>
      <c r="Y120">
        <v>5.24</v>
      </c>
      <c r="Z120">
        <v>3.35</v>
      </c>
      <c r="AA120">
        <v>1.75</v>
      </c>
      <c r="AB120">
        <f>VLOOKUP(A120,Sheet2!$A$2:$B$1048576,2,FALSE)</f>
        <v>194.99</v>
      </c>
      <c r="AC120">
        <f t="shared" si="9"/>
        <v>16.509999999999998</v>
      </c>
      <c r="AD120">
        <f t="shared" si="10"/>
        <v>14.32</v>
      </c>
      <c r="AE120" s="7">
        <f t="shared" si="11"/>
        <v>-6.9531795946890407E-2</v>
      </c>
      <c r="AF120" s="4">
        <f t="shared" si="12"/>
        <v>0.16045380875202597</v>
      </c>
      <c r="AG120" s="4">
        <f t="shared" si="13"/>
        <v>-0.20091324200913241</v>
      </c>
      <c r="AH120" s="4">
        <f t="shared" si="14"/>
        <v>-0.14642857142857135</v>
      </c>
      <c r="AI120">
        <f t="shared" si="15"/>
        <v>13.616620111731844</v>
      </c>
      <c r="AJ120">
        <f t="shared" si="16"/>
        <v>-1.4755000900409128E-2</v>
      </c>
      <c r="AK120">
        <f t="shared" si="17"/>
        <v>1.1783673733673582E-2</v>
      </c>
    </row>
    <row r="121" spans="1:37" x14ac:dyDescent="0.4">
      <c r="A121" t="s">
        <v>2478</v>
      </c>
      <c r="B121">
        <v>22.15</v>
      </c>
      <c r="C121">
        <v>23.47</v>
      </c>
      <c r="D121">
        <v>21.36</v>
      </c>
      <c r="E121">
        <v>15.65</v>
      </c>
      <c r="F121">
        <v>17.97</v>
      </c>
      <c r="G121">
        <v>20.74</v>
      </c>
      <c r="H121">
        <v>20.76</v>
      </c>
      <c r="I121">
        <v>20.83</v>
      </c>
      <c r="J121" t="s">
        <v>2478</v>
      </c>
      <c r="K121">
        <v>1.27</v>
      </c>
      <c r="L121">
        <v>2.16</v>
      </c>
      <c r="M121">
        <v>0.59</v>
      </c>
      <c r="N121">
        <v>-0.67</v>
      </c>
      <c r="O121">
        <v>0.45</v>
      </c>
      <c r="P121">
        <v>0.77</v>
      </c>
      <c r="Q121">
        <v>0.65</v>
      </c>
      <c r="R121">
        <v>1.7</v>
      </c>
      <c r="S121" t="s">
        <v>2478</v>
      </c>
      <c r="T121">
        <v>0.96</v>
      </c>
      <c r="U121">
        <v>1.92</v>
      </c>
      <c r="V121">
        <v>0.31</v>
      </c>
      <c r="W121">
        <v>-0.66</v>
      </c>
      <c r="X121">
        <v>0.45</v>
      </c>
      <c r="Y121">
        <v>0.73</v>
      </c>
      <c r="Z121">
        <v>0.62</v>
      </c>
      <c r="AA121">
        <v>1.43</v>
      </c>
      <c r="AB121">
        <f>VLOOKUP(A121,Sheet2!$A$2:$B$1048576,2,FALSE)</f>
        <v>97.65</v>
      </c>
      <c r="AC121">
        <f t="shared" si="9"/>
        <v>3.5700000000000003</v>
      </c>
      <c r="AD121">
        <f t="shared" si="10"/>
        <v>3.2299999999999995</v>
      </c>
      <c r="AE121" s="7">
        <f t="shared" si="11"/>
        <v>0.33099041533546303</v>
      </c>
      <c r="AF121" s="4">
        <f t="shared" si="12"/>
        <v>0.27667984189723316</v>
      </c>
      <c r="AG121" s="4">
        <f t="shared" si="13"/>
        <v>3.1666666666666665</v>
      </c>
      <c r="AH121" s="4">
        <f t="shared" si="14"/>
        <v>3.5373134328358207</v>
      </c>
      <c r="AI121">
        <f t="shared" si="15"/>
        <v>30.232198142414866</v>
      </c>
      <c r="AJ121">
        <f t="shared" si="16"/>
        <v>0.10474483700290149</v>
      </c>
      <c r="AK121">
        <f t="shared" si="17"/>
        <v>9.1518268236360778E-3</v>
      </c>
    </row>
    <row r="122" spans="1:37" hidden="1" x14ac:dyDescent="0.4">
      <c r="A122" t="s">
        <v>2493</v>
      </c>
      <c r="B122">
        <v>0.84</v>
      </c>
      <c r="C122">
        <v>0.38</v>
      </c>
      <c r="D122">
        <v>0.39</v>
      </c>
      <c r="E122">
        <v>0.5</v>
      </c>
      <c r="F122">
        <v>0.37</v>
      </c>
      <c r="G122">
        <v>0.3</v>
      </c>
      <c r="H122">
        <v>0.35</v>
      </c>
      <c r="I122">
        <v>0.6</v>
      </c>
      <c r="J122" t="s">
        <v>2493</v>
      </c>
      <c r="K122">
        <v>0.12</v>
      </c>
      <c r="L122">
        <v>-0.06</v>
      </c>
      <c r="M122">
        <v>0.02</v>
      </c>
      <c r="N122">
        <v>-0.03</v>
      </c>
      <c r="O122">
        <v>0.01</v>
      </c>
      <c r="P122">
        <v>-0.06</v>
      </c>
      <c r="Q122">
        <v>0.06</v>
      </c>
      <c r="R122">
        <v>0.16</v>
      </c>
      <c r="S122" t="s">
        <v>2493</v>
      </c>
      <c r="T122">
        <v>0.11</v>
      </c>
      <c r="U122">
        <v>-0.03</v>
      </c>
      <c r="V122">
        <v>-0.01</v>
      </c>
      <c r="W122">
        <v>-0.26</v>
      </c>
      <c r="X122">
        <v>0</v>
      </c>
      <c r="Y122">
        <v>-0.08</v>
      </c>
      <c r="Z122">
        <v>0.02</v>
      </c>
      <c r="AA122">
        <v>0.09</v>
      </c>
      <c r="AB122">
        <f>VLOOKUP(A122,Sheet2!$A$2:$B$1048576,2,FALSE)</f>
        <v>62.03</v>
      </c>
      <c r="AC122">
        <f t="shared" si="9"/>
        <v>0.17</v>
      </c>
      <c r="AD122">
        <f t="shared" si="10"/>
        <v>0.03</v>
      </c>
      <c r="AE122" s="7">
        <f t="shared" si="11"/>
        <v>0.19999999999999996</v>
      </c>
      <c r="AF122" s="4">
        <f t="shared" si="12"/>
        <v>-1.1578947368421053</v>
      </c>
      <c r="AG122" s="4">
        <f t="shared" si="13"/>
        <v>1.346153846153846</v>
      </c>
      <c r="AH122" s="4">
        <f t="shared" si="14"/>
        <v>6.3333333333333339</v>
      </c>
      <c r="AI122">
        <f t="shared" si="15"/>
        <v>2067.666666666667</v>
      </c>
      <c r="AJ122">
        <f t="shared" si="16"/>
        <v>6.5104974020015118E-4</v>
      </c>
      <c r="AK122">
        <f t="shared" si="17"/>
        <v>-5.6000067878870152E-4</v>
      </c>
    </row>
    <row r="123" spans="1:37" hidden="1" x14ac:dyDescent="0.4">
      <c r="A123" t="s">
        <v>2514</v>
      </c>
      <c r="B123">
        <v>1.65</v>
      </c>
      <c r="C123">
        <v>1.8</v>
      </c>
      <c r="D123">
        <v>1.83</v>
      </c>
      <c r="E123">
        <v>3.58</v>
      </c>
      <c r="F123">
        <v>1.65</v>
      </c>
      <c r="G123">
        <v>1.87</v>
      </c>
      <c r="H123">
        <v>1.92</v>
      </c>
      <c r="I123">
        <v>1.79</v>
      </c>
      <c r="J123" t="s">
        <v>2514</v>
      </c>
      <c r="K123">
        <v>0.23</v>
      </c>
      <c r="L123">
        <v>0.21</v>
      </c>
      <c r="M123">
        <v>0.48</v>
      </c>
      <c r="N123">
        <v>1.18</v>
      </c>
      <c r="O123">
        <v>0.16</v>
      </c>
      <c r="P123">
        <v>0.38</v>
      </c>
      <c r="Q123">
        <v>0.4</v>
      </c>
      <c r="R123">
        <v>0.27</v>
      </c>
      <c r="S123" t="s">
        <v>2514</v>
      </c>
      <c r="T123">
        <v>0.24</v>
      </c>
      <c r="U123">
        <v>0.24</v>
      </c>
      <c r="V123">
        <v>0.47</v>
      </c>
      <c r="W123">
        <v>0.55000000000000004</v>
      </c>
      <c r="X123">
        <v>0.19</v>
      </c>
      <c r="Y123">
        <v>0.41</v>
      </c>
      <c r="Z123">
        <v>0.43</v>
      </c>
      <c r="AA123">
        <v>0.1</v>
      </c>
      <c r="AB123">
        <f>VLOOKUP(A123,Sheet2!$A$2:$B$1048576,2,FALSE)</f>
        <v>55.79</v>
      </c>
      <c r="AC123">
        <f t="shared" si="9"/>
        <v>1.21</v>
      </c>
      <c r="AD123">
        <f t="shared" si="10"/>
        <v>1.1300000000000001</v>
      </c>
      <c r="AE123" s="7">
        <f t="shared" si="11"/>
        <v>-0.5</v>
      </c>
      <c r="AF123" s="4">
        <f t="shared" si="12"/>
        <v>-0.24666666666666659</v>
      </c>
      <c r="AG123" s="4">
        <f t="shared" si="13"/>
        <v>-0.81818181818181812</v>
      </c>
      <c r="AH123" s="4">
        <f t="shared" si="14"/>
        <v>-0.77118644067796605</v>
      </c>
      <c r="AI123">
        <f t="shared" si="15"/>
        <v>49.371681415929196</v>
      </c>
      <c r="AJ123">
        <f t="shared" si="16"/>
        <v>-1.657188482784468E-2</v>
      </c>
      <c r="AK123">
        <f t="shared" si="17"/>
        <v>-4.9961163888390982E-3</v>
      </c>
    </row>
    <row r="124" spans="1:37" hidden="1" x14ac:dyDescent="0.4">
      <c r="A124" t="s">
        <v>2542</v>
      </c>
      <c r="B124">
        <v>23.01</v>
      </c>
      <c r="C124">
        <v>26.54</v>
      </c>
      <c r="D124">
        <v>27.31</v>
      </c>
      <c r="E124">
        <v>15.4</v>
      </c>
      <c r="F124">
        <v>13.93</v>
      </c>
      <c r="G124">
        <v>16.899999999999999</v>
      </c>
      <c r="H124">
        <v>10.68</v>
      </c>
      <c r="I124">
        <v>11.98</v>
      </c>
      <c r="J124" t="s">
        <v>2542</v>
      </c>
      <c r="K124">
        <v>-0.24</v>
      </c>
      <c r="L124">
        <v>0.67</v>
      </c>
      <c r="M124">
        <v>-0.34</v>
      </c>
      <c r="N124">
        <v>-5.0199999999999996</v>
      </c>
      <c r="O124">
        <v>-0.56000000000000005</v>
      </c>
      <c r="P124">
        <v>0.17</v>
      </c>
      <c r="Q124">
        <v>-0.22</v>
      </c>
      <c r="R124">
        <v>-0.28000000000000003</v>
      </c>
      <c r="S124" t="s">
        <v>2542</v>
      </c>
      <c r="T124">
        <v>-0.27</v>
      </c>
      <c r="U124">
        <v>-0.42</v>
      </c>
      <c r="V124">
        <v>-0.35</v>
      </c>
      <c r="W124">
        <v>-4.5</v>
      </c>
      <c r="X124">
        <v>-0.53</v>
      </c>
      <c r="Y124">
        <v>-0.3</v>
      </c>
      <c r="Z124">
        <v>-0.5</v>
      </c>
      <c r="AA124">
        <v>-0.35</v>
      </c>
      <c r="AB124">
        <f>VLOOKUP(A124,Sheet2!$A$2:$B$1048576,2,FALSE)</f>
        <v>102.12</v>
      </c>
      <c r="AC124">
        <f t="shared" si="9"/>
        <v>-0.89</v>
      </c>
      <c r="AD124">
        <f t="shared" si="10"/>
        <v>-1.6800000000000002</v>
      </c>
      <c r="AE124" s="7">
        <f t="shared" si="11"/>
        <v>-0.2220779220779221</v>
      </c>
      <c r="AF124" s="4">
        <f t="shared" si="12"/>
        <v>-0.69675090252707572</v>
      </c>
      <c r="AG124" s="4">
        <f t="shared" si="13"/>
        <v>0.92222222222222228</v>
      </c>
      <c r="AH124" s="4">
        <f t="shared" si="14"/>
        <v>0.94422310756972105</v>
      </c>
      <c r="AI124" t="str">
        <f t="shared" si="15"/>
        <v>NA</v>
      </c>
      <c r="AJ124" t="str">
        <f t="shared" si="16"/>
        <v>NA</v>
      </c>
      <c r="AK124" t="str">
        <f t="shared" si="17"/>
        <v>NA</v>
      </c>
    </row>
    <row r="125" spans="1:37" hidden="1" x14ac:dyDescent="0.4">
      <c r="A125" t="s">
        <v>2554</v>
      </c>
      <c r="B125">
        <v>0.46</v>
      </c>
      <c r="C125">
        <v>0.56000000000000005</v>
      </c>
      <c r="D125">
        <v>0.67</v>
      </c>
      <c r="E125">
        <v>1.17</v>
      </c>
      <c r="F125">
        <v>0.54</v>
      </c>
      <c r="G125">
        <v>0.6</v>
      </c>
      <c r="H125">
        <v>0.71</v>
      </c>
      <c r="I125">
        <v>1.61</v>
      </c>
      <c r="J125" t="s">
        <v>2554</v>
      </c>
      <c r="K125">
        <v>-0.67</v>
      </c>
      <c r="L125">
        <v>-0.86</v>
      </c>
      <c r="M125">
        <v>-0.95</v>
      </c>
      <c r="N125">
        <v>-2.67</v>
      </c>
      <c r="O125">
        <v>-0.57999999999999996</v>
      </c>
      <c r="P125">
        <v>-3.83</v>
      </c>
      <c r="Q125">
        <v>-0.57999999999999996</v>
      </c>
      <c r="R125">
        <v>-0.78</v>
      </c>
      <c r="S125" t="s">
        <v>2554</v>
      </c>
      <c r="T125">
        <v>-0.59</v>
      </c>
      <c r="U125">
        <v>-0.72</v>
      </c>
      <c r="V125">
        <v>-0.81</v>
      </c>
      <c r="W125">
        <v>-2.31</v>
      </c>
      <c r="X125">
        <v>-0.45</v>
      </c>
      <c r="Y125">
        <v>-3.68</v>
      </c>
      <c r="Z125">
        <v>-0.44</v>
      </c>
      <c r="AA125">
        <v>0.52</v>
      </c>
      <c r="AB125">
        <f>VLOOKUP(A125,Sheet2!$A$2:$B$1048576,2,FALSE)</f>
        <v>26.51</v>
      </c>
      <c r="AC125">
        <f t="shared" si="9"/>
        <v>-5.7700000000000005</v>
      </c>
      <c r="AD125">
        <f t="shared" si="10"/>
        <v>-4.0500000000000007</v>
      </c>
      <c r="AE125" s="7">
        <f t="shared" si="11"/>
        <v>0.37606837606837629</v>
      </c>
      <c r="AF125" s="4">
        <f t="shared" si="12"/>
        <v>-8.5778781038374552E-2</v>
      </c>
      <c r="AG125" s="4">
        <f t="shared" si="13"/>
        <v>1.225108225108225</v>
      </c>
      <c r="AH125" s="4">
        <f t="shared" si="14"/>
        <v>0.7078651685393258</v>
      </c>
      <c r="AI125" t="str">
        <f t="shared" si="15"/>
        <v>NA</v>
      </c>
      <c r="AJ125" t="str">
        <f t="shared" si="16"/>
        <v>NA</v>
      </c>
      <c r="AK125" t="str">
        <f t="shared" si="17"/>
        <v>NA</v>
      </c>
    </row>
    <row r="126" spans="1:37" x14ac:dyDescent="0.4">
      <c r="A126" t="s">
        <v>2563</v>
      </c>
      <c r="B126">
        <v>36.71</v>
      </c>
      <c r="C126">
        <v>41.58</v>
      </c>
      <c r="D126">
        <v>35.96</v>
      </c>
      <c r="E126">
        <v>34.5</v>
      </c>
      <c r="F126">
        <v>33.82</v>
      </c>
      <c r="G126">
        <v>43.57</v>
      </c>
      <c r="H126">
        <v>38.93</v>
      </c>
      <c r="I126">
        <v>42.24</v>
      </c>
      <c r="J126" t="s">
        <v>2563</v>
      </c>
      <c r="K126">
        <v>9.5</v>
      </c>
      <c r="L126">
        <v>11.86</v>
      </c>
      <c r="M126">
        <v>6.37</v>
      </c>
      <c r="N126">
        <v>3.84</v>
      </c>
      <c r="O126">
        <v>3.65</v>
      </c>
      <c r="P126">
        <v>6.23</v>
      </c>
      <c r="Q126">
        <v>5.99</v>
      </c>
      <c r="R126">
        <v>9.43</v>
      </c>
      <c r="S126" t="s">
        <v>2563</v>
      </c>
      <c r="T126">
        <v>4.9400000000000004</v>
      </c>
      <c r="U126">
        <v>7.76</v>
      </c>
      <c r="V126">
        <v>3.54</v>
      </c>
      <c r="W126">
        <v>2.74</v>
      </c>
      <c r="X126">
        <v>1.68</v>
      </c>
      <c r="Y126">
        <v>4.5999999999999996</v>
      </c>
      <c r="Z126">
        <v>5.28</v>
      </c>
      <c r="AA126">
        <v>6.32</v>
      </c>
      <c r="AB126">
        <f>VLOOKUP(A126,Sheet2!$A$2:$B$1048576,2,FALSE)</f>
        <v>516</v>
      </c>
      <c r="AC126">
        <f t="shared" si="9"/>
        <v>25.3</v>
      </c>
      <c r="AD126">
        <f t="shared" si="10"/>
        <v>17.88</v>
      </c>
      <c r="AE126" s="7">
        <f t="shared" si="11"/>
        <v>0.22434782608695647</v>
      </c>
      <c r="AF126" s="4">
        <f t="shared" si="12"/>
        <v>-5.7955742887249584E-2</v>
      </c>
      <c r="AG126" s="4">
        <f t="shared" si="13"/>
        <v>1.3065693430656933</v>
      </c>
      <c r="AH126" s="4">
        <f t="shared" si="14"/>
        <v>1.4557291666666665</v>
      </c>
      <c r="AI126">
        <f t="shared" si="15"/>
        <v>28.859060402684566</v>
      </c>
      <c r="AJ126">
        <f t="shared" si="16"/>
        <v>4.5274147003904253E-2</v>
      </c>
      <c r="AK126">
        <f t="shared" si="17"/>
        <v>-2.0082338814419042E-3</v>
      </c>
    </row>
    <row r="127" spans="1:37" hidden="1" x14ac:dyDescent="0.4">
      <c r="A127" t="s">
        <v>2593</v>
      </c>
      <c r="B127">
        <v>9.07</v>
      </c>
      <c r="C127">
        <v>9.1300000000000008</v>
      </c>
      <c r="D127">
        <v>5.48</v>
      </c>
      <c r="E127">
        <v>7.66</v>
      </c>
      <c r="F127">
        <v>7.04</v>
      </c>
      <c r="G127">
        <v>9.1</v>
      </c>
      <c r="H127">
        <v>5.61</v>
      </c>
      <c r="I127">
        <v>6.31</v>
      </c>
      <c r="J127" t="s">
        <v>2593</v>
      </c>
      <c r="K127">
        <v>3.06</v>
      </c>
      <c r="L127">
        <v>2.94</v>
      </c>
      <c r="M127">
        <v>2.64</v>
      </c>
      <c r="N127">
        <v>-0.53</v>
      </c>
      <c r="O127">
        <v>3.15</v>
      </c>
      <c r="P127">
        <v>3.11</v>
      </c>
      <c r="Q127">
        <v>1.69</v>
      </c>
      <c r="R127">
        <v>2.62</v>
      </c>
      <c r="S127" t="s">
        <v>2593</v>
      </c>
      <c r="T127">
        <v>2.93</v>
      </c>
      <c r="U127">
        <v>2.88</v>
      </c>
      <c r="V127">
        <v>1.51</v>
      </c>
      <c r="W127">
        <v>0.53</v>
      </c>
      <c r="X127">
        <v>2.35</v>
      </c>
      <c r="Y127">
        <v>2.89</v>
      </c>
      <c r="Z127">
        <v>1.63</v>
      </c>
      <c r="AA127">
        <v>1.72</v>
      </c>
      <c r="AB127">
        <f>VLOOKUP(A127,Sheet2!$A$2:$B$1048576,2,FALSE)</f>
        <v>123.48</v>
      </c>
      <c r="AC127">
        <f t="shared" si="9"/>
        <v>10.57</v>
      </c>
      <c r="AD127">
        <f t="shared" si="10"/>
        <v>8.59</v>
      </c>
      <c r="AE127" s="7">
        <f t="shared" si="11"/>
        <v>-0.17624020887728464</v>
      </c>
      <c r="AF127" s="4">
        <f t="shared" si="12"/>
        <v>9.4267515923566858E-2</v>
      </c>
      <c r="AG127" s="4">
        <f t="shared" si="13"/>
        <v>2.2452830188679243</v>
      </c>
      <c r="AH127" s="4">
        <f t="shared" si="14"/>
        <v>5.9433962264150946</v>
      </c>
      <c r="AI127">
        <f t="shared" si="15"/>
        <v>14.374854481955763</v>
      </c>
      <c r="AJ127">
        <f t="shared" si="16"/>
        <v>0.1561951824755059</v>
      </c>
      <c r="AK127">
        <f t="shared" si="17"/>
        <v>6.5578066228007712E-3</v>
      </c>
    </row>
    <row r="128" spans="1:37" hidden="1" x14ac:dyDescent="0.4">
      <c r="A128" t="s">
        <v>2602</v>
      </c>
      <c r="B128">
        <v>12.72</v>
      </c>
      <c r="C128">
        <v>12.01</v>
      </c>
      <c r="D128">
        <v>9.2200000000000006</v>
      </c>
      <c r="E128">
        <v>11.84</v>
      </c>
      <c r="F128">
        <v>8.91</v>
      </c>
      <c r="G128">
        <v>10.35</v>
      </c>
      <c r="H128">
        <v>8.77</v>
      </c>
      <c r="I128">
        <v>11.8</v>
      </c>
      <c r="J128" t="s">
        <v>2602</v>
      </c>
      <c r="K128">
        <v>1.54</v>
      </c>
      <c r="L128">
        <v>0.8</v>
      </c>
      <c r="M128">
        <v>0.67</v>
      </c>
      <c r="N128">
        <v>0.64</v>
      </c>
      <c r="O128">
        <v>0.73</v>
      </c>
      <c r="P128">
        <v>0.83</v>
      </c>
      <c r="Q128">
        <v>0.53</v>
      </c>
      <c r="R128">
        <v>0.87</v>
      </c>
      <c r="S128" t="s">
        <v>2602</v>
      </c>
      <c r="T128">
        <v>0.15</v>
      </c>
      <c r="U128">
        <v>0.48</v>
      </c>
      <c r="V128">
        <v>0.45</v>
      </c>
      <c r="W128">
        <v>0.31</v>
      </c>
      <c r="X128">
        <v>0.52</v>
      </c>
      <c r="Y128">
        <v>0.6</v>
      </c>
      <c r="Z128">
        <v>0.39</v>
      </c>
      <c r="AA128">
        <v>0.64</v>
      </c>
      <c r="AB128">
        <f>VLOOKUP(A128,Sheet2!$A$2:$B$1048576,2,FALSE)</f>
        <v>77.87</v>
      </c>
      <c r="AC128">
        <f t="shared" si="9"/>
        <v>2.96</v>
      </c>
      <c r="AD128">
        <f t="shared" si="10"/>
        <v>2.1500000000000004</v>
      </c>
      <c r="AE128" s="7">
        <f t="shared" si="11"/>
        <v>-3.3783783783782884E-3</v>
      </c>
      <c r="AF128" s="4">
        <f t="shared" si="12"/>
        <v>0.54676258992805771</v>
      </c>
      <c r="AG128" s="4">
        <f t="shared" si="13"/>
        <v>1.064516129032258</v>
      </c>
      <c r="AH128" s="4">
        <f t="shared" si="14"/>
        <v>0.359375</v>
      </c>
      <c r="AI128">
        <f t="shared" si="15"/>
        <v>36.218604651162785</v>
      </c>
      <c r="AJ128">
        <f t="shared" si="16"/>
        <v>2.9391417457549186E-2</v>
      </c>
      <c r="AK128">
        <f t="shared" si="17"/>
        <v>1.5096180407670788E-2</v>
      </c>
    </row>
    <row r="129" spans="1:37" hidden="1" x14ac:dyDescent="0.4">
      <c r="A129" t="s">
        <v>2615</v>
      </c>
      <c r="B129">
        <v>2.61</v>
      </c>
      <c r="C129">
        <v>2.76</v>
      </c>
      <c r="D129">
        <v>2.62</v>
      </c>
      <c r="E129">
        <v>2.84</v>
      </c>
      <c r="F129">
        <v>3.12</v>
      </c>
      <c r="G129">
        <v>3.27</v>
      </c>
      <c r="H129">
        <v>3.23</v>
      </c>
      <c r="I129">
        <v>3.26</v>
      </c>
      <c r="J129" t="s">
        <v>2615</v>
      </c>
      <c r="K129">
        <v>0.21</v>
      </c>
      <c r="L129">
        <v>0.19</v>
      </c>
      <c r="M129">
        <v>0.13</v>
      </c>
      <c r="N129">
        <v>0.31</v>
      </c>
      <c r="O129">
        <v>0.24</v>
      </c>
      <c r="P129">
        <v>0.23</v>
      </c>
      <c r="Q129">
        <v>0.18</v>
      </c>
      <c r="R129">
        <v>0.34</v>
      </c>
      <c r="S129" t="s">
        <v>2615</v>
      </c>
      <c r="T129">
        <v>0.22</v>
      </c>
      <c r="U129">
        <v>0.21</v>
      </c>
      <c r="V129">
        <v>0.09</v>
      </c>
      <c r="W129">
        <v>0.31</v>
      </c>
      <c r="X129">
        <v>0.24</v>
      </c>
      <c r="Y129">
        <v>0.19</v>
      </c>
      <c r="Z129">
        <v>0.13</v>
      </c>
      <c r="AA129">
        <v>0.3</v>
      </c>
      <c r="AB129">
        <f>VLOOKUP(A129,Sheet2!$A$2:$B$1048576,2,FALSE)</f>
        <v>44.34</v>
      </c>
      <c r="AC129">
        <f t="shared" si="9"/>
        <v>0.99</v>
      </c>
      <c r="AD129">
        <f t="shared" si="10"/>
        <v>0.8600000000000001</v>
      </c>
      <c r="AE129" s="7">
        <f t="shared" si="11"/>
        <v>0.147887323943662</v>
      </c>
      <c r="AF129" s="4">
        <f t="shared" si="12"/>
        <v>3.6144578313253017E-2</v>
      </c>
      <c r="AG129" s="4">
        <f t="shared" si="13"/>
        <v>-3.2258064516129115E-2</v>
      </c>
      <c r="AH129" s="4">
        <f t="shared" si="14"/>
        <v>9.6774193548387233E-2</v>
      </c>
      <c r="AI129">
        <f t="shared" si="15"/>
        <v>51.558139534883722</v>
      </c>
      <c r="AJ129">
        <f t="shared" si="16"/>
        <v>-6.256638584544663E-4</v>
      </c>
      <c r="AK129">
        <f t="shared" si="17"/>
        <v>7.0104504622006301E-4</v>
      </c>
    </row>
    <row r="130" spans="1:37" hidden="1" x14ac:dyDescent="0.4">
      <c r="A130" t="s">
        <v>2646</v>
      </c>
      <c r="B130">
        <v>178.97</v>
      </c>
      <c r="C130">
        <v>190.21</v>
      </c>
      <c r="D130">
        <v>194.47</v>
      </c>
      <c r="E130">
        <v>161.78</v>
      </c>
      <c r="F130">
        <v>168.72</v>
      </c>
      <c r="G130">
        <v>168.06</v>
      </c>
      <c r="H130">
        <v>156.12</v>
      </c>
      <c r="I130">
        <v>125.2</v>
      </c>
      <c r="J130" t="s">
        <v>2646</v>
      </c>
      <c r="K130">
        <v>4.3099999999999996</v>
      </c>
      <c r="L130">
        <v>6.68</v>
      </c>
      <c r="M130">
        <v>7.21</v>
      </c>
      <c r="N130">
        <v>4.24</v>
      </c>
      <c r="O130">
        <v>5.55</v>
      </c>
      <c r="P130">
        <v>6.77</v>
      </c>
      <c r="Q130">
        <v>5.35</v>
      </c>
      <c r="R130">
        <v>4.25</v>
      </c>
      <c r="S130" t="s">
        <v>2646</v>
      </c>
      <c r="T130">
        <v>3.21</v>
      </c>
      <c r="U130">
        <v>6.28</v>
      </c>
      <c r="V130">
        <v>5.92</v>
      </c>
      <c r="W130">
        <v>3.51</v>
      </c>
      <c r="X130">
        <v>4.2699999999999996</v>
      </c>
      <c r="Y130">
        <v>5.89</v>
      </c>
      <c r="Z130">
        <v>5.52</v>
      </c>
      <c r="AA130">
        <v>6.14</v>
      </c>
      <c r="AB130">
        <f>VLOOKUP(A130,Sheet2!$A$2:$B$1048576,2,FALSE)</f>
        <v>299.01</v>
      </c>
      <c r="AC130">
        <f t="shared" si="9"/>
        <v>21.92</v>
      </c>
      <c r="AD130">
        <f t="shared" si="10"/>
        <v>21.82</v>
      </c>
      <c r="AE130" s="7">
        <f t="shared" si="11"/>
        <v>-0.22610953146247992</v>
      </c>
      <c r="AF130" s="4">
        <f t="shared" si="12"/>
        <v>0.15327695560253685</v>
      </c>
      <c r="AG130" s="4">
        <f t="shared" si="13"/>
        <v>0.74928774928774922</v>
      </c>
      <c r="AH130" s="4">
        <f t="shared" si="14"/>
        <v>2.3584905660376521E-3</v>
      </c>
      <c r="AI130">
        <f t="shared" si="15"/>
        <v>13.703483043079743</v>
      </c>
      <c r="AJ130">
        <f t="shared" si="16"/>
        <v>5.4678635127449547E-2</v>
      </c>
      <c r="AK130">
        <f t="shared" si="17"/>
        <v>1.1185255246471203E-2</v>
      </c>
    </row>
    <row r="131" spans="1:37" x14ac:dyDescent="0.4">
      <c r="A131" t="s">
        <v>2657</v>
      </c>
      <c r="B131">
        <v>31.52</v>
      </c>
      <c r="C131">
        <v>31.76</v>
      </c>
      <c r="D131">
        <v>32.86</v>
      </c>
      <c r="E131">
        <v>35.69</v>
      </c>
      <c r="F131">
        <v>34.96</v>
      </c>
      <c r="G131">
        <v>37.65</v>
      </c>
      <c r="H131">
        <v>41.15</v>
      </c>
      <c r="I131">
        <v>41.58</v>
      </c>
      <c r="J131" t="s">
        <v>2657</v>
      </c>
      <c r="K131">
        <v>0.01</v>
      </c>
      <c r="L131">
        <v>0.32</v>
      </c>
      <c r="M131">
        <v>-0.68</v>
      </c>
      <c r="N131">
        <v>0.87</v>
      </c>
      <c r="O131">
        <v>2.77</v>
      </c>
      <c r="P131">
        <v>3.31</v>
      </c>
      <c r="Q131">
        <v>3.96</v>
      </c>
      <c r="R131">
        <v>2.02</v>
      </c>
      <c r="S131" t="s">
        <v>2657</v>
      </c>
      <c r="T131">
        <v>-0.23</v>
      </c>
      <c r="U131">
        <v>0.34</v>
      </c>
      <c r="V131">
        <v>-0.71</v>
      </c>
      <c r="W131">
        <v>0.74</v>
      </c>
      <c r="X131">
        <v>3.79</v>
      </c>
      <c r="Y131">
        <v>3.26</v>
      </c>
      <c r="Z131">
        <v>3.98</v>
      </c>
      <c r="AA131">
        <v>2.44</v>
      </c>
      <c r="AB131">
        <f>VLOOKUP(A131,Sheet2!$A$2:$B$1048576,2,FALSE)</f>
        <v>293.67</v>
      </c>
      <c r="AC131">
        <f t="shared" si="9"/>
        <v>12.059999999999999</v>
      </c>
      <c r="AD131">
        <f t="shared" si="10"/>
        <v>13.469999999999999</v>
      </c>
      <c r="AE131" s="7">
        <f t="shared" si="11"/>
        <v>0.1650322219108995</v>
      </c>
      <c r="AF131" s="4">
        <f t="shared" si="12"/>
        <v>95.214285714285694</v>
      </c>
      <c r="AG131" s="4">
        <f t="shared" si="13"/>
        <v>2.2972972972972974</v>
      </c>
      <c r="AH131" s="4">
        <f t="shared" si="14"/>
        <v>1.3218390804597702</v>
      </c>
      <c r="AI131">
        <f t="shared" si="15"/>
        <v>21.801781737193767</v>
      </c>
      <c r="AJ131">
        <f t="shared" si="16"/>
        <v>0.10537199780227667</v>
      </c>
      <c r="AK131">
        <f t="shared" si="17"/>
        <v>4.3672708433664589</v>
      </c>
    </row>
    <row r="132" spans="1:37" x14ac:dyDescent="0.4">
      <c r="A132" t="s">
        <v>2676</v>
      </c>
      <c r="B132">
        <v>119.58</v>
      </c>
      <c r="C132">
        <v>195.2</v>
      </c>
      <c r="D132">
        <v>157.72999999999999</v>
      </c>
      <c r="E132">
        <v>248.94</v>
      </c>
      <c r="F132">
        <v>70</v>
      </c>
      <c r="G132">
        <v>178.42</v>
      </c>
      <c r="H132">
        <v>67.16</v>
      </c>
      <c r="I132">
        <v>284.33</v>
      </c>
      <c r="J132" t="s">
        <v>2676</v>
      </c>
      <c r="K132">
        <v>7.96</v>
      </c>
      <c r="L132">
        <v>17.36</v>
      </c>
      <c r="M132">
        <v>5.8</v>
      </c>
      <c r="N132">
        <v>3.53</v>
      </c>
      <c r="O132">
        <v>4.32</v>
      </c>
      <c r="P132">
        <v>13.03</v>
      </c>
      <c r="Q132">
        <v>0.34</v>
      </c>
      <c r="R132">
        <v>-3.65</v>
      </c>
      <c r="S132" t="s">
        <v>2676</v>
      </c>
      <c r="T132">
        <v>5.58</v>
      </c>
      <c r="U132">
        <v>13.62</v>
      </c>
      <c r="V132">
        <v>2.48</v>
      </c>
      <c r="W132">
        <v>-12.93</v>
      </c>
      <c r="X132">
        <v>3.38</v>
      </c>
      <c r="Y132">
        <v>8.4700000000000006</v>
      </c>
      <c r="Z132">
        <v>0.77</v>
      </c>
      <c r="AA132">
        <v>-6.02</v>
      </c>
      <c r="AB132">
        <f>VLOOKUP(A132,Sheet2!$A$2:$B$1048576,2,FALSE)</f>
        <v>151.63999999999999</v>
      </c>
      <c r="AC132">
        <f t="shared" ref="AC132:AC195" si="18">SUM(O132:R132)</f>
        <v>14.040000000000001</v>
      </c>
      <c r="AD132">
        <f t="shared" ref="AD132:AD195" si="19">SUM(X132:AA132)</f>
        <v>6.6000000000000014</v>
      </c>
      <c r="AE132" s="7">
        <f t="shared" ref="AE132:AE195" si="20">IF(OR(AND(I132&lt;0,E132&lt;0),AND(I132&gt;0,E132&lt;0)),(I132-E132)/ABS(I132),I132/E132-1)</f>
        <v>0.14216277014541645</v>
      </c>
      <c r="AF132" s="4">
        <f t="shared" ref="AF132:AF195" si="21">IF(AD132=0,0,AD132/SUM(T132:W132)-1)</f>
        <v>-0.24571428571428555</v>
      </c>
      <c r="AG132" s="4">
        <f t="shared" ref="AG132:AG195" si="22">IF(OR(AND(AA132&lt;0,W132&lt;0),AND(AA132&gt;0,W132&lt;0)),(AA132-W132)/ABS(W132),AA132/W132-1)</f>
        <v>0.53441608662026296</v>
      </c>
      <c r="AH132" s="4">
        <f t="shared" ref="AH132:AH195" si="23">IF(OR(AND(R132&lt;0,N132&lt;0),AND(R132&gt;0,N132&lt;0)),(R132-N132)/ABS(N132),R132/N132-1)</f>
        <v>-2.0339943342776206</v>
      </c>
      <c r="AI132">
        <f t="shared" ref="AI132:AI195" si="24">IF(SUM(X132:AA132)&lt;0,"NA",AB132/SUM(X132:AA132))</f>
        <v>22.975757575757569</v>
      </c>
      <c r="AJ132">
        <f t="shared" ref="AJ132:AJ195" si="25">IF(AI132="NA","NA",AG132/AI132)</f>
        <v>2.3259998494419259E-2</v>
      </c>
      <c r="AK132">
        <f t="shared" ref="AK132:AK195" si="26">IF(AI132="NA","NA",AF132/AI132)</f>
        <v>-1.0694502016053055E-2</v>
      </c>
    </row>
    <row r="133" spans="1:37" hidden="1" x14ac:dyDescent="0.4">
      <c r="A133" t="s">
        <v>2683</v>
      </c>
      <c r="B133">
        <v>216.29</v>
      </c>
      <c r="C133">
        <v>183.42</v>
      </c>
      <c r="D133">
        <v>182.14</v>
      </c>
      <c r="E133">
        <v>173.31</v>
      </c>
      <c r="F133">
        <v>229.46</v>
      </c>
      <c r="G133">
        <v>180.97</v>
      </c>
      <c r="H133">
        <v>180.17</v>
      </c>
      <c r="I133">
        <v>159.33000000000001</v>
      </c>
      <c r="J133" t="s">
        <v>2683</v>
      </c>
      <c r="K133">
        <v>19.690000000000001</v>
      </c>
      <c r="L133">
        <v>9.5299999999999994</v>
      </c>
      <c r="M133">
        <v>10.07</v>
      </c>
      <c r="N133">
        <v>3.31</v>
      </c>
      <c r="O133">
        <v>20.32</v>
      </c>
      <c r="P133">
        <v>6.36</v>
      </c>
      <c r="Q133">
        <v>6.21</v>
      </c>
      <c r="R133">
        <v>-2.89</v>
      </c>
      <c r="S133" t="s">
        <v>2683</v>
      </c>
      <c r="T133">
        <v>18.27</v>
      </c>
      <c r="U133">
        <v>7.71</v>
      </c>
      <c r="V133">
        <v>8.4</v>
      </c>
      <c r="W133">
        <v>1.97</v>
      </c>
      <c r="X133">
        <v>18.34</v>
      </c>
      <c r="Y133">
        <v>5.07</v>
      </c>
      <c r="Z133">
        <v>5.15</v>
      </c>
      <c r="AA133">
        <v>-4.99</v>
      </c>
      <c r="AB133">
        <f>VLOOKUP(A133,Sheet2!$A$2:$B$1048576,2,FALSE)</f>
        <v>433.92</v>
      </c>
      <c r="AC133">
        <f t="shared" si="18"/>
        <v>30</v>
      </c>
      <c r="AD133">
        <f t="shared" si="19"/>
        <v>23.57</v>
      </c>
      <c r="AE133" s="7">
        <f t="shared" si="20"/>
        <v>-8.0664704864116255E-2</v>
      </c>
      <c r="AF133" s="4">
        <f t="shared" si="21"/>
        <v>-0.35158184319119667</v>
      </c>
      <c r="AG133" s="4">
        <f t="shared" si="22"/>
        <v>-3.532994923857868</v>
      </c>
      <c r="AH133" s="4">
        <f t="shared" si="23"/>
        <v>-1.8731117824773413</v>
      </c>
      <c r="AI133">
        <f t="shared" si="24"/>
        <v>18.40984302078914</v>
      </c>
      <c r="AJ133">
        <f t="shared" si="25"/>
        <v>-0.19190793315664165</v>
      </c>
      <c r="AK133">
        <f t="shared" si="26"/>
        <v>-1.9097492726807948E-2</v>
      </c>
    </row>
    <row r="134" spans="1:37" hidden="1" x14ac:dyDescent="0.4">
      <c r="A134" t="s">
        <v>2698</v>
      </c>
      <c r="B134">
        <v>2.56</v>
      </c>
      <c r="C134">
        <v>3.45</v>
      </c>
      <c r="D134">
        <v>3</v>
      </c>
      <c r="E134">
        <v>4.16</v>
      </c>
      <c r="F134">
        <v>3.87</v>
      </c>
      <c r="G134">
        <v>3.94</v>
      </c>
      <c r="H134">
        <v>3.38</v>
      </c>
      <c r="I134">
        <v>4.68</v>
      </c>
      <c r="J134" t="s">
        <v>2698</v>
      </c>
      <c r="K134">
        <v>0.18</v>
      </c>
      <c r="L134">
        <v>0.41</v>
      </c>
      <c r="M134">
        <v>0.24</v>
      </c>
      <c r="N134">
        <v>0.3</v>
      </c>
      <c r="O134">
        <v>0.25</v>
      </c>
      <c r="P134">
        <v>0.28000000000000003</v>
      </c>
      <c r="Q134">
        <v>0.17</v>
      </c>
      <c r="R134">
        <v>0.21</v>
      </c>
      <c r="S134" t="s">
        <v>2698</v>
      </c>
      <c r="T134">
        <v>0.17</v>
      </c>
      <c r="U134">
        <v>0.28999999999999998</v>
      </c>
      <c r="V134">
        <v>0.2</v>
      </c>
      <c r="W134">
        <v>7.0000000000000007E-2</v>
      </c>
      <c r="X134">
        <v>0.2</v>
      </c>
      <c r="Y134">
        <v>0.28999999999999998</v>
      </c>
      <c r="Z134">
        <v>0.21</v>
      </c>
      <c r="AA134">
        <v>0.15</v>
      </c>
      <c r="AB134">
        <f>VLOOKUP(A134,Sheet2!$A$2:$B$1048576,2,FALSE)</f>
        <v>65.239999999999995</v>
      </c>
      <c r="AC134">
        <f t="shared" si="18"/>
        <v>0.91</v>
      </c>
      <c r="AD134">
        <f t="shared" si="19"/>
        <v>0.85</v>
      </c>
      <c r="AE134" s="7">
        <f t="shared" si="20"/>
        <v>0.125</v>
      </c>
      <c r="AF134" s="4">
        <f t="shared" si="21"/>
        <v>0.16438356164383561</v>
      </c>
      <c r="AG134" s="4">
        <f t="shared" si="22"/>
        <v>1.1428571428571428</v>
      </c>
      <c r="AH134" s="4">
        <f t="shared" si="23"/>
        <v>-0.30000000000000004</v>
      </c>
      <c r="AI134">
        <f t="shared" si="24"/>
        <v>76.752941176470586</v>
      </c>
      <c r="AJ134">
        <f t="shared" si="25"/>
        <v>1.4890076202154681E-2</v>
      </c>
      <c r="AK134">
        <f t="shared" si="26"/>
        <v>2.1417232893510157E-3</v>
      </c>
    </row>
    <row r="135" spans="1:37" hidden="1" x14ac:dyDescent="0.4">
      <c r="A135" t="s">
        <v>2699</v>
      </c>
      <c r="B135">
        <v>3.51</v>
      </c>
      <c r="C135">
        <v>1.1000000000000001</v>
      </c>
      <c r="D135">
        <v>0.64</v>
      </c>
      <c r="E135">
        <v>6.32</v>
      </c>
      <c r="F135">
        <v>4.43</v>
      </c>
      <c r="G135">
        <v>1.47</v>
      </c>
      <c r="H135">
        <v>1</v>
      </c>
      <c r="I135">
        <v>4.66</v>
      </c>
      <c r="J135" t="s">
        <v>2699</v>
      </c>
      <c r="K135">
        <v>0.59</v>
      </c>
      <c r="L135">
        <v>-0.08</v>
      </c>
      <c r="M135">
        <v>-0.31</v>
      </c>
      <c r="N135">
        <v>0.77</v>
      </c>
      <c r="O135">
        <v>0.9</v>
      </c>
      <c r="P135">
        <v>-0.04</v>
      </c>
      <c r="Q135">
        <v>-0.17</v>
      </c>
      <c r="R135">
        <v>0.47</v>
      </c>
      <c r="S135" t="s">
        <v>2699</v>
      </c>
      <c r="T135">
        <v>0.22</v>
      </c>
      <c r="U135">
        <v>-0.15</v>
      </c>
      <c r="V135">
        <v>-0.33</v>
      </c>
      <c r="W135">
        <v>0.62</v>
      </c>
      <c r="X135">
        <v>0.36</v>
      </c>
      <c r="Y135">
        <v>-0.14000000000000001</v>
      </c>
      <c r="Z135">
        <v>-0.17</v>
      </c>
      <c r="AA135">
        <v>0.28000000000000003</v>
      </c>
      <c r="AB135">
        <f>VLOOKUP(A135,Sheet2!$A$2:$B$1048576,2,FALSE)</f>
        <v>29.72</v>
      </c>
      <c r="AC135">
        <f t="shared" si="18"/>
        <v>1.1599999999999999</v>
      </c>
      <c r="AD135">
        <f t="shared" si="19"/>
        <v>0.32999999999999996</v>
      </c>
      <c r="AE135" s="7">
        <f t="shared" si="20"/>
        <v>-0.26265822784810122</v>
      </c>
      <c r="AF135" s="4">
        <f t="shared" si="21"/>
        <v>-8.333333333333337E-2</v>
      </c>
      <c r="AG135" s="4">
        <f t="shared" si="22"/>
        <v>-0.54838709677419351</v>
      </c>
      <c r="AH135" s="4">
        <f t="shared" si="23"/>
        <v>-0.38961038961038963</v>
      </c>
      <c r="AI135">
        <f t="shared" si="24"/>
        <v>90.060606060606062</v>
      </c>
      <c r="AJ135">
        <f t="shared" si="25"/>
        <v>-6.0890895671427943E-3</v>
      </c>
      <c r="AK135">
        <f t="shared" si="26"/>
        <v>-9.2530282637954284E-4</v>
      </c>
    </row>
    <row r="136" spans="1:37" hidden="1" x14ac:dyDescent="0.4">
      <c r="A136" t="s">
        <v>2703</v>
      </c>
      <c r="B136">
        <v>1.82</v>
      </c>
      <c r="C136">
        <v>2.11</v>
      </c>
      <c r="D136">
        <v>0.99</v>
      </c>
      <c r="E136">
        <v>0.56999999999999995</v>
      </c>
      <c r="F136">
        <v>1.6</v>
      </c>
      <c r="G136">
        <v>1.84</v>
      </c>
      <c r="H136">
        <v>0.53</v>
      </c>
      <c r="I136">
        <v>1.76</v>
      </c>
      <c r="J136" t="s">
        <v>2703</v>
      </c>
      <c r="K136">
        <v>0.48</v>
      </c>
      <c r="L136">
        <v>0.11</v>
      </c>
      <c r="M136">
        <v>0.02</v>
      </c>
      <c r="N136">
        <v>7.0000000000000007E-2</v>
      </c>
      <c r="O136">
        <v>0.52</v>
      </c>
      <c r="P136">
        <v>0.03</v>
      </c>
      <c r="Q136">
        <v>-0.12</v>
      </c>
      <c r="R136">
        <v>-0.1</v>
      </c>
      <c r="S136" t="s">
        <v>2703</v>
      </c>
      <c r="T136">
        <v>0.48</v>
      </c>
      <c r="U136">
        <v>-0.53</v>
      </c>
      <c r="V136">
        <v>0</v>
      </c>
      <c r="W136">
        <v>-0.22</v>
      </c>
      <c r="X136">
        <v>0.51</v>
      </c>
      <c r="Y136">
        <v>0.02</v>
      </c>
      <c r="Z136">
        <v>-0.12</v>
      </c>
      <c r="AA136">
        <v>-0.23</v>
      </c>
      <c r="AB136">
        <f>VLOOKUP(A136,Sheet2!$A$2:$B$1048576,2,FALSE)</f>
        <v>25.52</v>
      </c>
      <c r="AC136">
        <f t="shared" si="18"/>
        <v>0.33000000000000007</v>
      </c>
      <c r="AD136">
        <f t="shared" si="19"/>
        <v>0.18000000000000002</v>
      </c>
      <c r="AE136" s="7">
        <f t="shared" si="20"/>
        <v>2.0877192982456143</v>
      </c>
      <c r="AF136" s="4">
        <f t="shared" si="21"/>
        <v>-1.6666666666666667</v>
      </c>
      <c r="AG136" s="4">
        <f t="shared" si="22"/>
        <v>-4.5454545454545497E-2</v>
      </c>
      <c r="AH136" s="4">
        <f t="shared" si="23"/>
        <v>-2.4285714285714288</v>
      </c>
      <c r="AI136">
        <f t="shared" si="24"/>
        <v>141.77777777777777</v>
      </c>
      <c r="AJ136">
        <f t="shared" si="25"/>
        <v>-3.2060416072955287E-4</v>
      </c>
      <c r="AK136">
        <f t="shared" si="26"/>
        <v>-1.1755485893416929E-2</v>
      </c>
    </row>
    <row r="137" spans="1:37" hidden="1" x14ac:dyDescent="0.4">
      <c r="A137" t="s">
        <v>2728</v>
      </c>
      <c r="B137">
        <v>24.18</v>
      </c>
      <c r="C137">
        <v>25.23</v>
      </c>
      <c r="D137">
        <v>25.9</v>
      </c>
      <c r="E137">
        <v>34.42</v>
      </c>
      <c r="F137">
        <v>22.78</v>
      </c>
      <c r="G137">
        <v>23.94</v>
      </c>
      <c r="H137">
        <v>19.82</v>
      </c>
      <c r="I137">
        <v>33.65</v>
      </c>
      <c r="J137" t="s">
        <v>2728</v>
      </c>
      <c r="K137">
        <v>1.82</v>
      </c>
      <c r="L137">
        <v>2.4500000000000002</v>
      </c>
      <c r="M137">
        <v>2.14</v>
      </c>
      <c r="N137">
        <v>-1.35</v>
      </c>
      <c r="O137">
        <v>1.97</v>
      </c>
      <c r="P137">
        <v>2.35</v>
      </c>
      <c r="Q137">
        <v>2.17</v>
      </c>
      <c r="R137">
        <v>1.74</v>
      </c>
      <c r="S137" t="s">
        <v>2728</v>
      </c>
      <c r="T137">
        <v>1.58</v>
      </c>
      <c r="U137">
        <v>1.36</v>
      </c>
      <c r="V137">
        <v>2</v>
      </c>
      <c r="W137">
        <v>-1.47</v>
      </c>
      <c r="X137">
        <v>1.71</v>
      </c>
      <c r="Y137">
        <v>2.19</v>
      </c>
      <c r="Z137">
        <v>1.94</v>
      </c>
      <c r="AA137">
        <v>1.77</v>
      </c>
      <c r="AB137">
        <f>VLOOKUP(A137,Sheet2!$A$2:$B$1048576,2,FALSE)</f>
        <v>162.06</v>
      </c>
      <c r="AC137">
        <f t="shared" si="18"/>
        <v>8.23</v>
      </c>
      <c r="AD137">
        <f t="shared" si="19"/>
        <v>7.6099999999999994</v>
      </c>
      <c r="AE137" s="7">
        <f t="shared" si="20"/>
        <v>-2.2370714700755467E-2</v>
      </c>
      <c r="AF137" s="4">
        <f t="shared" si="21"/>
        <v>1.1930835734870313</v>
      </c>
      <c r="AG137" s="4">
        <f t="shared" si="22"/>
        <v>2.2040816326530615</v>
      </c>
      <c r="AH137" s="4">
        <f t="shared" si="23"/>
        <v>2.2888888888888888</v>
      </c>
      <c r="AI137">
        <f t="shared" si="24"/>
        <v>21.295663600525625</v>
      </c>
      <c r="AJ137">
        <f t="shared" si="25"/>
        <v>0.10349908197266319</v>
      </c>
      <c r="AK137">
        <f t="shared" si="26"/>
        <v>5.6024719204222556E-2</v>
      </c>
    </row>
    <row r="138" spans="1:37" x14ac:dyDescent="0.4">
      <c r="A138" t="s">
        <v>2751</v>
      </c>
      <c r="B138">
        <v>19.100000000000001</v>
      </c>
      <c r="C138">
        <v>18.61</v>
      </c>
      <c r="D138">
        <v>18.399999999999999</v>
      </c>
      <c r="E138">
        <v>28.19</v>
      </c>
      <c r="F138">
        <v>18.53</v>
      </c>
      <c r="G138">
        <v>17.02</v>
      </c>
      <c r="H138">
        <v>19.03</v>
      </c>
      <c r="I138">
        <v>29.44</v>
      </c>
      <c r="J138" t="s">
        <v>2751</v>
      </c>
      <c r="K138">
        <v>1.34</v>
      </c>
      <c r="L138">
        <v>0.96</v>
      </c>
      <c r="M138">
        <v>1.66</v>
      </c>
      <c r="N138">
        <v>2.46</v>
      </c>
      <c r="O138">
        <v>1.21</v>
      </c>
      <c r="P138">
        <v>1.1299999999999999</v>
      </c>
      <c r="Q138">
        <v>1.57</v>
      </c>
      <c r="R138">
        <v>3.61</v>
      </c>
      <c r="S138" t="s">
        <v>2751</v>
      </c>
      <c r="T138">
        <v>1.03</v>
      </c>
      <c r="U138">
        <v>0.74</v>
      </c>
      <c r="V138">
        <v>1.33</v>
      </c>
      <c r="W138">
        <v>0.25</v>
      </c>
      <c r="X138">
        <v>1.1299999999999999</v>
      </c>
      <c r="Y138">
        <v>0.47</v>
      </c>
      <c r="Z138">
        <v>1.29</v>
      </c>
      <c r="AA138">
        <v>1.3</v>
      </c>
      <c r="AB138">
        <f>VLOOKUP(A138,Sheet2!$A$2:$B$1048576,2,FALSE)</f>
        <v>130.43</v>
      </c>
      <c r="AC138">
        <f t="shared" si="18"/>
        <v>7.52</v>
      </c>
      <c r="AD138">
        <f t="shared" si="19"/>
        <v>4.1899999999999995</v>
      </c>
      <c r="AE138" s="7">
        <f t="shared" si="20"/>
        <v>4.4341965235899172E-2</v>
      </c>
      <c r="AF138" s="4">
        <f t="shared" si="21"/>
        <v>0.25074626865671634</v>
      </c>
      <c r="AG138" s="4">
        <f t="shared" si="22"/>
        <v>4.2</v>
      </c>
      <c r="AH138" s="4">
        <f t="shared" si="23"/>
        <v>0.46747967479674801</v>
      </c>
      <c r="AI138">
        <f t="shared" si="24"/>
        <v>31.128878281622917</v>
      </c>
      <c r="AJ138">
        <f t="shared" si="25"/>
        <v>0.13492294717472972</v>
      </c>
      <c r="AK138">
        <f t="shared" si="26"/>
        <v>8.0551013238644581E-3</v>
      </c>
    </row>
    <row r="139" spans="1:37" hidden="1" x14ac:dyDescent="0.4">
      <c r="A139" t="s">
        <v>2752</v>
      </c>
      <c r="B139">
        <v>0.28999999999999998</v>
      </c>
      <c r="C139">
        <v>0.27</v>
      </c>
      <c r="D139">
        <v>0.37</v>
      </c>
      <c r="E139">
        <v>0.49</v>
      </c>
      <c r="F139">
        <v>0.32</v>
      </c>
      <c r="G139">
        <v>0.45</v>
      </c>
      <c r="H139">
        <v>0.52</v>
      </c>
      <c r="I139">
        <v>0.35</v>
      </c>
      <c r="J139" t="s">
        <v>2752</v>
      </c>
      <c r="K139">
        <v>0.02</v>
      </c>
      <c r="L139">
        <v>0</v>
      </c>
      <c r="M139">
        <v>0.09</v>
      </c>
      <c r="N139">
        <v>0.62</v>
      </c>
      <c r="O139">
        <v>0.03</v>
      </c>
      <c r="P139">
        <v>0.13</v>
      </c>
      <c r="Q139">
        <v>0.15</v>
      </c>
      <c r="R139">
        <v>-0.01</v>
      </c>
      <c r="S139" t="s">
        <v>2752</v>
      </c>
      <c r="T139">
        <v>0.02</v>
      </c>
      <c r="U139">
        <v>0</v>
      </c>
      <c r="V139">
        <v>0.09</v>
      </c>
      <c r="W139">
        <v>0.17</v>
      </c>
      <c r="X139">
        <v>0.03</v>
      </c>
      <c r="Y139">
        <v>0.13</v>
      </c>
      <c r="Z139">
        <v>0.15</v>
      </c>
      <c r="AA139">
        <v>0.03</v>
      </c>
      <c r="AB139">
        <f>VLOOKUP(A139,Sheet2!$A$2:$B$1048576,2,FALSE)</f>
        <v>25.96</v>
      </c>
      <c r="AC139">
        <f t="shared" si="18"/>
        <v>0.3</v>
      </c>
      <c r="AD139">
        <f t="shared" si="19"/>
        <v>0.33999999999999997</v>
      </c>
      <c r="AE139" s="7">
        <f t="shared" si="20"/>
        <v>-0.2857142857142857</v>
      </c>
      <c r="AF139" s="4">
        <f t="shared" si="21"/>
        <v>0.21428571428571397</v>
      </c>
      <c r="AG139" s="4">
        <f t="shared" si="22"/>
        <v>-0.82352941176470584</v>
      </c>
      <c r="AH139" s="4">
        <f t="shared" si="23"/>
        <v>-1.0161290322580645</v>
      </c>
      <c r="AI139">
        <f t="shared" si="24"/>
        <v>76.352941176470594</v>
      </c>
      <c r="AJ139">
        <f t="shared" si="25"/>
        <v>-1.0785824345146378E-2</v>
      </c>
      <c r="AK139">
        <f t="shared" si="26"/>
        <v>2.8065155183799209E-3</v>
      </c>
    </row>
    <row r="140" spans="1:37" hidden="1" x14ac:dyDescent="0.4">
      <c r="A140" t="s">
        <v>2753</v>
      </c>
      <c r="B140">
        <v>6.2</v>
      </c>
      <c r="C140">
        <v>15.25</v>
      </c>
      <c r="D140">
        <v>14.28</v>
      </c>
      <c r="E140">
        <v>9.17</v>
      </c>
      <c r="F140">
        <v>4.91</v>
      </c>
      <c r="G140">
        <v>15.67</v>
      </c>
      <c r="H140">
        <v>13.96</v>
      </c>
      <c r="I140">
        <v>8.74</v>
      </c>
      <c r="J140" t="s">
        <v>2753</v>
      </c>
      <c r="K140">
        <v>0.08</v>
      </c>
      <c r="L140">
        <v>2.79</v>
      </c>
      <c r="M140">
        <v>2.56</v>
      </c>
      <c r="N140">
        <v>-0.51</v>
      </c>
      <c r="O140">
        <v>-0.2</v>
      </c>
      <c r="P140">
        <v>2.37</v>
      </c>
      <c r="Q140">
        <v>2.0099999999999998</v>
      </c>
      <c r="R140">
        <v>-0.57999999999999996</v>
      </c>
      <c r="S140" t="s">
        <v>2753</v>
      </c>
      <c r="T140">
        <v>0.04</v>
      </c>
      <c r="U140">
        <v>2.5299999999999998</v>
      </c>
      <c r="V140">
        <v>2.54</v>
      </c>
      <c r="W140">
        <v>0.43</v>
      </c>
      <c r="X140">
        <v>-0.17</v>
      </c>
      <c r="Y140">
        <v>1.93</v>
      </c>
      <c r="Z140">
        <v>1.77</v>
      </c>
      <c r="AA140">
        <v>-0.24</v>
      </c>
      <c r="AB140">
        <f>VLOOKUP(A140,Sheet2!$A$2:$B$1048576,2,FALSE)</f>
        <v>63.23</v>
      </c>
      <c r="AC140">
        <f t="shared" si="18"/>
        <v>3.5999999999999996</v>
      </c>
      <c r="AD140">
        <f t="shared" si="19"/>
        <v>3.29</v>
      </c>
      <c r="AE140" s="7">
        <f t="shared" si="20"/>
        <v>-4.6892039258451423E-2</v>
      </c>
      <c r="AF140" s="4">
        <f t="shared" si="21"/>
        <v>-0.40613718411552335</v>
      </c>
      <c r="AG140" s="4">
        <f t="shared" si="22"/>
        <v>-1.558139534883721</v>
      </c>
      <c r="AH140" s="4">
        <f t="shared" si="23"/>
        <v>-0.13725490196078421</v>
      </c>
      <c r="AI140">
        <f t="shared" si="24"/>
        <v>19.218844984802431</v>
      </c>
      <c r="AJ140">
        <f t="shared" si="25"/>
        <v>-8.107352632875918E-2</v>
      </c>
      <c r="AK140">
        <f t="shared" si="26"/>
        <v>-2.1132236845485874E-2</v>
      </c>
    </row>
    <row r="141" spans="1:37" hidden="1" x14ac:dyDescent="0.4">
      <c r="A141" t="s">
        <v>2757</v>
      </c>
      <c r="B141">
        <v>16.25</v>
      </c>
      <c r="C141">
        <v>18.23</v>
      </c>
      <c r="D141">
        <v>19.350000000000001</v>
      </c>
      <c r="E141">
        <v>20.190000000000001</v>
      </c>
      <c r="F141">
        <v>16.899999999999999</v>
      </c>
      <c r="G141">
        <v>17.64</v>
      </c>
      <c r="H141">
        <v>18.829999999999998</v>
      </c>
      <c r="I141">
        <v>22.51</v>
      </c>
      <c r="J141" t="s">
        <v>2757</v>
      </c>
      <c r="K141">
        <v>0.03</v>
      </c>
      <c r="L141">
        <v>-1.54</v>
      </c>
      <c r="M141">
        <v>-0.82</v>
      </c>
      <c r="N141">
        <v>0.44</v>
      </c>
      <c r="O141">
        <v>0.37</v>
      </c>
      <c r="P141">
        <v>0.05</v>
      </c>
      <c r="Q141">
        <v>-0.34</v>
      </c>
      <c r="R141">
        <v>1.44</v>
      </c>
      <c r="S141" t="s">
        <v>2757</v>
      </c>
      <c r="T141">
        <v>7.0000000000000007E-2</v>
      </c>
      <c r="U141">
        <v>-0.68</v>
      </c>
      <c r="V141">
        <v>-0.17</v>
      </c>
      <c r="W141">
        <v>0.1</v>
      </c>
      <c r="X141">
        <v>0.38</v>
      </c>
      <c r="Y141">
        <v>0.13</v>
      </c>
      <c r="Z141">
        <v>-0.17</v>
      </c>
      <c r="AA141">
        <v>0.18</v>
      </c>
      <c r="AB141">
        <f>VLOOKUP(A141,Sheet2!$A$2:$B$1048576,2,FALSE)</f>
        <v>59.31</v>
      </c>
      <c r="AC141">
        <f t="shared" si="18"/>
        <v>1.52</v>
      </c>
      <c r="AD141">
        <f t="shared" si="19"/>
        <v>0.52</v>
      </c>
      <c r="AE141" s="7">
        <f t="shared" si="20"/>
        <v>0.1149083704804359</v>
      </c>
      <c r="AF141" s="4">
        <f t="shared" si="21"/>
        <v>-1.7647058823529411</v>
      </c>
      <c r="AG141" s="4">
        <f t="shared" si="22"/>
        <v>0.79999999999999982</v>
      </c>
      <c r="AH141" s="4">
        <f t="shared" si="23"/>
        <v>2.2727272727272725</v>
      </c>
      <c r="AI141">
        <f t="shared" si="24"/>
        <v>114.05769230769231</v>
      </c>
      <c r="AJ141">
        <f t="shared" si="25"/>
        <v>7.0139942674085302E-3</v>
      </c>
      <c r="AK141">
        <f t="shared" si="26"/>
        <v>-1.5472046178107055E-2</v>
      </c>
    </row>
    <row r="142" spans="1:37" hidden="1" x14ac:dyDescent="0.4">
      <c r="A142" t="s">
        <v>2778</v>
      </c>
      <c r="B142">
        <v>15.12</v>
      </c>
      <c r="C142">
        <v>18.079999999999998</v>
      </c>
      <c r="D142">
        <v>19.43</v>
      </c>
      <c r="E142">
        <v>16.7</v>
      </c>
      <c r="F142">
        <v>11.67</v>
      </c>
      <c r="G142">
        <v>18.93</v>
      </c>
      <c r="H142">
        <v>17.57</v>
      </c>
      <c r="I142">
        <v>14.34</v>
      </c>
      <c r="J142" t="s">
        <v>2778</v>
      </c>
      <c r="K142">
        <v>0.22</v>
      </c>
      <c r="L142">
        <v>-0.04</v>
      </c>
      <c r="M142">
        <v>-0.05</v>
      </c>
      <c r="N142">
        <v>0.4</v>
      </c>
      <c r="O142">
        <v>0.13</v>
      </c>
      <c r="P142">
        <v>0.32</v>
      </c>
      <c r="Q142">
        <v>0.22</v>
      </c>
      <c r="R142">
        <v>0</v>
      </c>
      <c r="S142" t="s">
        <v>2778</v>
      </c>
      <c r="T142">
        <v>0.1</v>
      </c>
      <c r="U142">
        <v>-0.04</v>
      </c>
      <c r="V142">
        <v>-0.24</v>
      </c>
      <c r="W142">
        <v>0.27</v>
      </c>
      <c r="X142">
        <v>-0.08</v>
      </c>
      <c r="Y142">
        <v>0.18</v>
      </c>
      <c r="Z142">
        <v>0.01</v>
      </c>
      <c r="AA142">
        <v>0.01</v>
      </c>
      <c r="AB142">
        <f>VLOOKUP(A142,Sheet2!$A$2:$B$1048576,2,FALSE)</f>
        <v>34.630000000000003</v>
      </c>
      <c r="AC142">
        <f t="shared" si="18"/>
        <v>0.67</v>
      </c>
      <c r="AD142">
        <f t="shared" si="19"/>
        <v>0.11999999999999998</v>
      </c>
      <c r="AE142" s="7">
        <f t="shared" si="20"/>
        <v>-0.14131736526946104</v>
      </c>
      <c r="AF142" s="4">
        <f t="shared" si="21"/>
        <v>0.33333333333333282</v>
      </c>
      <c r="AG142" s="4">
        <f t="shared" si="22"/>
        <v>-0.96296296296296302</v>
      </c>
      <c r="AH142" s="4">
        <f t="shared" si="23"/>
        <v>-1</v>
      </c>
      <c r="AI142">
        <f t="shared" si="24"/>
        <v>288.58333333333337</v>
      </c>
      <c r="AJ142">
        <f t="shared" si="25"/>
        <v>-3.3368627073507235E-3</v>
      </c>
      <c r="AK142">
        <f t="shared" si="26"/>
        <v>1.155067860236787E-3</v>
      </c>
    </row>
    <row r="143" spans="1:37" hidden="1" x14ac:dyDescent="0.4">
      <c r="A143" t="s">
        <v>2805</v>
      </c>
      <c r="B143">
        <v>6.84</v>
      </c>
      <c r="C143">
        <v>5.33</v>
      </c>
      <c r="D143">
        <v>5.56</v>
      </c>
      <c r="E143">
        <v>4.6500000000000004</v>
      </c>
      <c r="F143">
        <v>7.56</v>
      </c>
      <c r="G143">
        <v>5.13</v>
      </c>
      <c r="H143">
        <v>5.6</v>
      </c>
      <c r="I143">
        <v>4.8499999999999996</v>
      </c>
      <c r="J143" t="s">
        <v>2805</v>
      </c>
      <c r="K143">
        <v>0</v>
      </c>
      <c r="L143">
        <v>-0.18</v>
      </c>
      <c r="M143">
        <v>-0.11</v>
      </c>
      <c r="N143">
        <v>-0.2</v>
      </c>
      <c r="O143">
        <v>0.39</v>
      </c>
      <c r="P143">
        <v>-0.17</v>
      </c>
      <c r="Q143">
        <v>0.04</v>
      </c>
      <c r="R143">
        <v>0.05</v>
      </c>
      <c r="S143" t="s">
        <v>2805</v>
      </c>
      <c r="T143">
        <v>-0.02</v>
      </c>
      <c r="U143">
        <v>-0.2</v>
      </c>
      <c r="V143">
        <v>-0.33</v>
      </c>
      <c r="W143">
        <v>-0.21</v>
      </c>
      <c r="X143">
        <v>0.38</v>
      </c>
      <c r="Y143">
        <v>-0.19</v>
      </c>
      <c r="Z143">
        <v>0.03</v>
      </c>
      <c r="AA143">
        <v>-0.02</v>
      </c>
      <c r="AB143">
        <f>VLOOKUP(A143,Sheet2!$A$2:$B$1048576,2,FALSE)</f>
        <v>37.64</v>
      </c>
      <c r="AC143">
        <f t="shared" si="18"/>
        <v>0.31</v>
      </c>
      <c r="AD143">
        <f t="shared" si="19"/>
        <v>0.2</v>
      </c>
      <c r="AE143" s="7">
        <f t="shared" si="20"/>
        <v>4.3010752688171783E-2</v>
      </c>
      <c r="AF143" s="4">
        <f t="shared" si="21"/>
        <v>-1.263157894736842</v>
      </c>
      <c r="AG143" s="4">
        <f t="shared" si="22"/>
        <v>0.90476190476190477</v>
      </c>
      <c r="AH143" s="4">
        <f t="shared" si="23"/>
        <v>1.25</v>
      </c>
      <c r="AI143">
        <f t="shared" si="24"/>
        <v>188.2</v>
      </c>
      <c r="AJ143">
        <f t="shared" si="25"/>
        <v>4.8074490157380707E-3</v>
      </c>
      <c r="AK143">
        <f t="shared" si="26"/>
        <v>-6.7117847754348675E-3</v>
      </c>
    </row>
    <row r="144" spans="1:37" hidden="1" x14ac:dyDescent="0.4">
      <c r="A144" t="s">
        <v>2806</v>
      </c>
      <c r="B144">
        <v>63.67</v>
      </c>
      <c r="C144">
        <v>70.22</v>
      </c>
      <c r="D144">
        <v>63.01</v>
      </c>
      <c r="E144">
        <v>68.17</v>
      </c>
      <c r="F144">
        <v>58.74</v>
      </c>
      <c r="G144">
        <v>68.78</v>
      </c>
      <c r="H144">
        <v>61.12</v>
      </c>
      <c r="I144">
        <v>26.95</v>
      </c>
      <c r="J144" t="s">
        <v>2806</v>
      </c>
      <c r="K144">
        <v>1.28</v>
      </c>
      <c r="L144">
        <v>1.53</v>
      </c>
      <c r="M144">
        <v>3</v>
      </c>
      <c r="N144">
        <v>1.02</v>
      </c>
      <c r="O144">
        <v>1</v>
      </c>
      <c r="P144">
        <v>0.68</v>
      </c>
      <c r="Q144">
        <v>0.27</v>
      </c>
      <c r="R144">
        <v>0.56999999999999995</v>
      </c>
      <c r="S144" t="s">
        <v>2806</v>
      </c>
      <c r="T144">
        <v>1.45</v>
      </c>
      <c r="U144">
        <v>1.3</v>
      </c>
      <c r="V144">
        <v>3.01</v>
      </c>
      <c r="W144">
        <v>0.99</v>
      </c>
      <c r="X144">
        <v>1.57</v>
      </c>
      <c r="Y144">
        <v>0.65</v>
      </c>
      <c r="Z144">
        <v>-0.69</v>
      </c>
      <c r="AA144">
        <v>0.23</v>
      </c>
      <c r="AB144">
        <f>VLOOKUP(A144,Sheet2!$A$2:$B$1048576,2,FALSE)</f>
        <v>99.47</v>
      </c>
      <c r="AC144">
        <f t="shared" si="18"/>
        <v>2.52</v>
      </c>
      <c r="AD144">
        <f t="shared" si="19"/>
        <v>1.7600000000000002</v>
      </c>
      <c r="AE144" s="7">
        <f t="shared" si="20"/>
        <v>-0.60466480856681826</v>
      </c>
      <c r="AF144" s="4">
        <f t="shared" si="21"/>
        <v>-0.73925925925925928</v>
      </c>
      <c r="AG144" s="4">
        <f t="shared" si="22"/>
        <v>-0.76767676767676762</v>
      </c>
      <c r="AH144" s="4">
        <f t="shared" si="23"/>
        <v>-0.44117647058823539</v>
      </c>
      <c r="AI144">
        <f t="shared" si="24"/>
        <v>56.517045454545446</v>
      </c>
      <c r="AJ144">
        <f t="shared" si="25"/>
        <v>-1.3583101549322522E-2</v>
      </c>
      <c r="AK144">
        <f t="shared" si="26"/>
        <v>-1.3080288491970408E-2</v>
      </c>
    </row>
    <row r="145" spans="1:37" hidden="1" x14ac:dyDescent="0.4">
      <c r="A145" t="s">
        <v>2807</v>
      </c>
      <c r="B145">
        <v>31.42</v>
      </c>
      <c r="C145">
        <v>27.25</v>
      </c>
      <c r="D145">
        <v>26.31</v>
      </c>
      <c r="E145">
        <v>24.8</v>
      </c>
      <c r="F145">
        <v>23.2</v>
      </c>
      <c r="G145">
        <v>25.35</v>
      </c>
      <c r="H145">
        <v>23.79</v>
      </c>
      <c r="I145">
        <v>22.55</v>
      </c>
      <c r="J145" t="s">
        <v>2807</v>
      </c>
      <c r="K145">
        <v>8.64</v>
      </c>
      <c r="L145">
        <v>3.56</v>
      </c>
      <c r="M145">
        <v>1.38</v>
      </c>
      <c r="N145">
        <v>-3.79</v>
      </c>
      <c r="O145">
        <v>2.99</v>
      </c>
      <c r="P145">
        <v>1.33</v>
      </c>
      <c r="Q145">
        <v>1.43</v>
      </c>
      <c r="R145">
        <v>0.89</v>
      </c>
      <c r="S145" t="s">
        <v>2807</v>
      </c>
      <c r="T145">
        <v>8.35</v>
      </c>
      <c r="U145">
        <v>3.4</v>
      </c>
      <c r="V145">
        <v>1.44</v>
      </c>
      <c r="W145">
        <v>-3.61</v>
      </c>
      <c r="X145">
        <v>3</v>
      </c>
      <c r="Y145">
        <v>1.7</v>
      </c>
      <c r="Z145">
        <v>1.39</v>
      </c>
      <c r="AA145">
        <v>0.94</v>
      </c>
      <c r="AB145">
        <f>VLOOKUP(A145,Sheet2!$A$2:$B$1048576,2,FALSE)</f>
        <v>88.68</v>
      </c>
      <c r="AC145">
        <f t="shared" si="18"/>
        <v>6.64</v>
      </c>
      <c r="AD145">
        <f t="shared" si="19"/>
        <v>7.0299999999999994</v>
      </c>
      <c r="AE145" s="7">
        <f t="shared" si="20"/>
        <v>-9.0725806451612878E-2</v>
      </c>
      <c r="AF145" s="4">
        <f t="shared" si="21"/>
        <v>-0.2661795407098122</v>
      </c>
      <c r="AG145" s="4">
        <f t="shared" si="22"/>
        <v>1.260387811634349</v>
      </c>
      <c r="AH145" s="4">
        <f t="shared" si="23"/>
        <v>1.2348284960422162</v>
      </c>
      <c r="AI145">
        <f t="shared" si="24"/>
        <v>12.614509246088195</v>
      </c>
      <c r="AJ145">
        <f t="shared" si="25"/>
        <v>9.9915723001685525E-2</v>
      </c>
      <c r="AK145">
        <f t="shared" si="26"/>
        <v>-2.1101061921402566E-2</v>
      </c>
    </row>
    <row r="146" spans="1:37" hidden="1" x14ac:dyDescent="0.4">
      <c r="A146" t="s">
        <v>2810</v>
      </c>
      <c r="B146">
        <v>112.26</v>
      </c>
      <c r="C146">
        <v>129.13999999999999</v>
      </c>
      <c r="D146">
        <v>123.89</v>
      </c>
      <c r="E146">
        <v>131.66</v>
      </c>
      <c r="F146">
        <v>121.22</v>
      </c>
      <c r="G146">
        <v>126.34</v>
      </c>
      <c r="H146">
        <v>132.72</v>
      </c>
      <c r="I146">
        <v>125.69</v>
      </c>
      <c r="J146" t="s">
        <v>2810</v>
      </c>
      <c r="K146">
        <v>4.5</v>
      </c>
      <c r="L146">
        <v>6.12</v>
      </c>
      <c r="M146">
        <v>5.19</v>
      </c>
      <c r="N146">
        <v>7.53</v>
      </c>
      <c r="O146">
        <v>4.95</v>
      </c>
      <c r="P146">
        <v>5.69</v>
      </c>
      <c r="Q146">
        <v>5.1100000000000003</v>
      </c>
      <c r="R146">
        <v>5.55</v>
      </c>
      <c r="S146" t="s">
        <v>2810</v>
      </c>
      <c r="T146">
        <v>4.13</v>
      </c>
      <c r="U146">
        <v>5.39</v>
      </c>
      <c r="V146">
        <v>4.8</v>
      </c>
      <c r="W146">
        <v>6.62</v>
      </c>
      <c r="X146">
        <v>4.58</v>
      </c>
      <c r="Y146">
        <v>5.45</v>
      </c>
      <c r="Z146">
        <v>4.8600000000000003</v>
      </c>
      <c r="AA146">
        <v>5.07</v>
      </c>
      <c r="AB146">
        <f>VLOOKUP(A146,Sheet2!$A$2:$B$1048576,2,FALSE)</f>
        <v>227.11</v>
      </c>
      <c r="AC146">
        <f t="shared" si="18"/>
        <v>21.3</v>
      </c>
      <c r="AD146">
        <f t="shared" si="19"/>
        <v>19.96</v>
      </c>
      <c r="AE146" s="7">
        <f t="shared" si="20"/>
        <v>-4.5344068054078646E-2</v>
      </c>
      <c r="AF146" s="4">
        <f t="shared" si="21"/>
        <v>-4.6800382043935107E-2</v>
      </c>
      <c r="AG146" s="4">
        <f t="shared" si="22"/>
        <v>-0.23413897280966767</v>
      </c>
      <c r="AH146" s="4">
        <f t="shared" si="23"/>
        <v>-0.26294820717131484</v>
      </c>
      <c r="AI146">
        <f t="shared" si="24"/>
        <v>11.378256513026052</v>
      </c>
      <c r="AJ146">
        <f t="shared" si="25"/>
        <v>-2.0577754820487723E-2</v>
      </c>
      <c r="AK146">
        <f t="shared" si="26"/>
        <v>-4.1131417621282406E-3</v>
      </c>
    </row>
    <row r="147" spans="1:37" hidden="1" x14ac:dyDescent="0.4">
      <c r="A147" t="s">
        <v>2821</v>
      </c>
      <c r="B147">
        <v>4.82</v>
      </c>
      <c r="C147">
        <v>5.71</v>
      </c>
      <c r="D147">
        <v>6.39</v>
      </c>
      <c r="E147">
        <v>6.42</v>
      </c>
      <c r="F147">
        <v>5.44</v>
      </c>
      <c r="G147">
        <v>5.71</v>
      </c>
      <c r="H147">
        <v>6.06</v>
      </c>
      <c r="I147">
        <v>6.59</v>
      </c>
      <c r="J147" t="s">
        <v>2821</v>
      </c>
      <c r="K147">
        <v>0.34</v>
      </c>
      <c r="L147">
        <v>0.32</v>
      </c>
      <c r="M147">
        <v>0.49</v>
      </c>
      <c r="N147">
        <v>0.54</v>
      </c>
      <c r="O147">
        <v>0.38</v>
      </c>
      <c r="P147">
        <v>0.38</v>
      </c>
      <c r="Q147">
        <v>0.44</v>
      </c>
      <c r="R147">
        <v>0.63</v>
      </c>
      <c r="S147" t="s">
        <v>2821</v>
      </c>
      <c r="T147">
        <v>0.26</v>
      </c>
      <c r="U147">
        <v>0.42</v>
      </c>
      <c r="V147">
        <v>0.43</v>
      </c>
      <c r="W147">
        <v>0.45</v>
      </c>
      <c r="X147">
        <v>0.27</v>
      </c>
      <c r="Y147">
        <v>0.39</v>
      </c>
      <c r="Z147">
        <v>0.35</v>
      </c>
      <c r="AA147">
        <v>0.55000000000000004</v>
      </c>
      <c r="AB147">
        <f>VLOOKUP(A147,Sheet2!$A$2:$B$1048576,2,FALSE)</f>
        <v>52.16</v>
      </c>
      <c r="AC147">
        <f t="shared" si="18"/>
        <v>1.83</v>
      </c>
      <c r="AD147">
        <f t="shared" si="19"/>
        <v>1.56</v>
      </c>
      <c r="AE147" s="7">
        <f t="shared" si="20"/>
        <v>2.6479750778816147E-2</v>
      </c>
      <c r="AF147" s="4">
        <f t="shared" si="21"/>
        <v>2.2204460492503131E-16</v>
      </c>
      <c r="AG147" s="4">
        <f t="shared" si="22"/>
        <v>0.22222222222222232</v>
      </c>
      <c r="AH147" s="4">
        <f t="shared" si="23"/>
        <v>0.16666666666666652</v>
      </c>
      <c r="AI147">
        <f t="shared" si="24"/>
        <v>33.435897435897431</v>
      </c>
      <c r="AJ147">
        <f t="shared" si="25"/>
        <v>6.646216768916159E-3</v>
      </c>
      <c r="AK147">
        <f t="shared" si="26"/>
        <v>6.6409045951504772E-18</v>
      </c>
    </row>
    <row r="148" spans="1:37" hidden="1" x14ac:dyDescent="0.4">
      <c r="A148" t="s">
        <v>2829</v>
      </c>
      <c r="B148">
        <v>20.85</v>
      </c>
      <c r="C148">
        <v>23.07</v>
      </c>
      <c r="D148">
        <v>21.79</v>
      </c>
      <c r="E148">
        <v>21.03</v>
      </c>
      <c r="F148">
        <v>20.49</v>
      </c>
      <c r="G148">
        <v>23.23</v>
      </c>
      <c r="H148">
        <v>20.91</v>
      </c>
      <c r="I148">
        <v>20.36</v>
      </c>
      <c r="J148" t="s">
        <v>2829</v>
      </c>
      <c r="K148">
        <v>2.61</v>
      </c>
      <c r="L148">
        <v>4.26</v>
      </c>
      <c r="M148">
        <v>3.13</v>
      </c>
      <c r="N148">
        <v>0.17</v>
      </c>
      <c r="O148">
        <v>2.93</v>
      </c>
      <c r="P148">
        <v>3.6</v>
      </c>
      <c r="Q148">
        <v>1.75</v>
      </c>
      <c r="R148">
        <v>0.31</v>
      </c>
      <c r="S148" t="s">
        <v>2829</v>
      </c>
      <c r="T148">
        <v>2.79</v>
      </c>
      <c r="U148">
        <v>4.12</v>
      </c>
      <c r="V148">
        <v>3.63</v>
      </c>
      <c r="W148">
        <v>1.27</v>
      </c>
      <c r="X148">
        <v>2.94</v>
      </c>
      <c r="Y148">
        <v>4.41</v>
      </c>
      <c r="Z148">
        <v>2.48</v>
      </c>
      <c r="AA148">
        <v>0.53</v>
      </c>
      <c r="AB148">
        <f>VLOOKUP(A148,Sheet2!$A$2:$B$1048576,2,FALSE)</f>
        <v>224.54</v>
      </c>
      <c r="AC148">
        <f t="shared" si="18"/>
        <v>8.5900000000000016</v>
      </c>
      <c r="AD148">
        <f t="shared" si="19"/>
        <v>10.36</v>
      </c>
      <c r="AE148" s="7">
        <f t="shared" si="20"/>
        <v>-3.1859248692344355E-2</v>
      </c>
      <c r="AF148" s="4">
        <f t="shared" si="21"/>
        <v>-0.12277730736663839</v>
      </c>
      <c r="AG148" s="4">
        <f t="shared" si="22"/>
        <v>-0.58267716535433067</v>
      </c>
      <c r="AH148" s="4">
        <f t="shared" si="23"/>
        <v>0.82352941176470584</v>
      </c>
      <c r="AI148">
        <f t="shared" si="24"/>
        <v>21.673745173745175</v>
      </c>
      <c r="AJ148">
        <f t="shared" si="25"/>
        <v>-2.6884009232523671E-2</v>
      </c>
      <c r="AK148">
        <f t="shared" si="26"/>
        <v>-5.6647942652461635E-3</v>
      </c>
    </row>
    <row r="149" spans="1:37" hidden="1" x14ac:dyDescent="0.4">
      <c r="A149" t="s">
        <v>2839</v>
      </c>
      <c r="B149">
        <v>19.04</v>
      </c>
      <c r="C149">
        <v>22.21</v>
      </c>
      <c r="D149">
        <v>22.46</v>
      </c>
      <c r="E149">
        <v>29.24</v>
      </c>
      <c r="F149">
        <v>20.38</v>
      </c>
      <c r="G149">
        <v>17.190000000000001</v>
      </c>
      <c r="H149">
        <v>21.03</v>
      </c>
      <c r="I149">
        <v>33.86</v>
      </c>
      <c r="J149" t="s">
        <v>2839</v>
      </c>
      <c r="K149">
        <v>4.6900000000000004</v>
      </c>
      <c r="L149">
        <v>4.62</v>
      </c>
      <c r="M149">
        <v>6.28</v>
      </c>
      <c r="N149">
        <v>8.27</v>
      </c>
      <c r="O149">
        <v>5.13</v>
      </c>
      <c r="P149">
        <v>3.39</v>
      </c>
      <c r="Q149">
        <v>6.49</v>
      </c>
      <c r="R149">
        <v>-2.82</v>
      </c>
      <c r="S149" t="s">
        <v>2839</v>
      </c>
      <c r="T149">
        <v>4.37</v>
      </c>
      <c r="U149">
        <v>3.67</v>
      </c>
      <c r="V149">
        <v>6.14</v>
      </c>
      <c r="W149">
        <v>8.2200000000000006</v>
      </c>
      <c r="X149">
        <v>4.0199999999999996</v>
      </c>
      <c r="Y149">
        <v>2.71</v>
      </c>
      <c r="Z149">
        <v>5.54</v>
      </c>
      <c r="AA149">
        <v>-1.53</v>
      </c>
      <c r="AB149">
        <f>VLOOKUP(A149,Sheet2!$A$2:$B$1048576,2,FALSE)</f>
        <v>238.58</v>
      </c>
      <c r="AC149">
        <f t="shared" si="18"/>
        <v>12.19</v>
      </c>
      <c r="AD149">
        <f t="shared" si="19"/>
        <v>10.74</v>
      </c>
      <c r="AE149" s="7">
        <f t="shared" si="20"/>
        <v>0.15800273597811221</v>
      </c>
      <c r="AF149" s="4">
        <f t="shared" si="21"/>
        <v>-0.52053571428571432</v>
      </c>
      <c r="AG149" s="4">
        <f t="shared" si="22"/>
        <v>-1.1861313868613139</v>
      </c>
      <c r="AH149" s="4">
        <f t="shared" si="23"/>
        <v>-1.3409915356711004</v>
      </c>
      <c r="AI149">
        <f t="shared" si="24"/>
        <v>22.214152700186222</v>
      </c>
      <c r="AJ149">
        <f t="shared" si="25"/>
        <v>-5.3395301764148334E-2</v>
      </c>
      <c r="AK149">
        <f t="shared" si="26"/>
        <v>-2.3432616193430175E-2</v>
      </c>
    </row>
    <row r="150" spans="1:37" hidden="1" x14ac:dyDescent="0.4">
      <c r="A150" t="s">
        <v>2851</v>
      </c>
      <c r="B150">
        <v>9.2899999999999991</v>
      </c>
      <c r="C150">
        <v>10.42</v>
      </c>
      <c r="D150">
        <v>9</v>
      </c>
      <c r="E150">
        <v>10.08</v>
      </c>
      <c r="F150">
        <v>9.8000000000000007</v>
      </c>
      <c r="G150">
        <v>11.37</v>
      </c>
      <c r="H150">
        <v>13.22</v>
      </c>
      <c r="I150">
        <v>13.33</v>
      </c>
      <c r="J150" t="s">
        <v>2851</v>
      </c>
      <c r="K150">
        <v>2.31</v>
      </c>
      <c r="L150">
        <v>2.62</v>
      </c>
      <c r="M150">
        <v>2.2400000000000002</v>
      </c>
      <c r="N150">
        <v>3.1</v>
      </c>
      <c r="O150">
        <v>2.16</v>
      </c>
      <c r="P150">
        <v>2.67</v>
      </c>
      <c r="Q150">
        <v>2.93</v>
      </c>
      <c r="R150">
        <v>2.67</v>
      </c>
      <c r="S150" t="s">
        <v>2851</v>
      </c>
      <c r="T150">
        <v>2.2999999999999998</v>
      </c>
      <c r="U150">
        <v>2.79</v>
      </c>
      <c r="V150">
        <v>2.19</v>
      </c>
      <c r="W150">
        <v>2.71</v>
      </c>
      <c r="X150">
        <v>2.0299999999999998</v>
      </c>
      <c r="Y150">
        <v>2.57</v>
      </c>
      <c r="Z150">
        <v>2.91</v>
      </c>
      <c r="AA150">
        <v>2.72</v>
      </c>
      <c r="AB150">
        <f>VLOOKUP(A150,Sheet2!$A$2:$B$1048576,2,FALSE)</f>
        <v>253.58</v>
      </c>
      <c r="AC150">
        <f t="shared" si="18"/>
        <v>10.43</v>
      </c>
      <c r="AD150">
        <f t="shared" si="19"/>
        <v>10.23</v>
      </c>
      <c r="AE150" s="7">
        <f t="shared" si="20"/>
        <v>0.32242063492063489</v>
      </c>
      <c r="AF150" s="4">
        <f t="shared" si="21"/>
        <v>2.4024024024024149E-2</v>
      </c>
      <c r="AG150" s="4">
        <f t="shared" si="22"/>
        <v>3.6900369003691758E-3</v>
      </c>
      <c r="AH150" s="4">
        <f t="shared" si="23"/>
        <v>-0.13870967741935492</v>
      </c>
      <c r="AI150">
        <f t="shared" si="24"/>
        <v>24.787878787878789</v>
      </c>
      <c r="AJ150">
        <f t="shared" si="25"/>
        <v>1.4886456933029682E-4</v>
      </c>
      <c r="AK150">
        <f t="shared" si="26"/>
        <v>9.6918434326747781E-4</v>
      </c>
    </row>
    <row r="151" spans="1:37" hidden="1" x14ac:dyDescent="0.4">
      <c r="A151" t="s">
        <v>2867</v>
      </c>
      <c r="B151">
        <v>66.510000000000005</v>
      </c>
      <c r="C151">
        <v>79.05</v>
      </c>
      <c r="D151">
        <v>73.5</v>
      </c>
      <c r="E151">
        <v>80.22</v>
      </c>
      <c r="F151">
        <v>73.650000000000006</v>
      </c>
      <c r="G151">
        <v>75.25</v>
      </c>
      <c r="H151">
        <v>70.98</v>
      </c>
      <c r="I151">
        <v>85.39</v>
      </c>
      <c r="J151" t="s">
        <v>2867</v>
      </c>
      <c r="K151">
        <v>8.16</v>
      </c>
      <c r="L151">
        <v>9.75</v>
      </c>
      <c r="M151">
        <v>7.81</v>
      </c>
      <c r="N151">
        <v>6.05</v>
      </c>
      <c r="O151">
        <v>9.15</v>
      </c>
      <c r="P151">
        <v>10.9</v>
      </c>
      <c r="Q151">
        <v>8.16</v>
      </c>
      <c r="R151">
        <v>6.25</v>
      </c>
      <c r="S151" t="s">
        <v>2867</v>
      </c>
      <c r="T151">
        <v>6.08</v>
      </c>
      <c r="U151">
        <v>7.39</v>
      </c>
      <c r="V151">
        <v>5.63</v>
      </c>
      <c r="W151">
        <v>2.73</v>
      </c>
      <c r="X151">
        <v>6.66</v>
      </c>
      <c r="Y151">
        <v>8.08</v>
      </c>
      <c r="Z151">
        <v>6.15</v>
      </c>
      <c r="AA151">
        <v>3.57</v>
      </c>
      <c r="AB151">
        <f>VLOOKUP(A151,Sheet2!$A$2:$B$1048576,2,FALSE)</f>
        <v>276.87</v>
      </c>
      <c r="AC151">
        <f t="shared" si="18"/>
        <v>34.46</v>
      </c>
      <c r="AD151">
        <f t="shared" si="19"/>
        <v>24.46</v>
      </c>
      <c r="AE151" s="7">
        <f t="shared" si="20"/>
        <v>6.4447768636250347E-2</v>
      </c>
      <c r="AF151" s="4">
        <f t="shared" si="21"/>
        <v>0.12047640861200204</v>
      </c>
      <c r="AG151" s="4">
        <f t="shared" si="22"/>
        <v>0.30769230769230771</v>
      </c>
      <c r="AH151" s="4">
        <f t="shared" si="23"/>
        <v>3.3057851239669533E-2</v>
      </c>
      <c r="AI151">
        <f t="shared" si="24"/>
        <v>11.319296811120196</v>
      </c>
      <c r="AJ151">
        <f t="shared" si="25"/>
        <v>2.7182987850449116E-2</v>
      </c>
      <c r="AK151">
        <f t="shared" si="26"/>
        <v>1.0643453442588833E-2</v>
      </c>
    </row>
    <row r="152" spans="1:37" hidden="1" x14ac:dyDescent="0.4">
      <c r="A152" t="s">
        <v>2868</v>
      </c>
      <c r="B152">
        <v>63.97</v>
      </c>
      <c r="C152">
        <v>80.45</v>
      </c>
      <c r="D152">
        <v>65.22</v>
      </c>
      <c r="E152">
        <v>97.89</v>
      </c>
      <c r="F152">
        <v>56.72</v>
      </c>
      <c r="G152">
        <v>77.58</v>
      </c>
      <c r="H152">
        <v>69.97</v>
      </c>
      <c r="I152">
        <v>95.28</v>
      </c>
      <c r="J152" t="s">
        <v>2868</v>
      </c>
      <c r="K152">
        <v>4.51</v>
      </c>
      <c r="L152">
        <v>5.64</v>
      </c>
      <c r="M152">
        <v>3.81</v>
      </c>
      <c r="N152">
        <v>2.34</v>
      </c>
      <c r="O152">
        <v>4.82</v>
      </c>
      <c r="P152">
        <v>7.44</v>
      </c>
      <c r="Q152">
        <v>5.36</v>
      </c>
      <c r="R152">
        <v>4.24</v>
      </c>
      <c r="S152" t="s">
        <v>2868</v>
      </c>
      <c r="T152">
        <v>3.24</v>
      </c>
      <c r="U152">
        <v>4.57</v>
      </c>
      <c r="V152">
        <v>2.99</v>
      </c>
      <c r="W152">
        <v>1.57</v>
      </c>
      <c r="X152">
        <v>4</v>
      </c>
      <c r="Y152">
        <v>4.3899999999999997</v>
      </c>
      <c r="Z152">
        <v>4.66</v>
      </c>
      <c r="AA152">
        <v>5.03</v>
      </c>
      <c r="AB152">
        <f>VLOOKUP(A152,Sheet2!$A$2:$B$1048576,2,FALSE)</f>
        <v>277.22000000000003</v>
      </c>
      <c r="AC152">
        <f t="shared" si="18"/>
        <v>21.86</v>
      </c>
      <c r="AD152">
        <f t="shared" si="19"/>
        <v>18.080000000000002</v>
      </c>
      <c r="AE152" s="7">
        <f t="shared" si="20"/>
        <v>-2.6662580447440964E-2</v>
      </c>
      <c r="AF152" s="4">
        <f t="shared" si="21"/>
        <v>0.46160064672594991</v>
      </c>
      <c r="AG152" s="4">
        <f t="shared" si="22"/>
        <v>2.2038216560509554</v>
      </c>
      <c r="AH152" s="4">
        <f t="shared" si="23"/>
        <v>0.81196581196581219</v>
      </c>
      <c r="AI152">
        <f t="shared" si="24"/>
        <v>15.332964601769911</v>
      </c>
      <c r="AJ152">
        <f t="shared" si="25"/>
        <v>0.14373095570810646</v>
      </c>
      <c r="AK152">
        <f t="shared" si="26"/>
        <v>3.0105113962936206E-2</v>
      </c>
    </row>
    <row r="153" spans="1:37" hidden="1" x14ac:dyDescent="0.4">
      <c r="A153" t="s">
        <v>2874</v>
      </c>
      <c r="B153">
        <v>0.9</v>
      </c>
      <c r="C153">
        <v>0.94</v>
      </c>
      <c r="D153">
        <v>0.94</v>
      </c>
      <c r="E153">
        <v>0.89</v>
      </c>
      <c r="F153">
        <v>0.98</v>
      </c>
      <c r="G153">
        <v>1.07</v>
      </c>
      <c r="H153">
        <v>1.01</v>
      </c>
      <c r="I153">
        <v>0.99</v>
      </c>
      <c r="J153" t="s">
        <v>2874</v>
      </c>
      <c r="K153">
        <v>-0.41</v>
      </c>
      <c r="L153">
        <v>-0.37</v>
      </c>
      <c r="M153">
        <v>-0.43</v>
      </c>
      <c r="N153">
        <v>2.04</v>
      </c>
      <c r="O153">
        <v>0.04</v>
      </c>
      <c r="P153">
        <v>-0.42</v>
      </c>
      <c r="Q153">
        <v>0.1</v>
      </c>
      <c r="R153">
        <v>0.06</v>
      </c>
      <c r="S153" t="s">
        <v>2874</v>
      </c>
      <c r="T153">
        <v>-0.42</v>
      </c>
      <c r="U153">
        <v>-0.39</v>
      </c>
      <c r="V153">
        <v>-0.44</v>
      </c>
      <c r="W153">
        <v>-0.95</v>
      </c>
      <c r="X153">
        <v>-0.15</v>
      </c>
      <c r="Y153">
        <v>-0.25</v>
      </c>
      <c r="Z153">
        <v>-0.18</v>
      </c>
      <c r="AA153">
        <v>-0.27</v>
      </c>
      <c r="AB153">
        <f>VLOOKUP(A153,Sheet2!$A$2:$B$1048576,2,FALSE)</f>
        <v>116.65</v>
      </c>
      <c r="AC153">
        <f t="shared" si="18"/>
        <v>-0.22000000000000003</v>
      </c>
      <c r="AD153">
        <f t="shared" si="19"/>
        <v>-0.85000000000000009</v>
      </c>
      <c r="AE153" s="7">
        <f t="shared" si="20"/>
        <v>0.11235955056179781</v>
      </c>
      <c r="AF153" s="4">
        <f t="shared" si="21"/>
        <v>-0.61363636363636365</v>
      </c>
      <c r="AG153" s="4">
        <f t="shared" si="22"/>
        <v>0.71578947368421053</v>
      </c>
      <c r="AH153" s="4">
        <f t="shared" si="23"/>
        <v>-0.97058823529411764</v>
      </c>
      <c r="AI153" t="str">
        <f t="shared" si="24"/>
        <v>NA</v>
      </c>
      <c r="AJ153" t="str">
        <f t="shared" si="25"/>
        <v>NA</v>
      </c>
      <c r="AK153" t="str">
        <f t="shared" si="26"/>
        <v>NA</v>
      </c>
    </row>
    <row r="154" spans="1:37" hidden="1" x14ac:dyDescent="0.4">
      <c r="A154" t="s">
        <v>2893</v>
      </c>
      <c r="B154">
        <v>3.26</v>
      </c>
      <c r="C154">
        <v>2.62</v>
      </c>
      <c r="D154">
        <v>3.16</v>
      </c>
      <c r="E154">
        <v>3.03</v>
      </c>
      <c r="F154">
        <v>2.86</v>
      </c>
      <c r="G154">
        <v>2.8</v>
      </c>
      <c r="H154">
        <v>2.46</v>
      </c>
      <c r="I154">
        <v>2.89</v>
      </c>
      <c r="J154" t="s">
        <v>2893</v>
      </c>
      <c r="K154">
        <v>-0.12</v>
      </c>
      <c r="L154">
        <v>-0.2</v>
      </c>
      <c r="M154">
        <v>-0.19</v>
      </c>
      <c r="N154">
        <v>-0.69</v>
      </c>
      <c r="O154">
        <v>-0.1</v>
      </c>
      <c r="P154">
        <v>-0.05</v>
      </c>
      <c r="Q154">
        <v>0.01</v>
      </c>
      <c r="R154">
        <v>0.01</v>
      </c>
      <c r="S154" t="s">
        <v>2893</v>
      </c>
      <c r="T154">
        <v>-0.12</v>
      </c>
      <c r="U154">
        <v>-0.2</v>
      </c>
      <c r="V154">
        <v>-0.17</v>
      </c>
      <c r="W154">
        <v>-0.75</v>
      </c>
      <c r="X154">
        <v>-0.11</v>
      </c>
      <c r="Y154">
        <v>-0.06</v>
      </c>
      <c r="Z154">
        <v>0</v>
      </c>
      <c r="AA154">
        <v>-0.04</v>
      </c>
      <c r="AB154">
        <f>VLOOKUP(A154,Sheet2!$A$2:$B$1048576,2,FALSE)</f>
        <v>93.84</v>
      </c>
      <c r="AC154">
        <f t="shared" si="18"/>
        <v>-0.13</v>
      </c>
      <c r="AD154">
        <f t="shared" si="19"/>
        <v>-0.21</v>
      </c>
      <c r="AE154" s="7">
        <f t="shared" si="20"/>
        <v>-4.6204620462046098E-2</v>
      </c>
      <c r="AF154" s="4">
        <f t="shared" si="21"/>
        <v>-0.83064516129032262</v>
      </c>
      <c r="AG154" s="4">
        <f t="shared" si="22"/>
        <v>0.94666666666666666</v>
      </c>
      <c r="AH154" s="4">
        <f t="shared" si="23"/>
        <v>1.0144927536231885</v>
      </c>
      <c r="AI154" t="str">
        <f t="shared" si="24"/>
        <v>NA</v>
      </c>
      <c r="AJ154" t="str">
        <f t="shared" si="25"/>
        <v>NA</v>
      </c>
      <c r="AK154" t="str">
        <f t="shared" si="26"/>
        <v>NA</v>
      </c>
    </row>
    <row r="155" spans="1:37" hidden="1" x14ac:dyDescent="0.4">
      <c r="A155" t="s">
        <v>2932</v>
      </c>
      <c r="B155">
        <v>70.52</v>
      </c>
      <c r="C155">
        <v>79.790000000000006</v>
      </c>
      <c r="D155">
        <v>87.95</v>
      </c>
      <c r="E155">
        <v>93.35</v>
      </c>
      <c r="F155">
        <v>88.36</v>
      </c>
      <c r="G155">
        <v>95.04</v>
      </c>
      <c r="H155">
        <v>99.74</v>
      </c>
      <c r="I155">
        <v>109.38</v>
      </c>
      <c r="J155" t="s">
        <v>2932</v>
      </c>
      <c r="K155">
        <v>9.14</v>
      </c>
      <c r="L155">
        <v>19.22</v>
      </c>
      <c r="M155">
        <v>12.91</v>
      </c>
      <c r="N155">
        <v>15.02</v>
      </c>
      <c r="O155">
        <v>13.88</v>
      </c>
      <c r="P155">
        <v>21.14</v>
      </c>
      <c r="Q155">
        <v>19.809999999999999</v>
      </c>
      <c r="R155">
        <v>20.21</v>
      </c>
      <c r="S155" t="s">
        <v>2932</v>
      </c>
      <c r="T155">
        <v>8.7799999999999994</v>
      </c>
      <c r="U155">
        <v>19.149999999999999</v>
      </c>
      <c r="V155">
        <v>12.69</v>
      </c>
      <c r="W155">
        <v>14.65</v>
      </c>
      <c r="X155">
        <v>15.18</v>
      </c>
      <c r="Y155">
        <v>20.58</v>
      </c>
      <c r="Z155">
        <v>19.739999999999998</v>
      </c>
      <c r="AA155">
        <v>18.95</v>
      </c>
      <c r="AB155">
        <f>VLOOKUP(A155,Sheet2!$A$2:$B$1048576,2,FALSE)</f>
        <v>1507.91</v>
      </c>
      <c r="AC155">
        <f t="shared" si="18"/>
        <v>75.039999999999992</v>
      </c>
      <c r="AD155">
        <f t="shared" si="19"/>
        <v>74.45</v>
      </c>
      <c r="AE155" s="7">
        <f t="shared" si="20"/>
        <v>0.17171933583288701</v>
      </c>
      <c r="AF155" s="4">
        <f t="shared" si="21"/>
        <v>0.34702370182739295</v>
      </c>
      <c r="AG155" s="4">
        <f t="shared" si="22"/>
        <v>0.29351535836177467</v>
      </c>
      <c r="AH155" s="4">
        <f t="shared" si="23"/>
        <v>0.34553928095872188</v>
      </c>
      <c r="AI155">
        <f t="shared" si="24"/>
        <v>20.253995970449967</v>
      </c>
      <c r="AJ155">
        <f t="shared" si="25"/>
        <v>1.4491725918678252E-2</v>
      </c>
      <c r="AK155">
        <f t="shared" si="26"/>
        <v>1.7133591925943461E-2</v>
      </c>
    </row>
    <row r="156" spans="1:37" hidden="1" x14ac:dyDescent="0.4">
      <c r="A156" t="s">
        <v>2954</v>
      </c>
      <c r="B156">
        <v>219.78</v>
      </c>
      <c r="C156">
        <v>229.59</v>
      </c>
      <c r="D156">
        <v>249.22</v>
      </c>
      <c r="E156">
        <v>231.54</v>
      </c>
      <c r="F156">
        <v>212.82</v>
      </c>
      <c r="G156">
        <v>222.51</v>
      </c>
      <c r="H156">
        <v>224.62</v>
      </c>
      <c r="I156">
        <v>211.38</v>
      </c>
      <c r="J156" t="s">
        <v>2954</v>
      </c>
      <c r="K156">
        <v>-1.62</v>
      </c>
      <c r="L156">
        <v>-8.23</v>
      </c>
      <c r="M156">
        <v>2.69</v>
      </c>
      <c r="N156">
        <v>-6.92</v>
      </c>
      <c r="O156">
        <v>0.85</v>
      </c>
      <c r="P156">
        <v>-0.54</v>
      </c>
      <c r="Q156">
        <v>0.09</v>
      </c>
      <c r="R156">
        <v>2.83</v>
      </c>
      <c r="S156" t="s">
        <v>2954</v>
      </c>
      <c r="T156">
        <v>-1.59</v>
      </c>
      <c r="U156">
        <v>-8.1300000000000008</v>
      </c>
      <c r="V156">
        <v>2.85</v>
      </c>
      <c r="W156">
        <v>-6.79</v>
      </c>
      <c r="X156">
        <v>0.98</v>
      </c>
      <c r="Y156">
        <v>-0.37</v>
      </c>
      <c r="Z156">
        <v>0.14000000000000001</v>
      </c>
      <c r="AA156">
        <v>2.63</v>
      </c>
      <c r="AB156">
        <f>VLOOKUP(A156,Sheet2!$A$2:$B$1048576,2,FALSE)</f>
        <v>349.1</v>
      </c>
      <c r="AC156">
        <f t="shared" si="18"/>
        <v>3.23</v>
      </c>
      <c r="AD156">
        <f t="shared" si="19"/>
        <v>3.38</v>
      </c>
      <c r="AE156" s="7">
        <f t="shared" si="20"/>
        <v>-8.7069188909043804E-2</v>
      </c>
      <c r="AF156" s="4">
        <f t="shared" si="21"/>
        <v>-1.247437774524158</v>
      </c>
      <c r="AG156" s="4">
        <f t="shared" si="22"/>
        <v>1.3873343151693667</v>
      </c>
      <c r="AH156" s="4">
        <f t="shared" si="23"/>
        <v>1.4089595375722543</v>
      </c>
      <c r="AI156">
        <f t="shared" si="24"/>
        <v>103.28402366863907</v>
      </c>
      <c r="AJ156">
        <f t="shared" si="25"/>
        <v>1.3432225681101286E-2</v>
      </c>
      <c r="AK156">
        <f t="shared" si="26"/>
        <v>-1.2077741844433268E-2</v>
      </c>
    </row>
    <row r="157" spans="1:37" hidden="1" x14ac:dyDescent="0.4">
      <c r="A157" t="s">
        <v>2965</v>
      </c>
      <c r="B157">
        <v>20.22</v>
      </c>
      <c r="C157">
        <v>15.05</v>
      </c>
      <c r="D157">
        <v>17.22</v>
      </c>
      <c r="E157">
        <v>18.39</v>
      </c>
      <c r="F157">
        <v>21.05</v>
      </c>
      <c r="G157">
        <v>11.65</v>
      </c>
      <c r="H157">
        <v>11.89</v>
      </c>
      <c r="I157">
        <v>8.9700000000000006</v>
      </c>
      <c r="J157" t="s">
        <v>2965</v>
      </c>
      <c r="K157">
        <v>5.69</v>
      </c>
      <c r="L157">
        <v>3.52</v>
      </c>
      <c r="M157">
        <v>3.77</v>
      </c>
      <c r="N157">
        <v>4.7300000000000004</v>
      </c>
      <c r="O157">
        <v>5.49</v>
      </c>
      <c r="P157">
        <v>0.42</v>
      </c>
      <c r="Q157">
        <v>0.75</v>
      </c>
      <c r="R157">
        <v>-3.27</v>
      </c>
      <c r="S157" t="s">
        <v>2965</v>
      </c>
      <c r="T157">
        <v>5.6</v>
      </c>
      <c r="U157">
        <v>3.37</v>
      </c>
      <c r="V157">
        <v>3.59</v>
      </c>
      <c r="W157">
        <v>4.58</v>
      </c>
      <c r="X157">
        <v>5.46</v>
      </c>
      <c r="Y157">
        <v>0.33</v>
      </c>
      <c r="Z157">
        <v>0.75</v>
      </c>
      <c r="AA157">
        <v>-2.5299999999999998</v>
      </c>
      <c r="AB157">
        <f>VLOOKUP(A157,Sheet2!$A$2:$B$1048576,2,FALSE)</f>
        <v>190.11</v>
      </c>
      <c r="AC157">
        <f t="shared" si="18"/>
        <v>3.39</v>
      </c>
      <c r="AD157">
        <f t="shared" si="19"/>
        <v>4.01</v>
      </c>
      <c r="AE157" s="7">
        <f t="shared" si="20"/>
        <v>-0.5122349102773246</v>
      </c>
      <c r="AF157" s="4">
        <f t="shared" si="21"/>
        <v>-0.76604434072345395</v>
      </c>
      <c r="AG157" s="4">
        <f t="shared" si="22"/>
        <v>-1.5524017467248907</v>
      </c>
      <c r="AH157" s="4">
        <f t="shared" si="23"/>
        <v>-1.6913319238900635</v>
      </c>
      <c r="AI157">
        <f t="shared" si="24"/>
        <v>47.408977556109733</v>
      </c>
      <c r="AJ157">
        <f t="shared" si="25"/>
        <v>-3.274488982361165E-2</v>
      </c>
      <c r="AK157">
        <f t="shared" si="26"/>
        <v>-1.6158212646894165E-2</v>
      </c>
    </row>
    <row r="158" spans="1:37" hidden="1" x14ac:dyDescent="0.4">
      <c r="A158" t="s">
        <v>2979</v>
      </c>
      <c r="B158">
        <v>26.63</v>
      </c>
      <c r="C158">
        <v>26.76</v>
      </c>
      <c r="D158">
        <v>29.31</v>
      </c>
      <c r="E158">
        <v>34.340000000000003</v>
      </c>
      <c r="F158">
        <v>27.88</v>
      </c>
      <c r="G158">
        <v>31.34</v>
      </c>
      <c r="H158">
        <v>30.6</v>
      </c>
      <c r="I158">
        <v>30.88</v>
      </c>
      <c r="J158" t="s">
        <v>2979</v>
      </c>
      <c r="K158">
        <v>4.0599999999999996</v>
      </c>
      <c r="L158">
        <v>4.93</v>
      </c>
      <c r="M158">
        <v>4.5</v>
      </c>
      <c r="N158">
        <v>0.82</v>
      </c>
      <c r="O158">
        <v>4.4400000000000004</v>
      </c>
      <c r="P158">
        <v>4.57</v>
      </c>
      <c r="Q158">
        <v>4.3099999999999996</v>
      </c>
      <c r="R158">
        <v>1.71</v>
      </c>
      <c r="S158" t="s">
        <v>2979</v>
      </c>
      <c r="T158">
        <v>2.75</v>
      </c>
      <c r="U158">
        <v>3.33</v>
      </c>
      <c r="V158">
        <v>3.11</v>
      </c>
      <c r="W158">
        <v>0.28999999999999998</v>
      </c>
      <c r="X158">
        <v>3.05</v>
      </c>
      <c r="Y158">
        <v>2.92</v>
      </c>
      <c r="Z158">
        <v>2.75</v>
      </c>
      <c r="AA158">
        <v>1.02</v>
      </c>
      <c r="AB158">
        <f>VLOOKUP(A158,Sheet2!$A$2:$B$1048576,2,FALSE)</f>
        <v>137.47</v>
      </c>
      <c r="AC158">
        <f t="shared" si="18"/>
        <v>15.030000000000001</v>
      </c>
      <c r="AD158">
        <f t="shared" si="19"/>
        <v>9.7399999999999984</v>
      </c>
      <c r="AE158" s="7">
        <f t="shared" si="20"/>
        <v>-0.10075713453698321</v>
      </c>
      <c r="AF158" s="4">
        <f t="shared" si="21"/>
        <v>2.7426160337552741E-2</v>
      </c>
      <c r="AG158" s="4">
        <f t="shared" si="22"/>
        <v>2.5172413793103452</v>
      </c>
      <c r="AH158" s="4">
        <f t="shared" si="23"/>
        <v>1.0853658536585367</v>
      </c>
      <c r="AI158">
        <f t="shared" si="24"/>
        <v>14.113963039014376</v>
      </c>
      <c r="AJ158">
        <f t="shared" si="25"/>
        <v>0.17835113868104138</v>
      </c>
      <c r="AK158">
        <f t="shared" si="26"/>
        <v>1.9431934362971095E-3</v>
      </c>
    </row>
    <row r="159" spans="1:37" hidden="1" x14ac:dyDescent="0.4">
      <c r="A159" t="s">
        <v>2981</v>
      </c>
      <c r="B159">
        <v>3.75</v>
      </c>
      <c r="C159">
        <v>0.27</v>
      </c>
      <c r="D159">
        <v>0.01</v>
      </c>
      <c r="E159">
        <v>2.29</v>
      </c>
      <c r="F159">
        <v>3.88</v>
      </c>
      <c r="G159">
        <v>0.17</v>
      </c>
      <c r="H159">
        <v>0.01</v>
      </c>
      <c r="I159">
        <v>2.23</v>
      </c>
      <c r="J159" t="s">
        <v>2981</v>
      </c>
      <c r="K159">
        <v>-0.5</v>
      </c>
      <c r="L159">
        <v>2.57</v>
      </c>
      <c r="M159">
        <v>-0.68</v>
      </c>
      <c r="N159">
        <v>-0.33</v>
      </c>
      <c r="O159">
        <v>0.25</v>
      </c>
      <c r="P159">
        <v>-0.67</v>
      </c>
      <c r="Q159">
        <v>-0.75</v>
      </c>
      <c r="R159">
        <v>-0.3</v>
      </c>
      <c r="S159" t="s">
        <v>2981</v>
      </c>
      <c r="T159">
        <v>-0.51</v>
      </c>
      <c r="U159">
        <v>-0.84</v>
      </c>
      <c r="V159">
        <v>-0.69</v>
      </c>
      <c r="W159">
        <v>-0.34</v>
      </c>
      <c r="X159">
        <v>0.25</v>
      </c>
      <c r="Y159">
        <v>-0.68</v>
      </c>
      <c r="Z159">
        <v>-0.76</v>
      </c>
      <c r="AA159">
        <v>-0.28999999999999998</v>
      </c>
      <c r="AB159">
        <f>VLOOKUP(A159,Sheet2!$A$2:$B$1048576,2,FALSE)</f>
        <v>28.89</v>
      </c>
      <c r="AC159">
        <f t="shared" si="18"/>
        <v>-1.47</v>
      </c>
      <c r="AD159">
        <f t="shared" si="19"/>
        <v>-1.48</v>
      </c>
      <c r="AE159" s="7">
        <f t="shared" si="20"/>
        <v>-2.6200873362445476E-2</v>
      </c>
      <c r="AF159" s="4">
        <f t="shared" si="21"/>
        <v>-0.37815126050420167</v>
      </c>
      <c r="AG159" s="4">
        <f t="shared" si="22"/>
        <v>0.14705882352941188</v>
      </c>
      <c r="AH159" s="4">
        <f t="shared" si="23"/>
        <v>9.0909090909090981E-2</v>
      </c>
      <c r="AI159" t="str">
        <f t="shared" si="24"/>
        <v>NA</v>
      </c>
      <c r="AJ159" t="str">
        <f t="shared" si="25"/>
        <v>NA</v>
      </c>
      <c r="AK159" t="str">
        <f t="shared" si="26"/>
        <v>NA</v>
      </c>
    </row>
    <row r="160" spans="1:37" hidden="1" x14ac:dyDescent="0.4">
      <c r="A160" t="s">
        <v>2983</v>
      </c>
      <c r="B160">
        <v>0.76</v>
      </c>
      <c r="C160">
        <v>0.92</v>
      </c>
      <c r="D160">
        <v>0.98</v>
      </c>
      <c r="E160">
        <v>1.04</v>
      </c>
      <c r="F160">
        <v>0.91</v>
      </c>
      <c r="G160">
        <v>1.05</v>
      </c>
      <c r="H160">
        <v>0.94</v>
      </c>
      <c r="I160">
        <v>0.95</v>
      </c>
      <c r="J160" t="s">
        <v>2983</v>
      </c>
      <c r="K160">
        <v>7.0000000000000007E-2</v>
      </c>
      <c r="L160">
        <v>0.06</v>
      </c>
      <c r="M160">
        <v>0.05</v>
      </c>
      <c r="N160">
        <v>-0.05</v>
      </c>
      <c r="O160">
        <v>0.21</v>
      </c>
      <c r="P160">
        <v>0.02</v>
      </c>
      <c r="Q160">
        <v>0.01</v>
      </c>
      <c r="R160">
        <v>0.18</v>
      </c>
      <c r="S160" t="s">
        <v>2983</v>
      </c>
      <c r="T160">
        <v>0.06</v>
      </c>
      <c r="U160">
        <v>0.06</v>
      </c>
      <c r="V160">
        <v>0.04</v>
      </c>
      <c r="W160">
        <v>-0.06</v>
      </c>
      <c r="X160">
        <v>0.2</v>
      </c>
      <c r="Y160">
        <v>0.01</v>
      </c>
      <c r="Z160">
        <v>0.01</v>
      </c>
      <c r="AA160">
        <v>0.08</v>
      </c>
      <c r="AB160">
        <f>VLOOKUP(A160,Sheet2!$A$2:$B$1048576,2,FALSE)</f>
        <v>24.89</v>
      </c>
      <c r="AC160">
        <f t="shared" si="18"/>
        <v>0.42</v>
      </c>
      <c r="AD160">
        <f t="shared" si="19"/>
        <v>0.30000000000000004</v>
      </c>
      <c r="AE160" s="7">
        <f t="shared" si="20"/>
        <v>-8.6538461538461564E-2</v>
      </c>
      <c r="AF160" s="4">
        <f t="shared" si="21"/>
        <v>2.0000000000000004</v>
      </c>
      <c r="AG160" s="4">
        <f t="shared" si="22"/>
        <v>2.3333333333333335</v>
      </c>
      <c r="AH160" s="4">
        <f t="shared" si="23"/>
        <v>4.5999999999999996</v>
      </c>
      <c r="AI160">
        <f t="shared" si="24"/>
        <v>82.966666666666654</v>
      </c>
      <c r="AJ160">
        <f t="shared" si="25"/>
        <v>2.8123744475693057E-2</v>
      </c>
      <c r="AK160">
        <f t="shared" si="26"/>
        <v>2.4106066693451195E-2</v>
      </c>
    </row>
    <row r="161" spans="1:37" hidden="1" x14ac:dyDescent="0.4">
      <c r="A161" t="s">
        <v>2988</v>
      </c>
      <c r="B161">
        <v>11.06</v>
      </c>
      <c r="C161">
        <v>10.38</v>
      </c>
      <c r="D161">
        <v>15.79</v>
      </c>
      <c r="E161">
        <v>12.71</v>
      </c>
      <c r="F161">
        <v>15.38</v>
      </c>
      <c r="G161">
        <v>12.77</v>
      </c>
      <c r="H161">
        <v>12.54</v>
      </c>
      <c r="I161">
        <v>16.77</v>
      </c>
      <c r="J161" t="s">
        <v>2988</v>
      </c>
      <c r="K161">
        <v>0.13</v>
      </c>
      <c r="L161">
        <v>0.24</v>
      </c>
      <c r="M161">
        <v>0.41</v>
      </c>
      <c r="N161">
        <v>0.79</v>
      </c>
      <c r="O161">
        <v>0.66</v>
      </c>
      <c r="P161">
        <v>1.18</v>
      </c>
      <c r="Q161">
        <v>1.2</v>
      </c>
      <c r="R161">
        <v>0.56000000000000005</v>
      </c>
      <c r="S161" t="s">
        <v>2988</v>
      </c>
      <c r="T161">
        <v>0.01</v>
      </c>
      <c r="U161">
        <v>0.11</v>
      </c>
      <c r="V161">
        <v>0.26</v>
      </c>
      <c r="W161">
        <v>0.57999999999999996</v>
      </c>
      <c r="X161">
        <v>0.49</v>
      </c>
      <c r="Y161">
        <v>0.95</v>
      </c>
      <c r="Z161">
        <v>0.87</v>
      </c>
      <c r="AA161">
        <v>0.38</v>
      </c>
      <c r="AB161">
        <f>VLOOKUP(A161,Sheet2!$A$2:$B$1048576,2,FALSE)</f>
        <v>42.34</v>
      </c>
      <c r="AC161">
        <f t="shared" si="18"/>
        <v>3.6</v>
      </c>
      <c r="AD161">
        <f t="shared" si="19"/>
        <v>2.69</v>
      </c>
      <c r="AE161" s="7">
        <f t="shared" si="20"/>
        <v>0.31943351691581423</v>
      </c>
      <c r="AF161" s="4">
        <f t="shared" si="21"/>
        <v>1.8020833333333335</v>
      </c>
      <c r="AG161" s="4">
        <f t="shared" si="22"/>
        <v>-0.34482758620689646</v>
      </c>
      <c r="AH161" s="4">
        <f t="shared" si="23"/>
        <v>-0.29113924050632911</v>
      </c>
      <c r="AI161">
        <f t="shared" si="24"/>
        <v>15.739776951672864</v>
      </c>
      <c r="AJ161">
        <f t="shared" si="25"/>
        <v>-2.1908035118010188E-2</v>
      </c>
      <c r="AK161">
        <f t="shared" si="26"/>
        <v>0.11449230436151787</v>
      </c>
    </row>
    <row r="162" spans="1:37" hidden="1" x14ac:dyDescent="0.4">
      <c r="A162" t="s">
        <v>2991</v>
      </c>
      <c r="B162">
        <v>0.28999999999999998</v>
      </c>
      <c r="C162">
        <v>0.37</v>
      </c>
      <c r="D162">
        <v>0.27</v>
      </c>
      <c r="E162">
        <v>0.3</v>
      </c>
      <c r="F162">
        <v>0.27</v>
      </c>
      <c r="G162">
        <v>0.44</v>
      </c>
      <c r="H162">
        <v>0.26</v>
      </c>
      <c r="I162">
        <v>0.54</v>
      </c>
      <c r="J162" t="s">
        <v>2991</v>
      </c>
      <c r="K162">
        <v>-0.08</v>
      </c>
      <c r="L162">
        <v>0.12</v>
      </c>
      <c r="M162">
        <v>0.04</v>
      </c>
      <c r="N162">
        <v>-0.08</v>
      </c>
      <c r="O162">
        <v>0.06</v>
      </c>
      <c r="P162">
        <v>0.19</v>
      </c>
      <c r="Q162">
        <v>0.05</v>
      </c>
      <c r="R162">
        <v>0.22</v>
      </c>
      <c r="S162" t="s">
        <v>2991</v>
      </c>
      <c r="T162">
        <v>0</v>
      </c>
      <c r="U162">
        <v>0.03</v>
      </c>
      <c r="V162">
        <v>-0.02</v>
      </c>
      <c r="W162">
        <v>-0.15</v>
      </c>
      <c r="X162">
        <v>0.02</v>
      </c>
      <c r="Y162">
        <v>0.09</v>
      </c>
      <c r="Z162">
        <v>-0.01</v>
      </c>
      <c r="AA162">
        <v>0</v>
      </c>
      <c r="AB162">
        <f>VLOOKUP(A162,Sheet2!$A$2:$B$1048576,2,FALSE)</f>
        <v>39.36</v>
      </c>
      <c r="AC162">
        <f t="shared" si="18"/>
        <v>0.52</v>
      </c>
      <c r="AD162">
        <f t="shared" si="19"/>
        <v>0.1</v>
      </c>
      <c r="AE162" s="7">
        <f t="shared" si="20"/>
        <v>0.80000000000000027</v>
      </c>
      <c r="AF162" s="4">
        <f t="shared" si="21"/>
        <v>-1.7142857142857144</v>
      </c>
      <c r="AG162" s="4">
        <f t="shared" si="22"/>
        <v>-1</v>
      </c>
      <c r="AH162" s="4">
        <f t="shared" si="23"/>
        <v>3.75</v>
      </c>
      <c r="AI162">
        <f t="shared" si="24"/>
        <v>393.59999999999997</v>
      </c>
      <c r="AJ162">
        <f t="shared" si="25"/>
        <v>-2.5406504065040654E-3</v>
      </c>
      <c r="AK162">
        <f t="shared" si="26"/>
        <v>-4.3554006968641121E-3</v>
      </c>
    </row>
    <row r="163" spans="1:37" hidden="1" x14ac:dyDescent="0.4">
      <c r="A163" t="s">
        <v>3008</v>
      </c>
      <c r="B163">
        <v>27.87</v>
      </c>
      <c r="C163">
        <v>6.62</v>
      </c>
      <c r="D163">
        <v>16.32</v>
      </c>
      <c r="E163">
        <v>47.75</v>
      </c>
      <c r="F163">
        <v>5.4</v>
      </c>
      <c r="G163">
        <v>4.8899999999999997</v>
      </c>
      <c r="H163">
        <v>5.71</v>
      </c>
      <c r="I163">
        <v>8.93</v>
      </c>
      <c r="J163" t="s">
        <v>3008</v>
      </c>
      <c r="K163">
        <v>2.95</v>
      </c>
      <c r="L163">
        <v>1.07</v>
      </c>
      <c r="M163">
        <v>1.42</v>
      </c>
      <c r="N163">
        <v>-0.4</v>
      </c>
      <c r="O163">
        <v>-1.52</v>
      </c>
      <c r="P163">
        <v>-0.31</v>
      </c>
      <c r="Q163">
        <v>-1.3</v>
      </c>
      <c r="R163">
        <v>-0.06</v>
      </c>
      <c r="S163" t="s">
        <v>3008</v>
      </c>
      <c r="T163">
        <v>1.29</v>
      </c>
      <c r="U163">
        <v>-7.0000000000000007E-2</v>
      </c>
      <c r="V163">
        <v>0.1</v>
      </c>
      <c r="W163">
        <v>-2.93</v>
      </c>
      <c r="X163">
        <v>-1.52</v>
      </c>
      <c r="Y163">
        <v>-0.71</v>
      </c>
      <c r="Z163">
        <v>-0.83</v>
      </c>
      <c r="AA163">
        <v>-0.67</v>
      </c>
      <c r="AB163">
        <f>VLOOKUP(A163,Sheet2!$A$2:$B$1048576,2,FALSE)</f>
        <v>60.87</v>
      </c>
      <c r="AC163">
        <f t="shared" si="18"/>
        <v>-3.19</v>
      </c>
      <c r="AD163">
        <f t="shared" si="19"/>
        <v>-3.73</v>
      </c>
      <c r="AE163" s="7">
        <f t="shared" si="20"/>
        <v>-0.81298429319371723</v>
      </c>
      <c r="AF163" s="4">
        <f t="shared" si="21"/>
        <v>1.3167701863354035</v>
      </c>
      <c r="AG163" s="4">
        <f t="shared" si="22"/>
        <v>0.77133105802047786</v>
      </c>
      <c r="AH163" s="4">
        <f t="shared" si="23"/>
        <v>0.85</v>
      </c>
      <c r="AI163" t="str">
        <f t="shared" si="24"/>
        <v>NA</v>
      </c>
      <c r="AJ163" t="str">
        <f t="shared" si="25"/>
        <v>NA</v>
      </c>
      <c r="AK163" t="str">
        <f t="shared" si="26"/>
        <v>NA</v>
      </c>
    </row>
    <row r="164" spans="1:37" hidden="1" x14ac:dyDescent="0.4">
      <c r="A164" t="s">
        <v>3010</v>
      </c>
      <c r="B164">
        <v>13.45</v>
      </c>
      <c r="C164">
        <v>10.17</v>
      </c>
      <c r="D164">
        <v>8.75</v>
      </c>
      <c r="E164">
        <v>13.16</v>
      </c>
      <c r="F164">
        <v>12.27</v>
      </c>
      <c r="G164">
        <v>9.4499999999999993</v>
      </c>
      <c r="H164">
        <v>7.99</v>
      </c>
      <c r="I164">
        <v>14.64</v>
      </c>
      <c r="J164" t="s">
        <v>3010</v>
      </c>
      <c r="K164">
        <v>2.6</v>
      </c>
      <c r="L164">
        <v>2.17</v>
      </c>
      <c r="M164">
        <v>1.51</v>
      </c>
      <c r="N164">
        <v>1.59</v>
      </c>
      <c r="O164">
        <v>2.85</v>
      </c>
      <c r="P164">
        <v>2.4</v>
      </c>
      <c r="Q164">
        <v>1.59</v>
      </c>
      <c r="R164">
        <v>1.77</v>
      </c>
      <c r="S164" t="s">
        <v>3010</v>
      </c>
      <c r="T164">
        <v>2.27</v>
      </c>
      <c r="U164">
        <v>1.9</v>
      </c>
      <c r="V164">
        <v>1.45</v>
      </c>
      <c r="W164">
        <v>1.42</v>
      </c>
      <c r="X164">
        <v>2.64</v>
      </c>
      <c r="Y164">
        <v>2.0699999999999998</v>
      </c>
      <c r="Z164">
        <v>1.44</v>
      </c>
      <c r="AA164">
        <v>1.34</v>
      </c>
      <c r="AB164">
        <f>VLOOKUP(A164,Sheet2!$A$2:$B$1048576,2,FALSE)</f>
        <v>142.28</v>
      </c>
      <c r="AC164">
        <f t="shared" si="18"/>
        <v>8.61</v>
      </c>
      <c r="AD164">
        <f t="shared" si="19"/>
        <v>7.49</v>
      </c>
      <c r="AE164" s="7">
        <f t="shared" si="20"/>
        <v>0.11246200607902734</v>
      </c>
      <c r="AF164" s="4">
        <f t="shared" si="21"/>
        <v>6.3920454545454586E-2</v>
      </c>
      <c r="AG164" s="4">
        <f t="shared" si="22"/>
        <v>-5.6338028169014009E-2</v>
      </c>
      <c r="AH164" s="4">
        <f t="shared" si="23"/>
        <v>0.1132075471698113</v>
      </c>
      <c r="AI164">
        <f t="shared" si="24"/>
        <v>18.99599465954606</v>
      </c>
      <c r="AJ164">
        <f t="shared" si="25"/>
        <v>-2.9657845866313958E-3</v>
      </c>
      <c r="AK164">
        <f t="shared" si="26"/>
        <v>3.3649438047895341E-3</v>
      </c>
    </row>
    <row r="165" spans="1:37" hidden="1" x14ac:dyDescent="0.4">
      <c r="A165" t="s">
        <v>3025</v>
      </c>
      <c r="B165">
        <v>0.16</v>
      </c>
      <c r="C165">
        <v>0.15</v>
      </c>
      <c r="D165">
        <v>0.2</v>
      </c>
      <c r="E165">
        <v>0.15</v>
      </c>
      <c r="F165">
        <v>0.2</v>
      </c>
      <c r="G165">
        <v>0.2</v>
      </c>
      <c r="H165">
        <v>0.19</v>
      </c>
      <c r="I165">
        <v>0.17</v>
      </c>
      <c r="J165" t="s">
        <v>3025</v>
      </c>
      <c r="K165">
        <v>0.03</v>
      </c>
      <c r="L165">
        <v>0.03</v>
      </c>
      <c r="M165">
        <v>0.04</v>
      </c>
      <c r="N165">
        <v>0.02</v>
      </c>
      <c r="O165">
        <v>0.04</v>
      </c>
      <c r="P165">
        <v>0.04</v>
      </c>
      <c r="Q165">
        <v>0.04</v>
      </c>
      <c r="R165">
        <v>0.01</v>
      </c>
      <c r="S165" t="s">
        <v>3025</v>
      </c>
      <c r="T165">
        <v>0.03</v>
      </c>
      <c r="U165">
        <v>0.03</v>
      </c>
      <c r="V165">
        <v>0.03</v>
      </c>
      <c r="W165">
        <v>0.02</v>
      </c>
      <c r="X165">
        <v>0.04</v>
      </c>
      <c r="Y165">
        <v>0.04</v>
      </c>
      <c r="Z165">
        <v>0.03</v>
      </c>
      <c r="AA165">
        <v>-0.04</v>
      </c>
      <c r="AB165">
        <f>VLOOKUP(A165,Sheet2!$A$2:$B$1048576,2,FALSE)</f>
        <v>35.21</v>
      </c>
      <c r="AC165">
        <f t="shared" si="18"/>
        <v>0.13</v>
      </c>
      <c r="AD165">
        <f t="shared" si="19"/>
        <v>7.0000000000000007E-2</v>
      </c>
      <c r="AE165" s="7">
        <f t="shared" si="20"/>
        <v>0.13333333333333353</v>
      </c>
      <c r="AF165" s="4">
        <f t="shared" si="21"/>
        <v>-0.36363636363636354</v>
      </c>
      <c r="AG165" s="4">
        <f t="shared" si="22"/>
        <v>-3</v>
      </c>
      <c r="AH165" s="4">
        <f t="shared" si="23"/>
        <v>-0.5</v>
      </c>
      <c r="AI165">
        <f t="shared" si="24"/>
        <v>502.99999999999994</v>
      </c>
      <c r="AJ165">
        <f t="shared" si="25"/>
        <v>-5.964214711729623E-3</v>
      </c>
      <c r="AK165">
        <f t="shared" si="26"/>
        <v>-7.2293511657328744E-4</v>
      </c>
    </row>
    <row r="166" spans="1:37" hidden="1" x14ac:dyDescent="0.4">
      <c r="A166" t="s">
        <v>3039</v>
      </c>
      <c r="B166">
        <v>18.420000000000002</v>
      </c>
      <c r="C166">
        <v>13.7</v>
      </c>
      <c r="D166">
        <v>14.39</v>
      </c>
      <c r="E166">
        <v>14.15</v>
      </c>
      <c r="F166">
        <v>18.84</v>
      </c>
      <c r="G166">
        <v>14.03</v>
      </c>
      <c r="H166">
        <v>14.73</v>
      </c>
      <c r="I166">
        <v>13.57</v>
      </c>
      <c r="J166" t="s">
        <v>3039</v>
      </c>
      <c r="K166">
        <v>0.78</v>
      </c>
      <c r="L166">
        <v>0.11</v>
      </c>
      <c r="M166">
        <v>0.3</v>
      </c>
      <c r="N166">
        <v>-0.1</v>
      </c>
      <c r="O166">
        <v>0.76</v>
      </c>
      <c r="P166">
        <v>0</v>
      </c>
      <c r="Q166">
        <v>0.15</v>
      </c>
      <c r="R166">
        <v>0.19</v>
      </c>
      <c r="S166" t="s">
        <v>3039</v>
      </c>
      <c r="T166">
        <v>0.8</v>
      </c>
      <c r="U166">
        <v>0.13</v>
      </c>
      <c r="V166">
        <v>0.32</v>
      </c>
      <c r="W166">
        <v>-7.0000000000000007E-2</v>
      </c>
      <c r="X166">
        <v>0.78</v>
      </c>
      <c r="Y166">
        <v>0.05</v>
      </c>
      <c r="Z166">
        <v>0.17</v>
      </c>
      <c r="AA166">
        <v>0.03</v>
      </c>
      <c r="AB166">
        <f>VLOOKUP(A166,Sheet2!$A$2:$B$1048576,2,FALSE)</f>
        <v>26.35</v>
      </c>
      <c r="AC166">
        <f t="shared" si="18"/>
        <v>1.1000000000000001</v>
      </c>
      <c r="AD166">
        <f t="shared" si="19"/>
        <v>1.03</v>
      </c>
      <c r="AE166" s="7">
        <f t="shared" si="20"/>
        <v>-4.0989399293286266E-2</v>
      </c>
      <c r="AF166" s="4">
        <f t="shared" si="21"/>
        <v>-0.12711864406779649</v>
      </c>
      <c r="AG166" s="4">
        <f t="shared" si="22"/>
        <v>1.4285714285714286</v>
      </c>
      <c r="AH166" s="4">
        <f t="shared" si="23"/>
        <v>2.9000000000000004</v>
      </c>
      <c r="AI166">
        <f t="shared" si="24"/>
        <v>25.582524271844662</v>
      </c>
      <c r="AJ166">
        <f t="shared" si="25"/>
        <v>5.5841691515315803E-2</v>
      </c>
      <c r="AK166">
        <f t="shared" si="26"/>
        <v>-4.9689640755153841E-3</v>
      </c>
    </row>
    <row r="167" spans="1:37" x14ac:dyDescent="0.4">
      <c r="A167" t="s">
        <v>3041</v>
      </c>
      <c r="B167">
        <v>16.7</v>
      </c>
      <c r="C167">
        <v>15.16</v>
      </c>
      <c r="D167">
        <v>15.46</v>
      </c>
      <c r="E167">
        <v>14.15</v>
      </c>
      <c r="F167">
        <v>17.989999999999998</v>
      </c>
      <c r="G167">
        <v>14.81</v>
      </c>
      <c r="H167">
        <v>13.87</v>
      </c>
      <c r="I167">
        <v>15.66</v>
      </c>
      <c r="J167" t="s">
        <v>3041</v>
      </c>
      <c r="K167">
        <v>0.47</v>
      </c>
      <c r="L167">
        <v>0.88</v>
      </c>
      <c r="M167">
        <v>0.64</v>
      </c>
      <c r="N167">
        <v>0.56999999999999995</v>
      </c>
      <c r="O167">
        <v>0.71</v>
      </c>
      <c r="P167">
        <v>2.36</v>
      </c>
      <c r="Q167">
        <v>0.5</v>
      </c>
      <c r="R167">
        <v>0.51</v>
      </c>
      <c r="S167" t="s">
        <v>3041</v>
      </c>
      <c r="T167">
        <v>0.41</v>
      </c>
      <c r="U167">
        <v>0.37</v>
      </c>
      <c r="V167">
        <v>0.54</v>
      </c>
      <c r="W167">
        <v>0.42</v>
      </c>
      <c r="X167">
        <v>0.53</v>
      </c>
      <c r="Y167">
        <v>0.38</v>
      </c>
      <c r="Z167">
        <v>0.42</v>
      </c>
      <c r="AA167">
        <v>0.75</v>
      </c>
      <c r="AB167">
        <f>VLOOKUP(A167,Sheet2!$A$2:$B$1048576,2,FALSE)</f>
        <v>87.17</v>
      </c>
      <c r="AC167">
        <f t="shared" si="18"/>
        <v>4.08</v>
      </c>
      <c r="AD167">
        <f t="shared" si="19"/>
        <v>2.08</v>
      </c>
      <c r="AE167" s="7">
        <f t="shared" si="20"/>
        <v>0.10671378091872796</v>
      </c>
      <c r="AF167" s="4">
        <f t="shared" si="21"/>
        <v>0.19540229885057481</v>
      </c>
      <c r="AG167" s="4">
        <f t="shared" si="22"/>
        <v>0.78571428571428581</v>
      </c>
      <c r="AH167" s="4">
        <f t="shared" si="23"/>
        <v>-0.10526315789473673</v>
      </c>
      <c r="AI167">
        <f t="shared" si="24"/>
        <v>41.908653846153847</v>
      </c>
      <c r="AJ167">
        <f t="shared" si="25"/>
        <v>1.8748258739081272E-2</v>
      </c>
      <c r="AK167">
        <f t="shared" si="26"/>
        <v>4.6625763635332754E-3</v>
      </c>
    </row>
    <row r="168" spans="1:37" hidden="1" x14ac:dyDescent="0.4">
      <c r="A168" t="s">
        <v>3046</v>
      </c>
      <c r="B168">
        <v>2.61</v>
      </c>
      <c r="C168">
        <v>4.26</v>
      </c>
      <c r="D168">
        <v>5.12</v>
      </c>
      <c r="E168">
        <v>2.99</v>
      </c>
      <c r="F168">
        <v>2.86</v>
      </c>
      <c r="G168">
        <v>2.54</v>
      </c>
      <c r="H168">
        <v>1.75</v>
      </c>
      <c r="I168">
        <v>1.85</v>
      </c>
      <c r="J168" t="s">
        <v>3046</v>
      </c>
      <c r="K168">
        <v>0.68</v>
      </c>
      <c r="L168">
        <v>0.83</v>
      </c>
      <c r="M168">
        <v>0.61</v>
      </c>
      <c r="N168">
        <v>0.59</v>
      </c>
      <c r="O168">
        <v>0.77</v>
      </c>
      <c r="P168">
        <v>0.79</v>
      </c>
      <c r="Q168">
        <v>0.47</v>
      </c>
      <c r="R168">
        <v>0.28999999999999998</v>
      </c>
      <c r="S168" t="s">
        <v>3046</v>
      </c>
      <c r="T168">
        <v>0.52</v>
      </c>
      <c r="U168">
        <v>0.64</v>
      </c>
      <c r="V168">
        <v>0.6</v>
      </c>
      <c r="W168">
        <v>0.5</v>
      </c>
      <c r="X168">
        <v>0.67</v>
      </c>
      <c r="Y168">
        <v>0.6</v>
      </c>
      <c r="Z168">
        <v>0.4</v>
      </c>
      <c r="AA168">
        <v>0.13</v>
      </c>
      <c r="AB168">
        <f>VLOOKUP(A168,Sheet2!$A$2:$B$1048576,2,FALSE)</f>
        <v>42.18</v>
      </c>
      <c r="AC168">
        <f t="shared" si="18"/>
        <v>2.3200000000000003</v>
      </c>
      <c r="AD168">
        <f t="shared" si="19"/>
        <v>1.7999999999999998</v>
      </c>
      <c r="AE168" s="7">
        <f t="shared" si="20"/>
        <v>-0.38127090301003341</v>
      </c>
      <c r="AF168" s="4">
        <f t="shared" si="21"/>
        <v>-0.20353982300884976</v>
      </c>
      <c r="AG168" s="4">
        <f t="shared" si="22"/>
        <v>-0.74</v>
      </c>
      <c r="AH168" s="4">
        <f t="shared" si="23"/>
        <v>-0.50847457627118642</v>
      </c>
      <c r="AI168">
        <f t="shared" si="24"/>
        <v>23.433333333333337</v>
      </c>
      <c r="AJ168">
        <f t="shared" si="25"/>
        <v>-3.1578947368421047E-2</v>
      </c>
      <c r="AK168">
        <f t="shared" si="26"/>
        <v>-8.6859099434786514E-3</v>
      </c>
    </row>
    <row r="169" spans="1:37" hidden="1" x14ac:dyDescent="0.4">
      <c r="A169" t="s">
        <v>3060</v>
      </c>
      <c r="B169">
        <v>29.88</v>
      </c>
      <c r="C169">
        <v>31.12</v>
      </c>
      <c r="D169">
        <v>33.32</v>
      </c>
      <c r="E169">
        <v>39.89</v>
      </c>
      <c r="F169">
        <v>33.549999999999997</v>
      </c>
      <c r="G169">
        <v>36.159999999999997</v>
      </c>
      <c r="H169">
        <v>32.36</v>
      </c>
      <c r="I169">
        <v>37.619999999999997</v>
      </c>
      <c r="J169" t="s">
        <v>3060</v>
      </c>
      <c r="K169">
        <v>0.02</v>
      </c>
      <c r="L169">
        <v>0</v>
      </c>
      <c r="M169">
        <v>1.39</v>
      </c>
      <c r="N169">
        <v>1.28</v>
      </c>
      <c r="O169">
        <v>0.55000000000000004</v>
      </c>
      <c r="P169">
        <v>0.4</v>
      </c>
      <c r="Q169">
        <v>-0.26</v>
      </c>
      <c r="R169">
        <v>0.66</v>
      </c>
      <c r="S169" t="s">
        <v>3060</v>
      </c>
      <c r="T169">
        <v>-0.28000000000000003</v>
      </c>
      <c r="U169">
        <v>-7.0000000000000007E-2</v>
      </c>
      <c r="V169">
        <v>0.88</v>
      </c>
      <c r="W169">
        <v>0.36</v>
      </c>
      <c r="X169">
        <v>0.26</v>
      </c>
      <c r="Y169">
        <v>0.17</v>
      </c>
      <c r="Z169">
        <v>-0.35</v>
      </c>
      <c r="AA169">
        <v>-1.01</v>
      </c>
      <c r="AB169">
        <f>VLOOKUP(A169,Sheet2!$A$2:$B$1048576,2,FALSE)</f>
        <v>87.1</v>
      </c>
      <c r="AC169">
        <f t="shared" si="18"/>
        <v>1.35</v>
      </c>
      <c r="AD169">
        <f t="shared" si="19"/>
        <v>-0.92999999999999994</v>
      </c>
      <c r="AE169" s="7">
        <f t="shared" si="20"/>
        <v>-5.690649285535232E-2</v>
      </c>
      <c r="AF169" s="4">
        <f t="shared" si="21"/>
        <v>-2.0449438202247192</v>
      </c>
      <c r="AG169" s="4">
        <f t="shared" si="22"/>
        <v>-3.8055555555555558</v>
      </c>
      <c r="AH169" s="4">
        <f t="shared" si="23"/>
        <v>-0.484375</v>
      </c>
      <c r="AI169" t="str">
        <f t="shared" si="24"/>
        <v>NA</v>
      </c>
      <c r="AJ169" t="str">
        <f t="shared" si="25"/>
        <v>NA</v>
      </c>
      <c r="AK169" t="str">
        <f t="shared" si="26"/>
        <v>NA</v>
      </c>
    </row>
    <row r="170" spans="1:37" hidden="1" x14ac:dyDescent="0.4">
      <c r="A170" t="s">
        <v>3065</v>
      </c>
      <c r="B170">
        <v>0.11</v>
      </c>
      <c r="C170">
        <v>0.44</v>
      </c>
      <c r="D170">
        <v>0.28999999999999998</v>
      </c>
      <c r="E170">
        <v>2.5</v>
      </c>
      <c r="F170">
        <v>0.44</v>
      </c>
      <c r="G170">
        <v>0.37</v>
      </c>
      <c r="H170">
        <v>1.69</v>
      </c>
      <c r="I170">
        <v>0.6</v>
      </c>
      <c r="J170" t="s">
        <v>3065</v>
      </c>
      <c r="K170">
        <v>-0.22</v>
      </c>
      <c r="L170">
        <v>0.46</v>
      </c>
      <c r="M170">
        <v>0.1</v>
      </c>
      <c r="N170">
        <v>0.08</v>
      </c>
      <c r="O170">
        <v>0.21</v>
      </c>
      <c r="P170">
        <v>0.14000000000000001</v>
      </c>
      <c r="Q170">
        <v>0.06</v>
      </c>
      <c r="R170">
        <v>0.11</v>
      </c>
      <c r="S170" t="s">
        <v>3065</v>
      </c>
      <c r="T170">
        <v>-0.1</v>
      </c>
      <c r="U170">
        <v>0.48</v>
      </c>
      <c r="V170">
        <v>0.21</v>
      </c>
      <c r="W170">
        <v>0.88</v>
      </c>
      <c r="X170">
        <v>0.38</v>
      </c>
      <c r="Y170">
        <v>0.23</v>
      </c>
      <c r="Z170">
        <v>0.79</v>
      </c>
      <c r="AA170">
        <v>-0.56999999999999995</v>
      </c>
      <c r="AB170">
        <f>VLOOKUP(A170,Sheet2!$A$2:$B$1048576,2,FALSE)</f>
        <v>285.49</v>
      </c>
      <c r="AC170">
        <f t="shared" si="18"/>
        <v>0.52</v>
      </c>
      <c r="AD170">
        <f t="shared" si="19"/>
        <v>0.83</v>
      </c>
      <c r="AE170" s="7">
        <f t="shared" si="20"/>
        <v>-0.76</v>
      </c>
      <c r="AF170" s="4">
        <f t="shared" si="21"/>
        <v>-0.43537414965986398</v>
      </c>
      <c r="AG170" s="4">
        <f t="shared" si="22"/>
        <v>-1.6477272727272727</v>
      </c>
      <c r="AH170" s="4">
        <f t="shared" si="23"/>
        <v>0.375</v>
      </c>
      <c r="AI170">
        <f t="shared" si="24"/>
        <v>343.96385542168679</v>
      </c>
      <c r="AJ170">
        <f t="shared" si="25"/>
        <v>-4.7904081977079276E-3</v>
      </c>
      <c r="AK170">
        <f t="shared" si="26"/>
        <v>-1.26575552284734E-3</v>
      </c>
    </row>
    <row r="171" spans="1:37" hidden="1" x14ac:dyDescent="0.4">
      <c r="A171" t="s">
        <v>3078</v>
      </c>
      <c r="B171">
        <v>0.81</v>
      </c>
      <c r="C171">
        <v>0.49</v>
      </c>
      <c r="D171">
        <v>0.64</v>
      </c>
      <c r="E171">
        <v>0.68</v>
      </c>
      <c r="F171">
        <v>0.93</v>
      </c>
      <c r="G171">
        <v>0.99</v>
      </c>
      <c r="H171">
        <v>1.06</v>
      </c>
      <c r="I171">
        <v>1.1100000000000001</v>
      </c>
      <c r="J171" t="s">
        <v>3078</v>
      </c>
      <c r="K171">
        <v>0.25</v>
      </c>
      <c r="L171">
        <v>-0.01</v>
      </c>
      <c r="M171">
        <v>0.09</v>
      </c>
      <c r="N171">
        <v>0.04</v>
      </c>
      <c r="O171">
        <v>0.28999999999999998</v>
      </c>
      <c r="P171">
        <v>0.28000000000000003</v>
      </c>
      <c r="Q171">
        <v>0.24</v>
      </c>
      <c r="R171">
        <v>-0.05</v>
      </c>
      <c r="S171" t="s">
        <v>3078</v>
      </c>
      <c r="T171">
        <v>0.06</v>
      </c>
      <c r="U171">
        <v>-0.03</v>
      </c>
      <c r="V171">
        <v>0.1</v>
      </c>
      <c r="W171">
        <v>0.02</v>
      </c>
      <c r="X171">
        <v>0.21</v>
      </c>
      <c r="Y171">
        <v>0.19</v>
      </c>
      <c r="Z171">
        <v>0.14000000000000001</v>
      </c>
      <c r="AA171">
        <v>-0.05</v>
      </c>
      <c r="AB171">
        <f>VLOOKUP(A171,Sheet2!$A$2:$B$1048576,2,FALSE)</f>
        <v>42.62</v>
      </c>
      <c r="AC171">
        <f t="shared" si="18"/>
        <v>0.76</v>
      </c>
      <c r="AD171">
        <f t="shared" si="19"/>
        <v>0.49000000000000005</v>
      </c>
      <c r="AE171" s="7">
        <f t="shared" si="20"/>
        <v>0.63235294117647056</v>
      </c>
      <c r="AF171" s="4">
        <f t="shared" si="21"/>
        <v>2.2666666666666671</v>
      </c>
      <c r="AG171" s="4">
        <f t="shared" si="22"/>
        <v>-3.5</v>
      </c>
      <c r="AH171" s="4">
        <f t="shared" si="23"/>
        <v>-2.25</v>
      </c>
      <c r="AI171">
        <f t="shared" si="24"/>
        <v>86.979591836734684</v>
      </c>
      <c r="AJ171">
        <f t="shared" si="25"/>
        <v>-4.0239324260910377E-2</v>
      </c>
      <c r="AK171">
        <f t="shared" si="26"/>
        <v>2.6059752854684818E-2</v>
      </c>
    </row>
    <row r="172" spans="1:37" hidden="1" x14ac:dyDescent="0.4">
      <c r="A172" t="s">
        <v>3082</v>
      </c>
      <c r="B172">
        <v>45.39</v>
      </c>
      <c r="C172">
        <v>63.58</v>
      </c>
      <c r="D172">
        <v>63.67</v>
      </c>
      <c r="E172">
        <v>50.58</v>
      </c>
      <c r="F172">
        <v>43.11</v>
      </c>
      <c r="G172">
        <v>57.73</v>
      </c>
      <c r="H172">
        <v>56.01</v>
      </c>
      <c r="I172">
        <v>49.97</v>
      </c>
      <c r="J172" t="s">
        <v>3082</v>
      </c>
      <c r="K172">
        <v>3.53</v>
      </c>
      <c r="L172">
        <v>4.8499999999999996</v>
      </c>
      <c r="M172">
        <v>4.22</v>
      </c>
      <c r="N172">
        <v>3.03</v>
      </c>
      <c r="O172">
        <v>3.23</v>
      </c>
      <c r="P172">
        <v>4.5999999999999996</v>
      </c>
      <c r="Q172">
        <v>2.98</v>
      </c>
      <c r="R172">
        <v>2.7</v>
      </c>
      <c r="S172" t="s">
        <v>3082</v>
      </c>
      <c r="T172">
        <v>2.0299999999999998</v>
      </c>
      <c r="U172">
        <v>3.06</v>
      </c>
      <c r="V172">
        <v>2.6</v>
      </c>
      <c r="W172">
        <v>1.26</v>
      </c>
      <c r="X172">
        <v>2.04</v>
      </c>
      <c r="Y172">
        <v>2.99</v>
      </c>
      <c r="Z172">
        <v>1.85</v>
      </c>
      <c r="AA172">
        <v>0.45</v>
      </c>
      <c r="AB172">
        <f>VLOOKUP(A172,Sheet2!$A$2:$B$1048576,2,FALSE)</f>
        <v>230.01</v>
      </c>
      <c r="AC172">
        <f t="shared" si="18"/>
        <v>13.510000000000002</v>
      </c>
      <c r="AD172">
        <f t="shared" si="19"/>
        <v>7.330000000000001</v>
      </c>
      <c r="AE172" s="7">
        <f t="shared" si="20"/>
        <v>-1.2060102807433748E-2</v>
      </c>
      <c r="AF172" s="4">
        <f t="shared" si="21"/>
        <v>-0.18100558659217858</v>
      </c>
      <c r="AG172" s="4">
        <f t="shared" si="22"/>
        <v>-0.64285714285714279</v>
      </c>
      <c r="AH172" s="4">
        <f t="shared" si="23"/>
        <v>-0.10891089108910879</v>
      </c>
      <c r="AI172">
        <f t="shared" si="24"/>
        <v>31.379263301500679</v>
      </c>
      <c r="AJ172">
        <f t="shared" si="25"/>
        <v>-2.0486686914233544E-2</v>
      </c>
      <c r="AK172">
        <f t="shared" si="26"/>
        <v>-5.768318550152903E-3</v>
      </c>
    </row>
    <row r="173" spans="1:37" hidden="1" x14ac:dyDescent="0.4">
      <c r="A173" t="s">
        <v>3102</v>
      </c>
      <c r="B173">
        <v>12.52</v>
      </c>
      <c r="C173">
        <v>11.6</v>
      </c>
      <c r="D173">
        <v>12.1</v>
      </c>
      <c r="E173">
        <v>11.57</v>
      </c>
      <c r="F173">
        <v>13.17</v>
      </c>
      <c r="G173">
        <v>12.3</v>
      </c>
      <c r="H173">
        <v>12.74</v>
      </c>
      <c r="I173">
        <v>12.51</v>
      </c>
      <c r="J173" t="s">
        <v>3102</v>
      </c>
      <c r="K173">
        <v>3.32</v>
      </c>
      <c r="L173">
        <v>2.1800000000000002</v>
      </c>
      <c r="M173">
        <v>2.99</v>
      </c>
      <c r="N173">
        <v>1.89</v>
      </c>
      <c r="O173">
        <v>3.54</v>
      </c>
      <c r="P173">
        <v>2.57</v>
      </c>
      <c r="Q173">
        <v>3.11</v>
      </c>
      <c r="R173">
        <v>2.48</v>
      </c>
      <c r="S173" t="s">
        <v>3102</v>
      </c>
      <c r="T173">
        <v>3.26</v>
      </c>
      <c r="U173">
        <v>2.15</v>
      </c>
      <c r="V173">
        <v>2.6</v>
      </c>
      <c r="W173">
        <v>2.0499999999999998</v>
      </c>
      <c r="X173">
        <v>3.51</v>
      </c>
      <c r="Y173">
        <v>2.4300000000000002</v>
      </c>
      <c r="Z173">
        <v>3.04</v>
      </c>
      <c r="AA173">
        <v>2.38</v>
      </c>
      <c r="AB173">
        <f>VLOOKUP(A173,Sheet2!$A$2:$B$1048576,2,FALSE)</f>
        <v>347.71</v>
      </c>
      <c r="AC173">
        <f t="shared" si="18"/>
        <v>11.7</v>
      </c>
      <c r="AD173">
        <f t="shared" si="19"/>
        <v>11.36</v>
      </c>
      <c r="AE173" s="7">
        <f t="shared" si="20"/>
        <v>8.1244598098530574E-2</v>
      </c>
      <c r="AF173" s="4">
        <f t="shared" si="21"/>
        <v>0.12922465208747513</v>
      </c>
      <c r="AG173" s="4">
        <f t="shared" si="22"/>
        <v>0.1609756097560977</v>
      </c>
      <c r="AH173" s="4">
        <f t="shared" si="23"/>
        <v>0.31216931216931232</v>
      </c>
      <c r="AI173">
        <f t="shared" si="24"/>
        <v>30.608274647887324</v>
      </c>
      <c r="AJ173">
        <f t="shared" si="25"/>
        <v>5.2592186788682233E-3</v>
      </c>
      <c r="AK173">
        <f t="shared" si="26"/>
        <v>4.2218861916934157E-3</v>
      </c>
    </row>
    <row r="174" spans="1:37" hidden="1" x14ac:dyDescent="0.4">
      <c r="A174" t="s">
        <v>3109</v>
      </c>
      <c r="B174">
        <v>179.42</v>
      </c>
      <c r="C174">
        <v>191.92</v>
      </c>
      <c r="D174">
        <v>187.09</v>
      </c>
      <c r="E174">
        <v>241.38</v>
      </c>
      <c r="F174">
        <v>185.33</v>
      </c>
      <c r="G174">
        <v>182.88</v>
      </c>
      <c r="H174">
        <v>180.63</v>
      </c>
      <c r="I174">
        <v>262.11</v>
      </c>
      <c r="J174" t="s">
        <v>3109</v>
      </c>
      <c r="K174">
        <v>1.45</v>
      </c>
      <c r="L174">
        <v>1.81</v>
      </c>
      <c r="M174">
        <v>1.18</v>
      </c>
      <c r="N174">
        <v>1.46</v>
      </c>
      <c r="O174">
        <v>1.77</v>
      </c>
      <c r="P174">
        <v>2.74</v>
      </c>
      <c r="Q174">
        <v>2.2400000000000002</v>
      </c>
      <c r="R174">
        <v>-0.45</v>
      </c>
      <c r="S174" t="s">
        <v>3109</v>
      </c>
      <c r="T174">
        <v>1.64</v>
      </c>
      <c r="U174">
        <v>1.21</v>
      </c>
      <c r="V174">
        <v>0.76</v>
      </c>
      <c r="W174">
        <v>-0.02</v>
      </c>
      <c r="X174">
        <v>1.36</v>
      </c>
      <c r="Y174">
        <v>1.1499999999999999</v>
      </c>
      <c r="Z174">
        <v>1.67</v>
      </c>
      <c r="AA174">
        <v>-2.85</v>
      </c>
      <c r="AB174">
        <f>VLOOKUP(A174,Sheet2!$A$2:$B$1048576,2,FALSE)</f>
        <v>381.49</v>
      </c>
      <c r="AC174">
        <f t="shared" si="18"/>
        <v>6.3</v>
      </c>
      <c r="AD174">
        <f t="shared" si="19"/>
        <v>1.3299999999999996</v>
      </c>
      <c r="AE174" s="7">
        <f t="shared" si="20"/>
        <v>8.5881183196619526E-2</v>
      </c>
      <c r="AF174" s="4">
        <f t="shared" si="21"/>
        <v>-0.62952646239554322</v>
      </c>
      <c r="AG174" s="4">
        <f t="shared" si="22"/>
        <v>-141.5</v>
      </c>
      <c r="AH174" s="4">
        <f t="shared" si="23"/>
        <v>-1.3082191780821919</v>
      </c>
      <c r="AI174">
        <f t="shared" si="24"/>
        <v>286.83458646616549</v>
      </c>
      <c r="AJ174">
        <f t="shared" si="25"/>
        <v>-0.49331568324202457</v>
      </c>
      <c r="AK174">
        <f t="shared" si="26"/>
        <v>-2.1947369393328061E-3</v>
      </c>
    </row>
    <row r="175" spans="1:37" hidden="1" x14ac:dyDescent="0.4">
      <c r="A175" t="s">
        <v>3111</v>
      </c>
      <c r="B175">
        <v>69.5</v>
      </c>
      <c r="C175">
        <v>66.38</v>
      </c>
      <c r="D175">
        <v>69.38</v>
      </c>
      <c r="E175">
        <v>72.34</v>
      </c>
      <c r="F175">
        <v>64.87</v>
      </c>
      <c r="G175">
        <v>61.56</v>
      </c>
      <c r="H175">
        <v>60.38</v>
      </c>
      <c r="I175">
        <v>63.89</v>
      </c>
      <c r="J175" t="s">
        <v>3111</v>
      </c>
      <c r="K175">
        <v>8.01</v>
      </c>
      <c r="L175">
        <v>5.7</v>
      </c>
      <c r="M175">
        <v>7.9</v>
      </c>
      <c r="N175">
        <v>10.199999999999999</v>
      </c>
      <c r="O175">
        <v>7.52</v>
      </c>
      <c r="P175">
        <v>7.22</v>
      </c>
      <c r="Q175">
        <v>5.21</v>
      </c>
      <c r="R175">
        <v>7.45</v>
      </c>
      <c r="S175" t="s">
        <v>3111</v>
      </c>
      <c r="T175">
        <v>7.86</v>
      </c>
      <c r="U175">
        <v>6.2</v>
      </c>
      <c r="V175">
        <v>6.92</v>
      </c>
      <c r="W175">
        <v>9.85</v>
      </c>
      <c r="X175">
        <v>6.37</v>
      </c>
      <c r="Y175">
        <v>6.66</v>
      </c>
      <c r="Z175">
        <v>4.66</v>
      </c>
      <c r="AA175">
        <v>9.2799999999999994</v>
      </c>
      <c r="AB175">
        <f>VLOOKUP(A175,Sheet2!$A$2:$B$1048576,2,FALSE)</f>
        <v>300.11</v>
      </c>
      <c r="AC175">
        <f t="shared" si="18"/>
        <v>27.4</v>
      </c>
      <c r="AD175">
        <f t="shared" si="19"/>
        <v>26.97</v>
      </c>
      <c r="AE175" s="7">
        <f t="shared" si="20"/>
        <v>-0.11680951064418033</v>
      </c>
      <c r="AF175" s="4">
        <f t="shared" si="21"/>
        <v>-0.12520272461887771</v>
      </c>
      <c r="AG175" s="4">
        <f t="shared" si="22"/>
        <v>-5.7868020304568613E-2</v>
      </c>
      <c r="AH175" s="4">
        <f t="shared" si="23"/>
        <v>-0.26960784313725483</v>
      </c>
      <c r="AI175">
        <f t="shared" si="24"/>
        <v>11.127549128661476</v>
      </c>
      <c r="AJ175">
        <f t="shared" si="25"/>
        <v>-5.2004282017067589E-3</v>
      </c>
      <c r="AK175">
        <f t="shared" si="26"/>
        <v>-1.1251599356806277E-2</v>
      </c>
    </row>
    <row r="176" spans="1:37" hidden="1" x14ac:dyDescent="0.4">
      <c r="A176" t="s">
        <v>3112</v>
      </c>
      <c r="B176">
        <v>9.77</v>
      </c>
      <c r="C176">
        <v>11.32</v>
      </c>
      <c r="D176">
        <v>11.53</v>
      </c>
      <c r="E176">
        <v>14.03</v>
      </c>
      <c r="F176">
        <v>10.8</v>
      </c>
      <c r="G176">
        <v>11.38</v>
      </c>
      <c r="H176">
        <v>11.71</v>
      </c>
      <c r="I176">
        <v>14.38</v>
      </c>
      <c r="J176" t="s">
        <v>3112</v>
      </c>
      <c r="K176">
        <v>2.12</v>
      </c>
      <c r="L176">
        <v>2.4300000000000002</v>
      </c>
      <c r="M176">
        <v>2.39</v>
      </c>
      <c r="N176">
        <v>2.1</v>
      </c>
      <c r="O176">
        <v>2.5</v>
      </c>
      <c r="P176">
        <v>2.11</v>
      </c>
      <c r="Q176">
        <v>2.72</v>
      </c>
      <c r="R176">
        <v>1.38</v>
      </c>
      <c r="S176" t="s">
        <v>3112</v>
      </c>
      <c r="T176">
        <v>1.91</v>
      </c>
      <c r="U176">
        <v>2.1</v>
      </c>
      <c r="V176">
        <v>2.02</v>
      </c>
      <c r="W176">
        <v>1.75</v>
      </c>
      <c r="X176">
        <v>2.35</v>
      </c>
      <c r="Y176">
        <v>1.47</v>
      </c>
      <c r="Z176">
        <v>2.4</v>
      </c>
      <c r="AA176">
        <v>1.02</v>
      </c>
      <c r="AB176">
        <f>VLOOKUP(A176,Sheet2!$A$2:$B$1048576,2,FALSE)</f>
        <v>92.81</v>
      </c>
      <c r="AC176">
        <f t="shared" si="18"/>
        <v>8.7100000000000009</v>
      </c>
      <c r="AD176">
        <f t="shared" si="19"/>
        <v>7.24</v>
      </c>
      <c r="AE176" s="7">
        <f t="shared" si="20"/>
        <v>2.4946543121881826E-2</v>
      </c>
      <c r="AF176" s="4">
        <f t="shared" si="21"/>
        <v>-6.9408740359897081E-2</v>
      </c>
      <c r="AG176" s="4">
        <f t="shared" si="22"/>
        <v>-0.41714285714285715</v>
      </c>
      <c r="AH176" s="4">
        <f t="shared" si="23"/>
        <v>-0.34285714285714297</v>
      </c>
      <c r="AI176">
        <f t="shared" si="24"/>
        <v>12.819060773480663</v>
      </c>
      <c r="AJ176">
        <f t="shared" si="25"/>
        <v>-3.2540828420582757E-2</v>
      </c>
      <c r="AK176">
        <f t="shared" si="26"/>
        <v>-5.4144949919799033E-3</v>
      </c>
    </row>
    <row r="177" spans="1:37" hidden="1" x14ac:dyDescent="0.4">
      <c r="A177" t="s">
        <v>3119</v>
      </c>
      <c r="B177">
        <v>10.23</v>
      </c>
      <c r="C177">
        <v>10.43</v>
      </c>
      <c r="D177">
        <v>19.010000000000002</v>
      </c>
      <c r="E177">
        <v>13.55</v>
      </c>
      <c r="F177">
        <v>9.5</v>
      </c>
      <c r="G177">
        <v>9.73</v>
      </c>
      <c r="H177">
        <v>16.72</v>
      </c>
      <c r="I177">
        <v>12.49</v>
      </c>
      <c r="J177" t="s">
        <v>3119</v>
      </c>
      <c r="K177">
        <v>0.34</v>
      </c>
      <c r="L177">
        <v>0.11</v>
      </c>
      <c r="M177">
        <v>-0.13</v>
      </c>
      <c r="N177">
        <v>0.47</v>
      </c>
      <c r="O177">
        <v>0.41</v>
      </c>
      <c r="P177">
        <v>0.35</v>
      </c>
      <c r="Q177">
        <v>0.08</v>
      </c>
      <c r="R177">
        <v>0.28999999999999998</v>
      </c>
      <c r="S177" t="s">
        <v>3119</v>
      </c>
      <c r="T177">
        <v>0.06</v>
      </c>
      <c r="U177">
        <v>-0.03</v>
      </c>
      <c r="V177">
        <v>-0.05</v>
      </c>
      <c r="W177">
        <v>0.09</v>
      </c>
      <c r="X177">
        <v>0.31</v>
      </c>
      <c r="Y177">
        <v>0.26</v>
      </c>
      <c r="Z177">
        <v>0.05</v>
      </c>
      <c r="AA177">
        <v>-0.15</v>
      </c>
      <c r="AB177">
        <f>VLOOKUP(A177,Sheet2!$A$2:$B$1048576,2,FALSE)</f>
        <v>107.68</v>
      </c>
      <c r="AC177">
        <f t="shared" si="18"/>
        <v>1.1299999999999999</v>
      </c>
      <c r="AD177">
        <f t="shared" si="19"/>
        <v>0.47000000000000008</v>
      </c>
      <c r="AE177" s="7">
        <f t="shared" si="20"/>
        <v>-7.8228782287822929E-2</v>
      </c>
      <c r="AF177" s="4">
        <f t="shared" si="21"/>
        <v>5.7142857142857162</v>
      </c>
      <c r="AG177" s="4">
        <f t="shared" si="22"/>
        <v>-2.666666666666667</v>
      </c>
      <c r="AH177" s="4">
        <f t="shared" si="23"/>
        <v>-0.38297872340425532</v>
      </c>
      <c r="AI177">
        <f t="shared" si="24"/>
        <v>229.10638297872339</v>
      </c>
      <c r="AJ177">
        <f t="shared" si="25"/>
        <v>-1.16394254581476E-2</v>
      </c>
      <c r="AK177">
        <f t="shared" si="26"/>
        <v>2.4941625981744861E-2</v>
      </c>
    </row>
    <row r="178" spans="1:37" hidden="1" x14ac:dyDescent="0.4">
      <c r="A178" t="s">
        <v>3141</v>
      </c>
      <c r="B178">
        <v>35.700000000000003</v>
      </c>
      <c r="C178">
        <v>30.54</v>
      </c>
      <c r="D178">
        <v>26.52</v>
      </c>
      <c r="E178">
        <v>34.86</v>
      </c>
      <c r="F178">
        <v>25.39</v>
      </c>
      <c r="G178">
        <v>25.6</v>
      </c>
      <c r="H178">
        <v>23.25</v>
      </c>
      <c r="I178">
        <v>34.67</v>
      </c>
      <c r="J178" t="s">
        <v>3141</v>
      </c>
      <c r="K178">
        <v>11.95</v>
      </c>
      <c r="L178">
        <v>5.5</v>
      </c>
      <c r="M178">
        <v>2.99</v>
      </c>
      <c r="N178">
        <v>0.18</v>
      </c>
      <c r="O178">
        <v>3.49</v>
      </c>
      <c r="P178">
        <v>1.25</v>
      </c>
      <c r="Q178">
        <v>1.5</v>
      </c>
      <c r="R178">
        <v>4.58</v>
      </c>
      <c r="S178" t="s">
        <v>3141</v>
      </c>
      <c r="T178">
        <v>4.71</v>
      </c>
      <c r="U178">
        <v>4.8899999999999997</v>
      </c>
      <c r="V178">
        <v>1.89</v>
      </c>
      <c r="W178">
        <v>-1.0900000000000001</v>
      </c>
      <c r="X178">
        <v>3.07</v>
      </c>
      <c r="Y178">
        <v>0.82</v>
      </c>
      <c r="Z178">
        <v>1.01</v>
      </c>
      <c r="AA178">
        <v>3.85</v>
      </c>
      <c r="AB178">
        <f>VLOOKUP(A178,Sheet2!$A$2:$B$1048576,2,FALSE)</f>
        <v>443.2</v>
      </c>
      <c r="AC178">
        <f t="shared" si="18"/>
        <v>10.82</v>
      </c>
      <c r="AD178">
        <f t="shared" si="19"/>
        <v>8.75</v>
      </c>
      <c r="AE178" s="7">
        <f t="shared" si="20"/>
        <v>-5.4503729202524109E-3</v>
      </c>
      <c r="AF178" s="4">
        <f t="shared" si="21"/>
        <v>-0.15865384615384615</v>
      </c>
      <c r="AG178" s="4">
        <f t="shared" si="22"/>
        <v>4.5321100917431192</v>
      </c>
      <c r="AH178" s="4">
        <f t="shared" si="23"/>
        <v>24.444444444444446</v>
      </c>
      <c r="AI178">
        <f t="shared" si="24"/>
        <v>50.651428571428568</v>
      </c>
      <c r="AJ178">
        <f t="shared" si="25"/>
        <v>8.9476451495379722E-2</v>
      </c>
      <c r="AK178">
        <f t="shared" si="26"/>
        <v>-3.1322679464037767E-3</v>
      </c>
    </row>
    <row r="179" spans="1:37" hidden="1" x14ac:dyDescent="0.4">
      <c r="A179" t="s">
        <v>3153</v>
      </c>
      <c r="B179">
        <v>2507.46</v>
      </c>
      <c r="C179">
        <v>2799.73</v>
      </c>
      <c r="D179">
        <v>2448.41</v>
      </c>
      <c r="E179">
        <v>2337.4899999999998</v>
      </c>
      <c r="F179">
        <v>2637.07</v>
      </c>
      <c r="G179">
        <v>2830.37</v>
      </c>
      <c r="H179">
        <v>2447.14</v>
      </c>
      <c r="I179">
        <v>2493.0100000000002</v>
      </c>
      <c r="J179" t="s">
        <v>3153</v>
      </c>
      <c r="K179">
        <v>280.83</v>
      </c>
      <c r="L179">
        <v>481.56</v>
      </c>
      <c r="M179">
        <v>293.72000000000003</v>
      </c>
      <c r="N179">
        <v>263.24</v>
      </c>
      <c r="O179">
        <v>296.29000000000002</v>
      </c>
      <c r="P179">
        <v>506.28</v>
      </c>
      <c r="Q179">
        <v>307.27</v>
      </c>
      <c r="R179">
        <v>275.42</v>
      </c>
      <c r="S179" t="s">
        <v>3153</v>
      </c>
      <c r="T179">
        <v>241</v>
      </c>
      <c r="U179">
        <v>457.17</v>
      </c>
      <c r="V179">
        <v>271.83</v>
      </c>
      <c r="W179">
        <v>209.8</v>
      </c>
      <c r="X179">
        <v>260.95999999999998</v>
      </c>
      <c r="Y179">
        <v>469.42</v>
      </c>
      <c r="Z179">
        <v>274.70999999999998</v>
      </c>
      <c r="AA179">
        <v>222.06</v>
      </c>
      <c r="AB179">
        <f>VLOOKUP(A179,Sheet2!$A$2:$B$1048576,2,FALSE)</f>
        <v>22794.09</v>
      </c>
      <c r="AC179">
        <f t="shared" si="18"/>
        <v>1385.26</v>
      </c>
      <c r="AD179">
        <f t="shared" si="19"/>
        <v>1227.1499999999999</v>
      </c>
      <c r="AE179" s="7">
        <f t="shared" si="20"/>
        <v>6.653290495360431E-2</v>
      </c>
      <c r="AF179" s="4">
        <f t="shared" si="21"/>
        <v>4.0133921003559836E-2</v>
      </c>
      <c r="AG179" s="4">
        <f t="shared" si="22"/>
        <v>5.8436606291706328E-2</v>
      </c>
      <c r="AH179" s="4">
        <f t="shared" si="23"/>
        <v>4.6269563896064403E-2</v>
      </c>
      <c r="AI179">
        <f t="shared" si="24"/>
        <v>18.574819704192645</v>
      </c>
      <c r="AJ179">
        <f t="shared" si="25"/>
        <v>3.1460120325429706E-3</v>
      </c>
      <c r="AK179">
        <f t="shared" si="26"/>
        <v>2.160662748963369E-3</v>
      </c>
    </row>
    <row r="180" spans="1:37" hidden="1" x14ac:dyDescent="0.4">
      <c r="A180" t="s">
        <v>3161</v>
      </c>
      <c r="B180">
        <v>25.22</v>
      </c>
      <c r="C180">
        <v>21.74</v>
      </c>
      <c r="D180">
        <v>19.239999999999998</v>
      </c>
      <c r="E180">
        <v>32.71</v>
      </c>
      <c r="F180">
        <v>19.600000000000001</v>
      </c>
      <c r="G180">
        <v>16.14</v>
      </c>
      <c r="H180">
        <v>15.81</v>
      </c>
      <c r="I180">
        <v>29.8</v>
      </c>
      <c r="J180" t="s">
        <v>3161</v>
      </c>
      <c r="K180">
        <v>0.88</v>
      </c>
      <c r="L180">
        <v>0.17</v>
      </c>
      <c r="M180">
        <v>0.14000000000000001</v>
      </c>
      <c r="N180">
        <v>-0.39</v>
      </c>
      <c r="O180">
        <v>0.81</v>
      </c>
      <c r="P180">
        <v>-1.29</v>
      </c>
      <c r="Q180">
        <v>-0.46</v>
      </c>
      <c r="R180">
        <v>2.61</v>
      </c>
      <c r="S180" t="s">
        <v>3161</v>
      </c>
      <c r="T180">
        <v>0.63</v>
      </c>
      <c r="U180">
        <v>-0.08</v>
      </c>
      <c r="V180">
        <v>0.1</v>
      </c>
      <c r="W180">
        <v>-0.55000000000000004</v>
      </c>
      <c r="X180">
        <v>-0.41</v>
      </c>
      <c r="Y180">
        <v>-0.05</v>
      </c>
      <c r="Z180">
        <v>-0.02</v>
      </c>
      <c r="AA180">
        <v>-1.55</v>
      </c>
      <c r="AB180">
        <f>VLOOKUP(A180,Sheet2!$A$2:$B$1048576,2,FALSE)</f>
        <v>82.99</v>
      </c>
      <c r="AC180">
        <f t="shared" si="18"/>
        <v>1.67</v>
      </c>
      <c r="AD180">
        <f t="shared" si="19"/>
        <v>-2.0300000000000002</v>
      </c>
      <c r="AE180" s="7">
        <f t="shared" si="20"/>
        <v>-8.8963619688168794E-2</v>
      </c>
      <c r="AF180" s="4">
        <f t="shared" si="21"/>
        <v>-21.300000000000008</v>
      </c>
      <c r="AG180" s="4">
        <f t="shared" si="22"/>
        <v>-1.8181818181818181</v>
      </c>
      <c r="AH180" s="4">
        <f t="shared" si="23"/>
        <v>7.6923076923076916</v>
      </c>
      <c r="AI180" t="str">
        <f t="shared" si="24"/>
        <v>NA</v>
      </c>
      <c r="AJ180" t="str">
        <f t="shared" si="25"/>
        <v>NA</v>
      </c>
      <c r="AK180" t="str">
        <f t="shared" si="26"/>
        <v>NA</v>
      </c>
    </row>
    <row r="181" spans="1:37" hidden="1" x14ac:dyDescent="0.4">
      <c r="A181" t="s">
        <v>3162</v>
      </c>
      <c r="B181">
        <v>3.04</v>
      </c>
      <c r="C181">
        <v>2.67</v>
      </c>
      <c r="D181">
        <v>2.66</v>
      </c>
      <c r="E181">
        <v>2.09</v>
      </c>
      <c r="F181">
        <v>2.33</v>
      </c>
      <c r="G181">
        <v>2.27</v>
      </c>
      <c r="H181">
        <v>2.48</v>
      </c>
      <c r="I181">
        <v>3.13</v>
      </c>
      <c r="J181" t="s">
        <v>3162</v>
      </c>
      <c r="K181">
        <v>0.57999999999999996</v>
      </c>
      <c r="L181">
        <v>0.34</v>
      </c>
      <c r="M181">
        <v>0.44</v>
      </c>
      <c r="N181">
        <v>-0.39</v>
      </c>
      <c r="O181">
        <v>0.23</v>
      </c>
      <c r="P181">
        <v>7.0000000000000007E-2</v>
      </c>
      <c r="Q181">
        <v>-0.02</v>
      </c>
      <c r="R181">
        <v>0.28000000000000003</v>
      </c>
      <c r="S181" t="s">
        <v>3162</v>
      </c>
      <c r="T181">
        <v>0.59</v>
      </c>
      <c r="U181">
        <v>0.4</v>
      </c>
      <c r="V181">
        <v>0.42</v>
      </c>
      <c r="W181">
        <v>-0.42</v>
      </c>
      <c r="X181">
        <v>0.23</v>
      </c>
      <c r="Y181">
        <v>7.0000000000000007E-2</v>
      </c>
      <c r="Z181">
        <v>0.02</v>
      </c>
      <c r="AA181">
        <v>0.15</v>
      </c>
      <c r="AB181">
        <f>VLOOKUP(A181,Sheet2!$A$2:$B$1048576,2,FALSE)</f>
        <v>41.51</v>
      </c>
      <c r="AC181">
        <f t="shared" si="18"/>
        <v>0.56000000000000005</v>
      </c>
      <c r="AD181">
        <f t="shared" si="19"/>
        <v>0.47000000000000008</v>
      </c>
      <c r="AE181" s="7">
        <f t="shared" si="20"/>
        <v>0.4976076555023925</v>
      </c>
      <c r="AF181" s="4">
        <f t="shared" si="21"/>
        <v>-0.52525252525252508</v>
      </c>
      <c r="AG181" s="4">
        <f t="shared" si="22"/>
        <v>1.357142857142857</v>
      </c>
      <c r="AH181" s="4">
        <f t="shared" si="23"/>
        <v>1.7179487179487181</v>
      </c>
      <c r="AI181">
        <f t="shared" si="24"/>
        <v>88.319148936170194</v>
      </c>
      <c r="AJ181">
        <f t="shared" si="25"/>
        <v>1.5366348900437074E-2</v>
      </c>
      <c r="AK181">
        <f t="shared" si="26"/>
        <v>-5.9472099944275318E-3</v>
      </c>
    </row>
    <row r="182" spans="1:37" hidden="1" x14ac:dyDescent="0.4">
      <c r="A182" t="s">
        <v>3169</v>
      </c>
      <c r="B182">
        <v>104</v>
      </c>
      <c r="C182">
        <v>118.42</v>
      </c>
      <c r="D182">
        <v>113.99</v>
      </c>
      <c r="E182">
        <v>101.58</v>
      </c>
      <c r="F182">
        <v>100.43</v>
      </c>
      <c r="G182">
        <v>123.09</v>
      </c>
      <c r="H182">
        <v>130.91999999999999</v>
      </c>
      <c r="I182">
        <v>109.16</v>
      </c>
      <c r="J182" t="s">
        <v>3169</v>
      </c>
      <c r="K182">
        <v>0.42</v>
      </c>
      <c r="L182">
        <v>0.3</v>
      </c>
      <c r="M182">
        <v>0.37</v>
      </c>
      <c r="N182">
        <v>-0.63</v>
      </c>
      <c r="O182">
        <v>0.13</v>
      </c>
      <c r="P182">
        <v>0.04</v>
      </c>
      <c r="Q182">
        <v>-0.03</v>
      </c>
      <c r="R182">
        <v>-3.36</v>
      </c>
      <c r="S182" t="s">
        <v>3169</v>
      </c>
      <c r="T182">
        <v>0.35</v>
      </c>
      <c r="U182">
        <v>0.2</v>
      </c>
      <c r="V182">
        <v>0.28999999999999998</v>
      </c>
      <c r="W182">
        <v>-0.53</v>
      </c>
      <c r="X182">
        <v>0.19</v>
      </c>
      <c r="Y182">
        <v>-0.14000000000000001</v>
      </c>
      <c r="Z182">
        <v>7.0000000000000007E-2</v>
      </c>
      <c r="AA182">
        <v>-4.95</v>
      </c>
      <c r="AB182">
        <f>VLOOKUP(A182,Sheet2!$A$2:$B$1048576,2,FALSE)</f>
        <v>74.599999999999994</v>
      </c>
      <c r="AC182">
        <f t="shared" si="18"/>
        <v>-3.2199999999999998</v>
      </c>
      <c r="AD182">
        <f t="shared" si="19"/>
        <v>-4.83</v>
      </c>
      <c r="AE182" s="7">
        <f t="shared" si="20"/>
        <v>7.4620988383540032E-2</v>
      </c>
      <c r="AF182" s="4">
        <f t="shared" si="21"/>
        <v>-16.58064516129032</v>
      </c>
      <c r="AG182" s="4">
        <f t="shared" si="22"/>
        <v>-8.3396226415094326</v>
      </c>
      <c r="AH182" s="4">
        <f t="shared" si="23"/>
        <v>-4.333333333333333</v>
      </c>
      <c r="AI182" t="str">
        <f t="shared" si="24"/>
        <v>NA</v>
      </c>
      <c r="AJ182" t="str">
        <f t="shared" si="25"/>
        <v>NA</v>
      </c>
      <c r="AK182" t="str">
        <f t="shared" si="26"/>
        <v>NA</v>
      </c>
    </row>
    <row r="183" spans="1:37" hidden="1" x14ac:dyDescent="0.4">
      <c r="A183" t="s">
        <v>3171</v>
      </c>
      <c r="B183">
        <v>10.130000000000001</v>
      </c>
      <c r="C183">
        <v>11.48</v>
      </c>
      <c r="D183">
        <v>9.56</v>
      </c>
      <c r="E183">
        <v>10.96</v>
      </c>
      <c r="F183">
        <v>9.6999999999999993</v>
      </c>
      <c r="G183">
        <v>10.39</v>
      </c>
      <c r="H183">
        <v>8.7200000000000006</v>
      </c>
      <c r="I183">
        <v>6.24</v>
      </c>
      <c r="J183" t="s">
        <v>3171</v>
      </c>
      <c r="K183">
        <v>1</v>
      </c>
      <c r="L183">
        <v>1.53</v>
      </c>
      <c r="M183">
        <v>1.63</v>
      </c>
      <c r="N183">
        <v>1.07</v>
      </c>
      <c r="O183">
        <v>1</v>
      </c>
      <c r="P183">
        <v>1.41</v>
      </c>
      <c r="Q183">
        <v>0.84</v>
      </c>
      <c r="R183">
        <v>0.43</v>
      </c>
      <c r="S183" t="s">
        <v>3171</v>
      </c>
      <c r="T183">
        <v>0.9</v>
      </c>
      <c r="U183">
        <v>1.43</v>
      </c>
      <c r="V183">
        <v>1.2</v>
      </c>
      <c r="W183">
        <v>0.85</v>
      </c>
      <c r="X183">
        <v>0.9</v>
      </c>
      <c r="Y183">
        <v>1.04</v>
      </c>
      <c r="Z183">
        <v>0.77</v>
      </c>
      <c r="AA183">
        <v>0.33</v>
      </c>
      <c r="AB183">
        <f>VLOOKUP(A183,Sheet2!$A$2:$B$1048576,2,FALSE)</f>
        <v>68.83</v>
      </c>
      <c r="AC183">
        <f t="shared" si="18"/>
        <v>3.68</v>
      </c>
      <c r="AD183">
        <f t="shared" si="19"/>
        <v>3.04</v>
      </c>
      <c r="AE183" s="7">
        <f t="shared" si="20"/>
        <v>-0.43065693430656937</v>
      </c>
      <c r="AF183" s="4">
        <f t="shared" si="21"/>
        <v>-0.30593607305936066</v>
      </c>
      <c r="AG183" s="4">
        <f t="shared" si="22"/>
        <v>-0.61176470588235299</v>
      </c>
      <c r="AH183" s="4">
        <f t="shared" si="23"/>
        <v>-0.59813084112149539</v>
      </c>
      <c r="AI183">
        <f t="shared" si="24"/>
        <v>22.641447368421051</v>
      </c>
      <c r="AJ183">
        <f t="shared" si="25"/>
        <v>-2.7019681910247759E-2</v>
      </c>
      <c r="AK183">
        <f t="shared" si="26"/>
        <v>-1.3512213600180975E-2</v>
      </c>
    </row>
    <row r="184" spans="1:37" hidden="1" x14ac:dyDescent="0.4">
      <c r="A184" t="s">
        <v>3183</v>
      </c>
      <c r="B184">
        <v>67.33</v>
      </c>
      <c r="C184">
        <v>63.57</v>
      </c>
      <c r="D184">
        <v>73.11</v>
      </c>
      <c r="E184">
        <v>87.35</v>
      </c>
      <c r="F184">
        <v>82.27</v>
      </c>
      <c r="G184">
        <v>86.7</v>
      </c>
      <c r="H184">
        <v>73.77</v>
      </c>
      <c r="I184">
        <v>87.08</v>
      </c>
      <c r="J184" t="s">
        <v>3183</v>
      </c>
      <c r="K184">
        <v>11.85</v>
      </c>
      <c r="L184">
        <v>10.72</v>
      </c>
      <c r="M184">
        <v>16.34</v>
      </c>
      <c r="N184">
        <v>17.600000000000001</v>
      </c>
      <c r="O184">
        <v>14.21</v>
      </c>
      <c r="P184">
        <v>18.84</v>
      </c>
      <c r="Q184">
        <v>12.32</v>
      </c>
      <c r="R184">
        <v>18.010000000000002</v>
      </c>
      <c r="S184" t="s">
        <v>3183</v>
      </c>
      <c r="T184">
        <v>12.8</v>
      </c>
      <c r="U184">
        <v>11.56</v>
      </c>
      <c r="V184">
        <v>17.100000000000001</v>
      </c>
      <c r="W184">
        <v>18.03</v>
      </c>
      <c r="X184">
        <v>14.82</v>
      </c>
      <c r="Y184">
        <v>20.34</v>
      </c>
      <c r="Z184">
        <v>13.9</v>
      </c>
      <c r="AA184">
        <v>18.739999999999998</v>
      </c>
      <c r="AB184">
        <f>VLOOKUP(A184,Sheet2!$A$2:$B$1048576,2,FALSE)</f>
        <v>1284.07</v>
      </c>
      <c r="AC184">
        <f t="shared" si="18"/>
        <v>63.379999999999995</v>
      </c>
      <c r="AD184">
        <f t="shared" si="19"/>
        <v>67.8</v>
      </c>
      <c r="AE184" s="7">
        <f t="shared" si="20"/>
        <v>-3.0910131654263706E-3</v>
      </c>
      <c r="AF184" s="4">
        <f t="shared" si="21"/>
        <v>0.13968734241048897</v>
      </c>
      <c r="AG184" s="4">
        <f t="shared" si="22"/>
        <v>3.9378813089295361E-2</v>
      </c>
      <c r="AH184" s="4">
        <f t="shared" si="23"/>
        <v>2.3295454545454453E-2</v>
      </c>
      <c r="AI184">
        <f t="shared" si="24"/>
        <v>18.939085545722715</v>
      </c>
      <c r="AJ184">
        <f t="shared" si="25"/>
        <v>2.0792351876877625E-3</v>
      </c>
      <c r="AK184">
        <f t="shared" si="26"/>
        <v>7.3756117777310825E-3</v>
      </c>
    </row>
    <row r="185" spans="1:37" x14ac:dyDescent="0.4">
      <c r="A185" t="s">
        <v>3194</v>
      </c>
      <c r="B185">
        <v>4.87</v>
      </c>
      <c r="C185">
        <v>4.99</v>
      </c>
      <c r="D185">
        <v>6.93</v>
      </c>
      <c r="E185">
        <v>6.35</v>
      </c>
      <c r="F185">
        <v>4.24</v>
      </c>
      <c r="G185">
        <v>4.8</v>
      </c>
      <c r="H185">
        <v>8.23</v>
      </c>
      <c r="I185">
        <v>6.42</v>
      </c>
      <c r="J185" t="s">
        <v>3194</v>
      </c>
      <c r="K185">
        <v>0.19</v>
      </c>
      <c r="L185">
        <v>-0.04</v>
      </c>
      <c r="M185">
        <v>-0.15</v>
      </c>
      <c r="N185">
        <v>-0.21</v>
      </c>
      <c r="O185">
        <v>-0.2</v>
      </c>
      <c r="P185">
        <v>-0.06</v>
      </c>
      <c r="Q185">
        <v>1.0900000000000001</v>
      </c>
      <c r="R185">
        <v>0.49</v>
      </c>
      <c r="S185" t="s">
        <v>3194</v>
      </c>
      <c r="T185">
        <v>0.17</v>
      </c>
      <c r="U185">
        <v>-7.0000000000000007E-2</v>
      </c>
      <c r="V185">
        <v>-0.16</v>
      </c>
      <c r="W185">
        <v>-0.13</v>
      </c>
      <c r="X185">
        <v>-0.21</v>
      </c>
      <c r="Y185">
        <v>-0.05</v>
      </c>
      <c r="Z185">
        <v>1.08</v>
      </c>
      <c r="AA185">
        <v>0.49</v>
      </c>
      <c r="AB185">
        <f>VLOOKUP(A185,Sheet2!$A$2:$B$1048576,2,FALSE)</f>
        <v>46.29</v>
      </c>
      <c r="AC185">
        <f t="shared" si="18"/>
        <v>1.32</v>
      </c>
      <c r="AD185">
        <f t="shared" si="19"/>
        <v>1.31</v>
      </c>
      <c r="AE185" s="7">
        <f t="shared" si="20"/>
        <v>1.1023622047244164E-2</v>
      </c>
      <c r="AF185" s="4">
        <f t="shared" si="21"/>
        <v>-7.8947368421052637</v>
      </c>
      <c r="AG185" s="4">
        <f t="shared" si="22"/>
        <v>4.7692307692307692</v>
      </c>
      <c r="AH185" s="4">
        <f t="shared" si="23"/>
        <v>3.333333333333333</v>
      </c>
      <c r="AI185">
        <f t="shared" si="24"/>
        <v>35.335877862595417</v>
      </c>
      <c r="AJ185">
        <f t="shared" si="25"/>
        <v>0.13496850956345449</v>
      </c>
      <c r="AK185">
        <f t="shared" si="26"/>
        <v>-0.22341985878500531</v>
      </c>
    </row>
    <row r="186" spans="1:37" hidden="1" x14ac:dyDescent="0.4">
      <c r="A186" t="s">
        <v>3224</v>
      </c>
      <c r="B186">
        <v>870.42</v>
      </c>
      <c r="C186">
        <v>824</v>
      </c>
      <c r="D186">
        <v>830.25</v>
      </c>
      <c r="E186">
        <v>906.07</v>
      </c>
      <c r="F186">
        <v>876.47</v>
      </c>
      <c r="G186">
        <v>804.31</v>
      </c>
      <c r="H186">
        <v>858.21</v>
      </c>
      <c r="I186">
        <v>844.76</v>
      </c>
      <c r="J186" t="s">
        <v>3224</v>
      </c>
      <c r="K186">
        <v>212.63</v>
      </c>
      <c r="L186">
        <v>174.25</v>
      </c>
      <c r="M186">
        <v>175.93</v>
      </c>
      <c r="N186">
        <v>133.16999999999999</v>
      </c>
      <c r="O186">
        <v>186.2</v>
      </c>
      <c r="P186">
        <v>160.01</v>
      </c>
      <c r="Q186">
        <v>191.67</v>
      </c>
      <c r="R186">
        <v>150.77000000000001</v>
      </c>
      <c r="S186" t="s">
        <v>3224</v>
      </c>
      <c r="T186">
        <v>185.29</v>
      </c>
      <c r="U186">
        <v>144.41</v>
      </c>
      <c r="V186">
        <v>148.41</v>
      </c>
      <c r="W186">
        <v>150.57</v>
      </c>
      <c r="X186">
        <v>164.6</v>
      </c>
      <c r="Y186">
        <v>130.21</v>
      </c>
      <c r="Z186">
        <v>165.53</v>
      </c>
      <c r="AA186">
        <v>140.91</v>
      </c>
      <c r="AB186">
        <f>VLOOKUP(A186,Sheet2!$A$2:$B$1048576,2,FALSE)</f>
        <v>7375.19</v>
      </c>
      <c r="AC186">
        <f t="shared" si="18"/>
        <v>688.65</v>
      </c>
      <c r="AD186">
        <f t="shared" si="19"/>
        <v>601.25</v>
      </c>
      <c r="AE186" s="7">
        <f t="shared" si="20"/>
        <v>-6.7665853631617923E-2</v>
      </c>
      <c r="AF186" s="4">
        <f t="shared" si="21"/>
        <v>-4.3631100082713092E-2</v>
      </c>
      <c r="AG186" s="4">
        <f t="shared" si="22"/>
        <v>-6.4156206415620587E-2</v>
      </c>
      <c r="AH186" s="4">
        <f t="shared" si="23"/>
        <v>0.13216189832544889</v>
      </c>
      <c r="AI186">
        <f t="shared" si="24"/>
        <v>12.266428274428273</v>
      </c>
      <c r="AJ186">
        <f t="shared" si="25"/>
        <v>-5.2302271680311806E-3</v>
      </c>
      <c r="AK186">
        <f t="shared" si="26"/>
        <v>-3.5569522852606167E-3</v>
      </c>
    </row>
    <row r="187" spans="1:37" hidden="1" x14ac:dyDescent="0.4">
      <c r="A187" t="s">
        <v>3278</v>
      </c>
      <c r="B187">
        <v>2537.7800000000002</v>
      </c>
      <c r="C187">
        <v>2350.0500000000002</v>
      </c>
      <c r="D187">
        <v>2161.5500000000002</v>
      </c>
      <c r="E187">
        <v>2088.5100000000002</v>
      </c>
      <c r="F187">
        <v>2455.69</v>
      </c>
      <c r="G187">
        <v>2493.9699999999998</v>
      </c>
      <c r="H187">
        <v>2804.17</v>
      </c>
      <c r="I187">
        <v>2535.42</v>
      </c>
      <c r="J187" t="s">
        <v>3278</v>
      </c>
      <c r="K187">
        <v>461.65</v>
      </c>
      <c r="L187">
        <v>372.61</v>
      </c>
      <c r="M187">
        <v>246.85</v>
      </c>
      <c r="N187">
        <v>11.63</v>
      </c>
      <c r="O187">
        <v>450.5</v>
      </c>
      <c r="P187">
        <v>436.54</v>
      </c>
      <c r="Q187">
        <v>513.5</v>
      </c>
      <c r="R187">
        <v>66.790000000000006</v>
      </c>
      <c r="S187" t="s">
        <v>3278</v>
      </c>
      <c r="T187">
        <v>383.71</v>
      </c>
      <c r="U187">
        <v>316.22000000000003</v>
      </c>
      <c r="V187">
        <v>179.42</v>
      </c>
      <c r="W187">
        <v>-16.95</v>
      </c>
      <c r="X187">
        <v>366.92</v>
      </c>
      <c r="Y187">
        <v>375.36</v>
      </c>
      <c r="Z187">
        <v>377.4</v>
      </c>
      <c r="AA187">
        <v>54.24</v>
      </c>
      <c r="AB187">
        <f>VLOOKUP(A187,Sheet2!$A$2:$B$1048576,2,FALSE)</f>
        <v>9493</v>
      </c>
      <c r="AC187">
        <f t="shared" si="18"/>
        <v>1467.33</v>
      </c>
      <c r="AD187">
        <f t="shared" si="19"/>
        <v>1173.9199999999998</v>
      </c>
      <c r="AE187" s="7">
        <f t="shared" si="20"/>
        <v>0.21398508984874365</v>
      </c>
      <c r="AF187" s="4">
        <f t="shared" si="21"/>
        <v>0.36122448979591826</v>
      </c>
      <c r="AG187" s="4">
        <f t="shared" si="22"/>
        <v>4.2</v>
      </c>
      <c r="AH187" s="4">
        <f t="shared" si="23"/>
        <v>4.7429062768701638</v>
      </c>
      <c r="AI187">
        <f t="shared" si="24"/>
        <v>8.0865817091454275</v>
      </c>
      <c r="AJ187">
        <f t="shared" si="25"/>
        <v>0.51937891077636156</v>
      </c>
      <c r="AK187">
        <f t="shared" si="26"/>
        <v>4.4669614775226414E-2</v>
      </c>
    </row>
    <row r="188" spans="1:37" hidden="1" x14ac:dyDescent="0.4">
      <c r="A188" t="s">
        <v>3281</v>
      </c>
      <c r="B188">
        <v>670.79</v>
      </c>
      <c r="C188">
        <v>700.76</v>
      </c>
      <c r="D188">
        <v>617.34</v>
      </c>
      <c r="E188">
        <v>587.05999999999995</v>
      </c>
      <c r="F188">
        <v>670.59</v>
      </c>
      <c r="G188">
        <v>652.88</v>
      </c>
      <c r="H188">
        <v>637.76</v>
      </c>
      <c r="I188">
        <v>637.03</v>
      </c>
      <c r="J188" t="s">
        <v>3281</v>
      </c>
      <c r="K188">
        <v>249.51</v>
      </c>
      <c r="L188">
        <v>216.15</v>
      </c>
      <c r="M188">
        <v>231.14</v>
      </c>
      <c r="N188">
        <v>235.72</v>
      </c>
      <c r="O188">
        <v>252.53</v>
      </c>
      <c r="P188">
        <v>205.72</v>
      </c>
      <c r="Q188">
        <v>235.87</v>
      </c>
      <c r="R188">
        <v>248.17</v>
      </c>
      <c r="S188" t="s">
        <v>3281</v>
      </c>
      <c r="T188">
        <v>244.45</v>
      </c>
      <c r="U188">
        <v>212.23</v>
      </c>
      <c r="V188">
        <v>230.02</v>
      </c>
      <c r="W188">
        <v>231.56</v>
      </c>
      <c r="X188">
        <v>248.74</v>
      </c>
      <c r="Y188">
        <v>202.38</v>
      </c>
      <c r="Z188">
        <v>230.47</v>
      </c>
      <c r="AA188">
        <v>245.67</v>
      </c>
      <c r="AB188">
        <f>VLOOKUP(A188,Sheet2!$A$2:$B$1048576,2,FALSE)</f>
        <v>5525.15</v>
      </c>
      <c r="AC188">
        <f t="shared" si="18"/>
        <v>942.29</v>
      </c>
      <c r="AD188">
        <f t="shared" si="19"/>
        <v>927.26</v>
      </c>
      <c r="AE188" s="7">
        <f t="shared" si="20"/>
        <v>8.5119067897659662E-2</v>
      </c>
      <c r="AF188" s="4">
        <f t="shared" si="21"/>
        <v>9.8011456450242118E-3</v>
      </c>
      <c r="AG188" s="4">
        <f t="shared" si="22"/>
        <v>6.0934531007082349E-2</v>
      </c>
      <c r="AH188" s="4">
        <f t="shared" si="23"/>
        <v>5.2816901408450745E-2</v>
      </c>
      <c r="AI188">
        <f t="shared" si="24"/>
        <v>5.9585768824277974</v>
      </c>
      <c r="AJ188">
        <f t="shared" si="25"/>
        <v>1.0226356428626768E-2</v>
      </c>
      <c r="AK188">
        <f t="shared" si="26"/>
        <v>1.6448802857488307E-3</v>
      </c>
    </row>
    <row r="189" spans="1:37" hidden="1" x14ac:dyDescent="0.4">
      <c r="A189" t="s">
        <v>3317</v>
      </c>
      <c r="B189">
        <v>21.72</v>
      </c>
      <c r="C189">
        <v>24.81</v>
      </c>
      <c r="D189">
        <v>23.31</v>
      </c>
      <c r="E189">
        <v>25.71</v>
      </c>
      <c r="F189">
        <v>21.77</v>
      </c>
      <c r="G189">
        <v>17.13</v>
      </c>
      <c r="H189">
        <v>19.87</v>
      </c>
      <c r="I189">
        <v>21.57</v>
      </c>
      <c r="J189" t="s">
        <v>3317</v>
      </c>
      <c r="K189">
        <v>0.82</v>
      </c>
      <c r="L189">
        <v>1.1499999999999999</v>
      </c>
      <c r="M189">
        <v>0.77</v>
      </c>
      <c r="N189">
        <v>1.2</v>
      </c>
      <c r="O189">
        <v>0.86</v>
      </c>
      <c r="P189">
        <v>1.04</v>
      </c>
      <c r="Q189">
        <v>0.91</v>
      </c>
      <c r="R189">
        <v>0.75</v>
      </c>
      <c r="S189" t="s">
        <v>3317</v>
      </c>
      <c r="T189">
        <v>0.38</v>
      </c>
      <c r="U189">
        <v>0.81</v>
      </c>
      <c r="V189">
        <v>0.49</v>
      </c>
      <c r="W189">
        <v>1.28</v>
      </c>
      <c r="X189">
        <v>0.74</v>
      </c>
      <c r="Y189">
        <v>0.89</v>
      </c>
      <c r="Z189">
        <v>0.65</v>
      </c>
      <c r="AA189">
        <v>1.7</v>
      </c>
      <c r="AB189">
        <f>VLOOKUP(A189,Sheet2!$A$2:$B$1048576,2,FALSE)</f>
        <v>265.16000000000003</v>
      </c>
      <c r="AC189">
        <f t="shared" si="18"/>
        <v>3.56</v>
      </c>
      <c r="AD189">
        <f t="shared" si="19"/>
        <v>3.9799999999999995</v>
      </c>
      <c r="AE189" s="7">
        <f t="shared" si="20"/>
        <v>-0.16102683780630112</v>
      </c>
      <c r="AF189" s="4">
        <f t="shared" si="21"/>
        <v>0.34459459459459452</v>
      </c>
      <c r="AG189" s="4">
        <f t="shared" si="22"/>
        <v>0.328125</v>
      </c>
      <c r="AH189" s="4">
        <f t="shared" si="23"/>
        <v>-0.375</v>
      </c>
      <c r="AI189">
        <f t="shared" si="24"/>
        <v>66.623115577889465</v>
      </c>
      <c r="AJ189">
        <f t="shared" si="25"/>
        <v>4.925092397043293E-3</v>
      </c>
      <c r="AK189">
        <f t="shared" si="26"/>
        <v>5.1722978069334959E-3</v>
      </c>
    </row>
    <row r="190" spans="1:37" hidden="1" x14ac:dyDescent="0.4">
      <c r="A190" t="s">
        <v>3329</v>
      </c>
      <c r="B190">
        <v>86.3</v>
      </c>
      <c r="C190">
        <v>73.39</v>
      </c>
      <c r="D190">
        <v>71.7</v>
      </c>
      <c r="E190">
        <v>84.87</v>
      </c>
      <c r="F190">
        <v>82.44</v>
      </c>
      <c r="G190">
        <v>80.099999999999994</v>
      </c>
      <c r="H190">
        <v>70.650000000000006</v>
      </c>
      <c r="I190">
        <v>69.62</v>
      </c>
      <c r="J190" t="s">
        <v>3329</v>
      </c>
      <c r="K190">
        <v>12.6</v>
      </c>
      <c r="L190">
        <v>11.37</v>
      </c>
      <c r="M190">
        <v>9.5299999999999994</v>
      </c>
      <c r="N190">
        <v>9.17</v>
      </c>
      <c r="O190">
        <v>7.96</v>
      </c>
      <c r="P190">
        <v>7.12</v>
      </c>
      <c r="Q190">
        <v>7</v>
      </c>
      <c r="R190">
        <v>3.47</v>
      </c>
      <c r="S190" t="s">
        <v>3329</v>
      </c>
      <c r="T190">
        <v>10.23</v>
      </c>
      <c r="U190">
        <v>10.98</v>
      </c>
      <c r="V190">
        <v>9.1</v>
      </c>
      <c r="W190">
        <v>9.5399999999999991</v>
      </c>
      <c r="X190">
        <v>7.55</v>
      </c>
      <c r="Y190">
        <v>6.53</v>
      </c>
      <c r="Z190">
        <v>6.39</v>
      </c>
      <c r="AA190">
        <v>2.92</v>
      </c>
      <c r="AB190">
        <f>VLOOKUP(A190,Sheet2!$A$2:$B$1048576,2,FALSE)</f>
        <v>216.08</v>
      </c>
      <c r="AC190">
        <f t="shared" si="18"/>
        <v>25.549999999999997</v>
      </c>
      <c r="AD190">
        <f t="shared" si="19"/>
        <v>23.39</v>
      </c>
      <c r="AE190" s="7">
        <f t="shared" si="20"/>
        <v>-0.1796865794744904</v>
      </c>
      <c r="AF190" s="4">
        <f t="shared" si="21"/>
        <v>-0.41304893350062732</v>
      </c>
      <c r="AG190" s="4">
        <f t="shared" si="22"/>
        <v>-0.69392033542976939</v>
      </c>
      <c r="AH190" s="4">
        <f t="shared" si="23"/>
        <v>-0.62159214830970555</v>
      </c>
      <c r="AI190">
        <f t="shared" si="24"/>
        <v>9.2381359555365545</v>
      </c>
      <c r="AJ190">
        <f t="shared" si="25"/>
        <v>-7.5114756783146538E-2</v>
      </c>
      <c r="AK190">
        <f t="shared" si="26"/>
        <v>-4.471128542474858E-2</v>
      </c>
    </row>
    <row r="191" spans="1:37" hidden="1" x14ac:dyDescent="0.4">
      <c r="A191" t="s">
        <v>3351</v>
      </c>
      <c r="B191">
        <v>19.23</v>
      </c>
      <c r="C191">
        <v>25.02</v>
      </c>
      <c r="D191">
        <v>28.12</v>
      </c>
      <c r="E191">
        <v>30.12</v>
      </c>
      <c r="F191">
        <v>24.12</v>
      </c>
      <c r="G191">
        <v>33.04</v>
      </c>
      <c r="H191">
        <v>35.090000000000003</v>
      </c>
      <c r="I191">
        <v>40.270000000000003</v>
      </c>
      <c r="J191" t="s">
        <v>3351</v>
      </c>
      <c r="K191">
        <v>2.04</v>
      </c>
      <c r="L191">
        <v>2.63</v>
      </c>
      <c r="M191">
        <v>3.15</v>
      </c>
      <c r="N191">
        <v>3.21</v>
      </c>
      <c r="O191">
        <v>2.4300000000000002</v>
      </c>
      <c r="P191">
        <v>3.51</v>
      </c>
      <c r="Q191">
        <v>3.83</v>
      </c>
      <c r="R191">
        <v>4.3099999999999996</v>
      </c>
      <c r="S191" t="s">
        <v>3351</v>
      </c>
      <c r="T191">
        <v>1.72</v>
      </c>
      <c r="U191">
        <v>2.39</v>
      </c>
      <c r="V191">
        <v>2.58</v>
      </c>
      <c r="W191">
        <v>3.76</v>
      </c>
      <c r="X191">
        <v>2.3199999999999998</v>
      </c>
      <c r="Y191">
        <v>3.26</v>
      </c>
      <c r="Z191">
        <v>3.71</v>
      </c>
      <c r="AA191">
        <v>4.32</v>
      </c>
      <c r="AB191">
        <f>VLOOKUP(A191,Sheet2!$A$2:$B$1048576,2,FALSE)</f>
        <v>396.81</v>
      </c>
      <c r="AC191">
        <f t="shared" si="18"/>
        <v>14.079999999999998</v>
      </c>
      <c r="AD191">
        <f t="shared" si="19"/>
        <v>13.61</v>
      </c>
      <c r="AE191" s="7">
        <f t="shared" si="20"/>
        <v>0.33698539176626841</v>
      </c>
      <c r="AF191" s="4">
        <f t="shared" si="21"/>
        <v>0.30239234449760777</v>
      </c>
      <c r="AG191" s="4">
        <f t="shared" si="22"/>
        <v>0.14893617021276606</v>
      </c>
      <c r="AH191" s="4">
        <f t="shared" si="23"/>
        <v>0.34267912772585651</v>
      </c>
      <c r="AI191">
        <f t="shared" si="24"/>
        <v>29.155767817781044</v>
      </c>
      <c r="AJ191">
        <f t="shared" si="25"/>
        <v>5.1082918187438471E-3</v>
      </c>
      <c r="AK191">
        <f t="shared" si="26"/>
        <v>1.0371613136293041E-2</v>
      </c>
    </row>
    <row r="192" spans="1:37" hidden="1" x14ac:dyDescent="0.4">
      <c r="A192" t="s">
        <v>3375</v>
      </c>
      <c r="B192">
        <v>34.19</v>
      </c>
      <c r="C192">
        <v>54.3</v>
      </c>
      <c r="D192">
        <v>52.66</v>
      </c>
      <c r="E192">
        <v>68.39</v>
      </c>
      <c r="F192">
        <v>40.86</v>
      </c>
      <c r="G192">
        <v>58.34</v>
      </c>
      <c r="H192">
        <v>55.02</v>
      </c>
      <c r="I192">
        <v>69.84</v>
      </c>
      <c r="J192" t="s">
        <v>3375</v>
      </c>
      <c r="K192">
        <v>1.83</v>
      </c>
      <c r="L192">
        <v>1.62</v>
      </c>
      <c r="M192">
        <v>1.26</v>
      </c>
      <c r="N192">
        <v>2.72</v>
      </c>
      <c r="O192">
        <v>2.12</v>
      </c>
      <c r="P192">
        <v>1.77</v>
      </c>
      <c r="Q192">
        <v>1.41</v>
      </c>
      <c r="R192">
        <v>2.41</v>
      </c>
      <c r="S192" t="s">
        <v>3375</v>
      </c>
      <c r="T192">
        <v>1.45</v>
      </c>
      <c r="U192">
        <v>1.1499999999999999</v>
      </c>
      <c r="V192">
        <v>1.26</v>
      </c>
      <c r="W192">
        <v>3.08</v>
      </c>
      <c r="X192">
        <v>1.77</v>
      </c>
      <c r="Y192">
        <v>0.99</v>
      </c>
      <c r="Z192">
        <v>0.46</v>
      </c>
      <c r="AA192">
        <v>0.97</v>
      </c>
      <c r="AB192">
        <f>VLOOKUP(A192,Sheet2!$A$2:$B$1048576,2,FALSE)</f>
        <v>68.55</v>
      </c>
      <c r="AC192">
        <f t="shared" si="18"/>
        <v>7.71</v>
      </c>
      <c r="AD192">
        <f t="shared" si="19"/>
        <v>4.1899999999999995</v>
      </c>
      <c r="AE192" s="7">
        <f t="shared" si="20"/>
        <v>2.1201930106740763E-2</v>
      </c>
      <c r="AF192" s="4">
        <f t="shared" si="21"/>
        <v>-0.39625360230547557</v>
      </c>
      <c r="AG192" s="4">
        <f t="shared" si="22"/>
        <v>-0.68506493506493515</v>
      </c>
      <c r="AH192" s="4">
        <f t="shared" si="23"/>
        <v>-0.11397058823529416</v>
      </c>
      <c r="AI192">
        <f t="shared" si="24"/>
        <v>16.360381861575181</v>
      </c>
      <c r="AJ192">
        <f t="shared" si="25"/>
        <v>-4.1873407409512439E-2</v>
      </c>
      <c r="AK192">
        <f t="shared" si="26"/>
        <v>-2.4220315005980195E-2</v>
      </c>
    </row>
    <row r="193" spans="1:37" x14ac:dyDescent="0.4">
      <c r="A193" t="s">
        <v>3378</v>
      </c>
      <c r="B193">
        <v>591.58000000000004</v>
      </c>
      <c r="C193">
        <v>501.98</v>
      </c>
      <c r="D193">
        <v>468.52</v>
      </c>
      <c r="E193">
        <v>367.6</v>
      </c>
      <c r="F193">
        <v>453.95</v>
      </c>
      <c r="G193">
        <v>475.89</v>
      </c>
      <c r="H193">
        <v>474.28</v>
      </c>
      <c r="I193">
        <v>489.87</v>
      </c>
      <c r="J193" t="s">
        <v>3378</v>
      </c>
      <c r="K193">
        <v>94.23</v>
      </c>
      <c r="L193">
        <v>62.31</v>
      </c>
      <c r="M193">
        <v>61.06</v>
      </c>
      <c r="N193">
        <v>39.9</v>
      </c>
      <c r="O193">
        <v>66.28</v>
      </c>
      <c r="P193">
        <v>61.73</v>
      </c>
      <c r="Q193">
        <v>62.17</v>
      </c>
      <c r="R193">
        <v>59.36</v>
      </c>
      <c r="S193" t="s">
        <v>3378</v>
      </c>
      <c r="T193">
        <v>71.33</v>
      </c>
      <c r="U193">
        <v>46.18</v>
      </c>
      <c r="V193">
        <v>48.18</v>
      </c>
      <c r="W193">
        <v>27.95</v>
      </c>
      <c r="X193">
        <v>48.92</v>
      </c>
      <c r="Y193">
        <v>47.64</v>
      </c>
      <c r="Z193">
        <v>47.69</v>
      </c>
      <c r="AA193">
        <v>46.77</v>
      </c>
      <c r="AB193">
        <f>VLOOKUP(A193,Sheet2!$A$2:$B$1048576,2,FALSE)</f>
        <v>1380.23</v>
      </c>
      <c r="AC193">
        <f t="shared" si="18"/>
        <v>249.54000000000002</v>
      </c>
      <c r="AD193">
        <f t="shared" si="19"/>
        <v>191.02</v>
      </c>
      <c r="AE193" s="7">
        <f t="shared" si="20"/>
        <v>0.33261697497279652</v>
      </c>
      <c r="AF193" s="4">
        <f t="shared" si="21"/>
        <v>-1.3530262342491106E-2</v>
      </c>
      <c r="AG193" s="4">
        <f t="shared" si="22"/>
        <v>0.67334525939177126</v>
      </c>
      <c r="AH193" s="4">
        <f t="shared" si="23"/>
        <v>0.487719298245614</v>
      </c>
      <c r="AI193">
        <f t="shared" si="24"/>
        <v>7.2255784734582766</v>
      </c>
      <c r="AJ193">
        <f t="shared" si="25"/>
        <v>9.3189114458471514E-2</v>
      </c>
      <c r="AK193">
        <f t="shared" si="26"/>
        <v>-1.8725507434722119E-3</v>
      </c>
    </row>
    <row r="194" spans="1:37" hidden="1" x14ac:dyDescent="0.4">
      <c r="A194" t="s">
        <v>3379</v>
      </c>
      <c r="B194">
        <v>749.45</v>
      </c>
      <c r="C194">
        <v>753.89</v>
      </c>
      <c r="D194">
        <v>746.74</v>
      </c>
      <c r="E194">
        <v>683.95</v>
      </c>
      <c r="F194">
        <v>747.77</v>
      </c>
      <c r="G194">
        <v>756.4</v>
      </c>
      <c r="H194">
        <v>799.8</v>
      </c>
      <c r="I194">
        <v>732.43</v>
      </c>
      <c r="J194" t="s">
        <v>3379</v>
      </c>
      <c r="K194">
        <v>68.77</v>
      </c>
      <c r="L194">
        <v>59.56</v>
      </c>
      <c r="M194">
        <v>72.39</v>
      </c>
      <c r="N194">
        <v>64.680000000000007</v>
      </c>
      <c r="O194">
        <v>76.489999999999995</v>
      </c>
      <c r="P194">
        <v>108.27</v>
      </c>
      <c r="Q194">
        <v>112.03</v>
      </c>
      <c r="R194">
        <v>97.15</v>
      </c>
      <c r="S194" t="s">
        <v>3379</v>
      </c>
      <c r="T194">
        <v>53.69</v>
      </c>
      <c r="U194">
        <v>42.86</v>
      </c>
      <c r="V194">
        <v>55.52</v>
      </c>
      <c r="W194">
        <v>64.09</v>
      </c>
      <c r="X194">
        <v>62.24</v>
      </c>
      <c r="Y194">
        <v>92.09</v>
      </c>
      <c r="Z194">
        <v>83.14</v>
      </c>
      <c r="AA194">
        <v>79.45</v>
      </c>
      <c r="AB194">
        <f>VLOOKUP(A194,Sheet2!$A$2:$B$1048576,2,FALSE)</f>
        <v>4797.25</v>
      </c>
      <c r="AC194">
        <f t="shared" si="18"/>
        <v>393.93999999999994</v>
      </c>
      <c r="AD194">
        <f t="shared" si="19"/>
        <v>316.92</v>
      </c>
      <c r="AE194" s="7">
        <f t="shared" si="20"/>
        <v>7.0882374442576168E-2</v>
      </c>
      <c r="AF194" s="4">
        <f t="shared" si="21"/>
        <v>0.46613619541080697</v>
      </c>
      <c r="AG194" s="4">
        <f t="shared" si="22"/>
        <v>0.23966297394289282</v>
      </c>
      <c r="AH194" s="4">
        <f t="shared" si="23"/>
        <v>0.50200989486703773</v>
      </c>
      <c r="AI194">
        <f t="shared" si="24"/>
        <v>15.137100845639278</v>
      </c>
      <c r="AJ194">
        <f t="shared" si="25"/>
        <v>1.5832818740316137E-2</v>
      </c>
      <c r="AK194">
        <f t="shared" si="26"/>
        <v>3.07942848610335E-2</v>
      </c>
    </row>
    <row r="195" spans="1:37" x14ac:dyDescent="0.4">
      <c r="A195" t="s">
        <v>3384</v>
      </c>
      <c r="B195">
        <v>28.96</v>
      </c>
      <c r="C195">
        <v>33.64</v>
      </c>
      <c r="D195">
        <v>34.31</v>
      </c>
      <c r="E195">
        <v>31.53</v>
      </c>
      <c r="F195">
        <v>30.58</v>
      </c>
      <c r="G195">
        <v>29.27</v>
      </c>
      <c r="H195">
        <v>32.04</v>
      </c>
      <c r="I195">
        <v>35.380000000000003</v>
      </c>
      <c r="J195" t="s">
        <v>3384</v>
      </c>
      <c r="K195">
        <v>6.28</v>
      </c>
      <c r="L195">
        <v>7.68</v>
      </c>
      <c r="M195">
        <v>7.24</v>
      </c>
      <c r="N195">
        <v>2.85</v>
      </c>
      <c r="O195">
        <v>6.63</v>
      </c>
      <c r="P195">
        <v>6.27</v>
      </c>
      <c r="Q195">
        <v>7.39</v>
      </c>
      <c r="R195">
        <v>6.54</v>
      </c>
      <c r="S195" t="s">
        <v>3384</v>
      </c>
      <c r="T195">
        <v>5.83</v>
      </c>
      <c r="U195">
        <v>7.04</v>
      </c>
      <c r="V195">
        <v>6.1</v>
      </c>
      <c r="W195">
        <v>1.57</v>
      </c>
      <c r="X195">
        <v>5.82</v>
      </c>
      <c r="Y195">
        <v>5.56</v>
      </c>
      <c r="Z195">
        <v>6.49</v>
      </c>
      <c r="AA195">
        <v>6.01</v>
      </c>
      <c r="AB195">
        <f>VLOOKUP(A195,Sheet2!$A$2:$B$1048576,2,FALSE)</f>
        <v>181.34</v>
      </c>
      <c r="AC195">
        <f t="shared" si="18"/>
        <v>26.83</v>
      </c>
      <c r="AD195">
        <f t="shared" si="19"/>
        <v>23.879999999999995</v>
      </c>
      <c r="AE195" s="7">
        <f t="shared" si="20"/>
        <v>0.12210593085949895</v>
      </c>
      <c r="AF195" s="4">
        <f t="shared" si="21"/>
        <v>0.16260954235637759</v>
      </c>
      <c r="AG195" s="4">
        <f t="shared" si="22"/>
        <v>2.8280254777070062</v>
      </c>
      <c r="AH195" s="4">
        <f t="shared" si="23"/>
        <v>1.2947368421052632</v>
      </c>
      <c r="AI195">
        <f t="shared" si="24"/>
        <v>7.5938023450586281</v>
      </c>
      <c r="AJ195">
        <f t="shared" si="25"/>
        <v>0.37241231061896601</v>
      </c>
      <c r="AK195">
        <f t="shared" si="26"/>
        <v>2.1413454678892115E-2</v>
      </c>
    </row>
    <row r="196" spans="1:37" hidden="1" x14ac:dyDescent="0.4">
      <c r="A196" t="s">
        <v>3385</v>
      </c>
      <c r="B196">
        <v>473.53</v>
      </c>
      <c r="C196">
        <v>444.89</v>
      </c>
      <c r="D196">
        <v>427.82</v>
      </c>
      <c r="E196">
        <v>408.28</v>
      </c>
      <c r="F196">
        <v>482.7</v>
      </c>
      <c r="G196">
        <v>529.30999999999995</v>
      </c>
      <c r="H196">
        <v>735.36</v>
      </c>
      <c r="I196">
        <v>591.22</v>
      </c>
      <c r="J196" t="s">
        <v>3385</v>
      </c>
      <c r="K196">
        <v>85.82</v>
      </c>
      <c r="L196">
        <v>110.94</v>
      </c>
      <c r="M196">
        <v>63.28</v>
      </c>
      <c r="N196">
        <v>23.93</v>
      </c>
      <c r="O196">
        <v>76.819999999999993</v>
      </c>
      <c r="P196">
        <v>115.73</v>
      </c>
      <c r="Q196">
        <v>240.91</v>
      </c>
      <c r="R196">
        <v>120.49</v>
      </c>
      <c r="S196" t="s">
        <v>3385</v>
      </c>
      <c r="T196">
        <v>70.930000000000007</v>
      </c>
      <c r="U196">
        <v>94.27</v>
      </c>
      <c r="V196">
        <v>54.62</v>
      </c>
      <c r="W196">
        <v>17.7</v>
      </c>
      <c r="X196">
        <v>67.239999999999995</v>
      </c>
      <c r="Y196">
        <v>100.96</v>
      </c>
      <c r="Z196">
        <v>212.39</v>
      </c>
      <c r="AA196">
        <v>109.59</v>
      </c>
      <c r="AB196">
        <f>VLOOKUP(A196,Sheet2!$A$2:$B$1048576,2,FALSE)</f>
        <v>2330.41</v>
      </c>
      <c r="AC196">
        <f t="shared" ref="AC196:AC259" si="27">SUM(O196:R196)</f>
        <v>553.95000000000005</v>
      </c>
      <c r="AD196">
        <f t="shared" ref="AD196:AD259" si="28">SUM(X196:AA196)</f>
        <v>490.17999999999995</v>
      </c>
      <c r="AE196" s="7">
        <f t="shared" ref="AE196:AE259" si="29">IF(OR(AND(I196&lt;0,E196&lt;0),AND(I196&gt;0,E196&lt;0)),(I196-E196)/ABS(I196),I196/E196-1)</f>
        <v>0.44807485059273056</v>
      </c>
      <c r="AF196" s="4">
        <f t="shared" ref="AF196:AF259" si="30">IF(AD196=0,0,AD196/SUM(T196:W196)-1)</f>
        <v>1.0637420006736273</v>
      </c>
      <c r="AG196" s="4">
        <f t="shared" ref="AG196:AG259" si="31">IF(OR(AND(AA196&lt;0,W196&lt;0),AND(AA196&gt;0,W196&lt;0)),(AA196-W196)/ABS(W196),AA196/W196-1)</f>
        <v>5.1915254237288142</v>
      </c>
      <c r="AH196" s="4">
        <f t="shared" ref="AH196:AH259" si="32">IF(OR(AND(R196&lt;0,N196&lt;0),AND(R196&gt;0,N196&lt;0)),(R196-N196)/ABS(N196),R196/N196-1)</f>
        <v>4.0351023819473459</v>
      </c>
      <c r="AI196">
        <f t="shared" ref="AI196:AI259" si="33">IF(SUM(X196:AA196)&lt;0,"NA",AB196/SUM(X196:AA196))</f>
        <v>4.7541923375086705</v>
      </c>
      <c r="AJ196">
        <f t="shared" ref="AJ196:AJ259" si="34">IF(AI196="NA","NA",AG196/AI196)</f>
        <v>1.0919889342233298</v>
      </c>
      <c r="AK196">
        <f t="shared" ref="AK196:AK259" si="35">IF(AI196="NA","NA",AF196/AI196)</f>
        <v>0.22374820477521062</v>
      </c>
    </row>
    <row r="197" spans="1:37" hidden="1" x14ac:dyDescent="0.4">
      <c r="A197" t="s">
        <v>3388</v>
      </c>
      <c r="B197">
        <v>4.6900000000000004</v>
      </c>
      <c r="C197">
        <v>3.83</v>
      </c>
      <c r="D197">
        <v>5.27</v>
      </c>
      <c r="E197">
        <v>4.5599999999999996</v>
      </c>
      <c r="F197">
        <v>3.47</v>
      </c>
      <c r="G197">
        <v>4.55</v>
      </c>
      <c r="H197">
        <v>6.25</v>
      </c>
      <c r="I197">
        <v>5.55</v>
      </c>
      <c r="J197" t="s">
        <v>3388</v>
      </c>
      <c r="K197">
        <v>0.04</v>
      </c>
      <c r="L197">
        <v>0.08</v>
      </c>
      <c r="M197">
        <v>-2.0499999999999998</v>
      </c>
      <c r="N197">
        <v>-4.53</v>
      </c>
      <c r="O197">
        <v>-1.26</v>
      </c>
      <c r="P197">
        <v>-1.03</v>
      </c>
      <c r="Q197">
        <v>-0.81</v>
      </c>
      <c r="R197">
        <v>-1.64</v>
      </c>
      <c r="S197" t="s">
        <v>3388</v>
      </c>
      <c r="T197">
        <v>0.01</v>
      </c>
      <c r="U197">
        <v>-0.06</v>
      </c>
      <c r="V197">
        <v>-2.13</v>
      </c>
      <c r="W197">
        <v>-4.8</v>
      </c>
      <c r="X197">
        <v>-1.33</v>
      </c>
      <c r="Y197">
        <v>-0.97</v>
      </c>
      <c r="Z197">
        <v>-1.44</v>
      </c>
      <c r="AA197">
        <v>-1.44</v>
      </c>
      <c r="AB197">
        <f>VLOOKUP(A197,Sheet2!$A$2:$B$1048576,2,FALSE)</f>
        <v>67.349999999999994</v>
      </c>
      <c r="AC197">
        <f t="shared" si="27"/>
        <v>-4.74</v>
      </c>
      <c r="AD197">
        <f t="shared" si="28"/>
        <v>-5.18</v>
      </c>
      <c r="AE197" s="7">
        <f t="shared" si="29"/>
        <v>0.21710526315789491</v>
      </c>
      <c r="AF197" s="4">
        <f t="shared" si="30"/>
        <v>-0.25787965616045849</v>
      </c>
      <c r="AG197" s="4">
        <f t="shared" si="31"/>
        <v>0.7</v>
      </c>
      <c r="AH197" s="4">
        <f t="shared" si="32"/>
        <v>0.63796909492273735</v>
      </c>
      <c r="AI197" t="str">
        <f t="shared" si="33"/>
        <v>NA</v>
      </c>
      <c r="AJ197" t="str">
        <f t="shared" si="34"/>
        <v>NA</v>
      </c>
      <c r="AK197" t="str">
        <f t="shared" si="35"/>
        <v>NA</v>
      </c>
    </row>
    <row r="198" spans="1:37" hidden="1" x14ac:dyDescent="0.4">
      <c r="A198" t="s">
        <v>3395</v>
      </c>
      <c r="B198">
        <v>32.340000000000003</v>
      </c>
      <c r="C198">
        <v>37.42</v>
      </c>
      <c r="D198">
        <v>32.72</v>
      </c>
      <c r="E198">
        <v>29.64</v>
      </c>
      <c r="F198">
        <v>34.01</v>
      </c>
      <c r="G198">
        <v>37.57</v>
      </c>
      <c r="H198">
        <v>34.76</v>
      </c>
      <c r="I198">
        <v>30.45</v>
      </c>
      <c r="J198" t="s">
        <v>3395</v>
      </c>
      <c r="K198">
        <v>15.44</v>
      </c>
      <c r="L198">
        <v>15.09</v>
      </c>
      <c r="M198">
        <v>14.47</v>
      </c>
      <c r="N198">
        <v>7.3</v>
      </c>
      <c r="O198">
        <v>16.190000000000001</v>
      </c>
      <c r="P198">
        <v>15.91</v>
      </c>
      <c r="Q198">
        <v>14.95</v>
      </c>
      <c r="R198">
        <v>8.16</v>
      </c>
      <c r="S198" t="s">
        <v>3395</v>
      </c>
      <c r="T198">
        <v>14.5</v>
      </c>
      <c r="U198">
        <v>13.77</v>
      </c>
      <c r="V198">
        <v>13.4</v>
      </c>
      <c r="W198">
        <v>6.89</v>
      </c>
      <c r="X198">
        <v>15.29</v>
      </c>
      <c r="Y198">
        <v>14.7</v>
      </c>
      <c r="Z198">
        <v>13.77</v>
      </c>
      <c r="AA198">
        <v>6.65</v>
      </c>
      <c r="AB198">
        <f>VLOOKUP(A198,Sheet2!$A$2:$B$1048576,2,FALSE)</f>
        <v>335.99</v>
      </c>
      <c r="AC198">
        <f t="shared" si="27"/>
        <v>55.209999999999994</v>
      </c>
      <c r="AD198">
        <f t="shared" si="28"/>
        <v>50.41</v>
      </c>
      <c r="AE198" s="7">
        <f t="shared" si="29"/>
        <v>2.7327935222672073E-2</v>
      </c>
      <c r="AF198" s="4">
        <f t="shared" si="30"/>
        <v>3.8097199341021293E-2</v>
      </c>
      <c r="AG198" s="4">
        <f t="shared" si="31"/>
        <v>-3.4833091436864971E-2</v>
      </c>
      <c r="AH198" s="4">
        <f t="shared" si="32"/>
        <v>0.11780821917808226</v>
      </c>
      <c r="AI198">
        <f t="shared" si="33"/>
        <v>6.6651458044038892</v>
      </c>
      <c r="AJ198">
        <f t="shared" si="34"/>
        <v>-5.2261559550354558E-3</v>
      </c>
      <c r="AK198">
        <f t="shared" si="35"/>
        <v>5.7158838619628055E-3</v>
      </c>
    </row>
    <row r="199" spans="1:37" x14ac:dyDescent="0.4">
      <c r="A199" t="s">
        <v>3404</v>
      </c>
      <c r="B199">
        <v>6.43</v>
      </c>
      <c r="C199">
        <v>6.52</v>
      </c>
      <c r="D199">
        <v>4.78</v>
      </c>
      <c r="E199">
        <v>7.03</v>
      </c>
      <c r="F199">
        <v>8.82</v>
      </c>
      <c r="G199">
        <v>7.96</v>
      </c>
      <c r="H199">
        <v>6.91</v>
      </c>
      <c r="I199">
        <v>7.79</v>
      </c>
      <c r="J199" t="s">
        <v>3404</v>
      </c>
      <c r="K199">
        <v>2.16</v>
      </c>
      <c r="L199">
        <v>2.42</v>
      </c>
      <c r="M199">
        <v>1.1399999999999999</v>
      </c>
      <c r="N199">
        <v>1.1100000000000001</v>
      </c>
      <c r="O199">
        <v>2.63</v>
      </c>
      <c r="P199">
        <v>2.86</v>
      </c>
      <c r="Q199">
        <v>1.51</v>
      </c>
      <c r="R199">
        <v>3.09</v>
      </c>
      <c r="S199" t="s">
        <v>3404</v>
      </c>
      <c r="T199">
        <v>2.09</v>
      </c>
      <c r="U199">
        <v>2.4</v>
      </c>
      <c r="V199">
        <v>1.1000000000000001</v>
      </c>
      <c r="W199">
        <v>1.1399999999999999</v>
      </c>
      <c r="X199">
        <v>2.57</v>
      </c>
      <c r="Y199">
        <v>2.83</v>
      </c>
      <c r="Z199">
        <v>1.51</v>
      </c>
      <c r="AA199">
        <v>3.08</v>
      </c>
      <c r="AB199">
        <f>VLOOKUP(A199,Sheet2!$A$2:$B$1048576,2,FALSE)</f>
        <v>309.29000000000002</v>
      </c>
      <c r="AC199">
        <f t="shared" si="27"/>
        <v>10.09</v>
      </c>
      <c r="AD199">
        <f t="shared" si="28"/>
        <v>9.99</v>
      </c>
      <c r="AE199" s="7">
        <f t="shared" si="29"/>
        <v>0.10810810810810811</v>
      </c>
      <c r="AF199" s="4">
        <f t="shared" si="30"/>
        <v>0.48439821693907881</v>
      </c>
      <c r="AG199" s="4">
        <f t="shared" si="31"/>
        <v>1.7017543859649127</v>
      </c>
      <c r="AH199" s="4">
        <f t="shared" si="32"/>
        <v>1.7837837837837833</v>
      </c>
      <c r="AI199">
        <f t="shared" si="33"/>
        <v>30.95995995995996</v>
      </c>
      <c r="AJ199">
        <f t="shared" si="34"/>
        <v>5.4966298023827083E-2</v>
      </c>
      <c r="AK199">
        <f t="shared" si="35"/>
        <v>1.5645957474284319E-2</v>
      </c>
    </row>
    <row r="200" spans="1:37" hidden="1" x14ac:dyDescent="0.4">
      <c r="A200" t="s">
        <v>3421</v>
      </c>
      <c r="B200">
        <v>3.89</v>
      </c>
      <c r="C200">
        <v>4.62</v>
      </c>
      <c r="D200">
        <v>4.78</v>
      </c>
      <c r="E200">
        <v>5.52</v>
      </c>
      <c r="F200">
        <v>4.9000000000000004</v>
      </c>
      <c r="G200">
        <v>4.8099999999999996</v>
      </c>
      <c r="H200">
        <v>4.87</v>
      </c>
      <c r="I200">
        <v>5.67</v>
      </c>
      <c r="J200" t="s">
        <v>3421</v>
      </c>
      <c r="K200">
        <v>0.06</v>
      </c>
      <c r="L200">
        <v>0.13</v>
      </c>
      <c r="M200">
        <v>0.09</v>
      </c>
      <c r="N200">
        <v>0.22</v>
      </c>
      <c r="O200">
        <v>0.17</v>
      </c>
      <c r="P200">
        <v>0.21</v>
      </c>
      <c r="Q200">
        <v>0.25</v>
      </c>
      <c r="R200">
        <v>0.11</v>
      </c>
      <c r="S200" t="s">
        <v>3421</v>
      </c>
      <c r="T200">
        <v>0.04</v>
      </c>
      <c r="U200">
        <v>0.09</v>
      </c>
      <c r="V200">
        <v>0.09</v>
      </c>
      <c r="W200">
        <v>0.21</v>
      </c>
      <c r="X200">
        <v>0.15</v>
      </c>
      <c r="Y200">
        <v>0.17</v>
      </c>
      <c r="Z200">
        <v>0.18</v>
      </c>
      <c r="AA200">
        <v>0.05</v>
      </c>
      <c r="AB200">
        <f>VLOOKUP(A200,Sheet2!$A$2:$B$1048576,2,FALSE)</f>
        <v>153.28</v>
      </c>
      <c r="AC200">
        <f t="shared" si="27"/>
        <v>0.74</v>
      </c>
      <c r="AD200">
        <f t="shared" si="28"/>
        <v>0.55000000000000004</v>
      </c>
      <c r="AE200" s="7">
        <f t="shared" si="29"/>
        <v>2.7173913043478271E-2</v>
      </c>
      <c r="AF200" s="4">
        <f t="shared" si="30"/>
        <v>0.27906976744186052</v>
      </c>
      <c r="AG200" s="4">
        <f t="shared" si="31"/>
        <v>-0.76190476190476186</v>
      </c>
      <c r="AH200" s="4">
        <f t="shared" si="32"/>
        <v>-0.5</v>
      </c>
      <c r="AI200">
        <f t="shared" si="33"/>
        <v>278.69090909090909</v>
      </c>
      <c r="AJ200">
        <f t="shared" si="34"/>
        <v>-2.7338701660204788E-3</v>
      </c>
      <c r="AK200">
        <f t="shared" si="35"/>
        <v>1.0013594212749432E-3</v>
      </c>
    </row>
    <row r="201" spans="1:37" hidden="1" x14ac:dyDescent="0.4">
      <c r="A201" t="s">
        <v>3430</v>
      </c>
      <c r="B201">
        <v>22.98</v>
      </c>
      <c r="C201">
        <v>31.03</v>
      </c>
      <c r="D201">
        <v>23.57</v>
      </c>
      <c r="E201">
        <v>65.95</v>
      </c>
      <c r="F201">
        <v>24.79</v>
      </c>
      <c r="G201">
        <v>32.33</v>
      </c>
      <c r="H201">
        <v>23.29</v>
      </c>
      <c r="I201">
        <v>51.06</v>
      </c>
      <c r="J201" t="s">
        <v>3430</v>
      </c>
      <c r="K201">
        <v>1.53</v>
      </c>
      <c r="L201">
        <v>4.3600000000000003</v>
      </c>
      <c r="M201">
        <v>1.99</v>
      </c>
      <c r="N201">
        <v>10.9</v>
      </c>
      <c r="O201">
        <v>1.31</v>
      </c>
      <c r="P201">
        <v>4.3600000000000003</v>
      </c>
      <c r="Q201">
        <v>2.38</v>
      </c>
      <c r="R201">
        <v>11.88</v>
      </c>
      <c r="S201" t="s">
        <v>3430</v>
      </c>
      <c r="T201">
        <v>0.49</v>
      </c>
      <c r="U201">
        <v>2.56</v>
      </c>
      <c r="V201">
        <v>1.04</v>
      </c>
      <c r="W201">
        <v>8.68</v>
      </c>
      <c r="X201">
        <v>0.56999999999999995</v>
      </c>
      <c r="Y201">
        <v>3.1</v>
      </c>
      <c r="Z201">
        <v>0.79</v>
      </c>
      <c r="AA201">
        <v>9.27</v>
      </c>
      <c r="AB201">
        <f>VLOOKUP(A201,Sheet2!$A$2:$B$1048576,2,FALSE)</f>
        <v>978.44</v>
      </c>
      <c r="AC201">
        <f t="shared" si="27"/>
        <v>19.93</v>
      </c>
      <c r="AD201">
        <f t="shared" si="28"/>
        <v>13.73</v>
      </c>
      <c r="AE201" s="7">
        <f t="shared" si="29"/>
        <v>-0.22577710386656558</v>
      </c>
      <c r="AF201" s="4">
        <f t="shared" si="30"/>
        <v>7.5176194205168523E-2</v>
      </c>
      <c r="AG201" s="4">
        <f t="shared" si="31"/>
        <v>6.7972350230414813E-2</v>
      </c>
      <c r="AH201" s="4">
        <f t="shared" si="32"/>
        <v>8.9908256880733894E-2</v>
      </c>
      <c r="AI201">
        <f t="shared" si="33"/>
        <v>71.262927895120171</v>
      </c>
      <c r="AJ201">
        <f t="shared" si="34"/>
        <v>9.5382483204243021E-4</v>
      </c>
      <c r="AK201">
        <f t="shared" si="35"/>
        <v>1.0549130722752175E-3</v>
      </c>
    </row>
    <row r="202" spans="1:37" hidden="1" x14ac:dyDescent="0.4">
      <c r="A202" t="s">
        <v>3435</v>
      </c>
      <c r="B202">
        <v>4.26</v>
      </c>
      <c r="C202">
        <v>5.08</v>
      </c>
      <c r="D202">
        <v>4.76</v>
      </c>
      <c r="E202">
        <v>6.22</v>
      </c>
      <c r="F202">
        <v>6.43</v>
      </c>
      <c r="G202">
        <v>6.66</v>
      </c>
      <c r="H202">
        <v>6.05</v>
      </c>
      <c r="I202">
        <v>6.15</v>
      </c>
      <c r="J202" t="s">
        <v>3435</v>
      </c>
      <c r="K202">
        <v>0.77</v>
      </c>
      <c r="L202">
        <v>1.1399999999999999</v>
      </c>
      <c r="M202">
        <v>1.17</v>
      </c>
      <c r="N202">
        <v>1.29</v>
      </c>
      <c r="O202">
        <v>1.63</v>
      </c>
      <c r="P202">
        <v>1.82</v>
      </c>
      <c r="Q202">
        <v>1.75</v>
      </c>
      <c r="R202">
        <v>1.04</v>
      </c>
      <c r="S202" t="s">
        <v>3435</v>
      </c>
      <c r="T202">
        <v>0.71</v>
      </c>
      <c r="U202">
        <v>1.06</v>
      </c>
      <c r="V202">
        <v>1.04</v>
      </c>
      <c r="W202">
        <v>1.1499999999999999</v>
      </c>
      <c r="X202">
        <v>1.43</v>
      </c>
      <c r="Y202">
        <v>1.78</v>
      </c>
      <c r="Z202">
        <v>1.69</v>
      </c>
      <c r="AA202">
        <v>0.95</v>
      </c>
      <c r="AB202">
        <f>VLOOKUP(A202,Sheet2!$A$2:$B$1048576,2,FALSE)</f>
        <v>156.38999999999999</v>
      </c>
      <c r="AC202">
        <f t="shared" si="27"/>
        <v>6.24</v>
      </c>
      <c r="AD202">
        <f t="shared" si="28"/>
        <v>5.8500000000000005</v>
      </c>
      <c r="AE202" s="7">
        <f t="shared" si="29"/>
        <v>-1.1254019292604389E-2</v>
      </c>
      <c r="AF202" s="4">
        <f t="shared" si="30"/>
        <v>0.47727272727272751</v>
      </c>
      <c r="AG202" s="4">
        <f t="shared" si="31"/>
        <v>-0.17391304347826086</v>
      </c>
      <c r="AH202" s="4">
        <f t="shared" si="32"/>
        <v>-0.19379844961240311</v>
      </c>
      <c r="AI202">
        <f t="shared" si="33"/>
        <v>26.733333333333327</v>
      </c>
      <c r="AJ202">
        <f t="shared" si="34"/>
        <v>-6.505475441830208E-3</v>
      </c>
      <c r="AK202">
        <f t="shared" si="35"/>
        <v>1.7853094536386321E-2</v>
      </c>
    </row>
    <row r="203" spans="1:37" x14ac:dyDescent="0.4">
      <c r="A203" t="s">
        <v>3441</v>
      </c>
      <c r="B203">
        <v>11.64</v>
      </c>
      <c r="C203">
        <v>10.4</v>
      </c>
      <c r="D203">
        <v>11.51</v>
      </c>
      <c r="E203">
        <v>9.6300000000000008</v>
      </c>
      <c r="F203">
        <v>13.02</v>
      </c>
      <c r="G203">
        <v>10.1</v>
      </c>
      <c r="H203">
        <v>12.82</v>
      </c>
      <c r="I203">
        <v>10.44</v>
      </c>
      <c r="J203" t="s">
        <v>3441</v>
      </c>
      <c r="K203">
        <v>2.54</v>
      </c>
      <c r="L203">
        <v>1.26</v>
      </c>
      <c r="M203">
        <v>2.11</v>
      </c>
      <c r="N203">
        <v>1.19</v>
      </c>
      <c r="O203">
        <v>2.91</v>
      </c>
      <c r="P203">
        <v>1.43</v>
      </c>
      <c r="Q203">
        <v>2.42</v>
      </c>
      <c r="R203">
        <v>1.31</v>
      </c>
      <c r="S203" t="s">
        <v>3441</v>
      </c>
      <c r="T203">
        <v>0.44</v>
      </c>
      <c r="U203">
        <v>0.2</v>
      </c>
      <c r="V203">
        <v>0.38</v>
      </c>
      <c r="W203">
        <v>0.09</v>
      </c>
      <c r="X203">
        <v>0.64</v>
      </c>
      <c r="Y203">
        <v>0.27</v>
      </c>
      <c r="Z203">
        <v>0.56000000000000005</v>
      </c>
      <c r="AA203">
        <v>0.17</v>
      </c>
      <c r="AB203">
        <f>VLOOKUP(A203,Sheet2!$A$2:$B$1048576,2,FALSE)</f>
        <v>61.9</v>
      </c>
      <c r="AC203">
        <f t="shared" si="27"/>
        <v>8.07</v>
      </c>
      <c r="AD203">
        <f t="shared" si="28"/>
        <v>1.6400000000000001</v>
      </c>
      <c r="AE203" s="7">
        <f t="shared" si="29"/>
        <v>8.4112149532710179E-2</v>
      </c>
      <c r="AF203" s="4">
        <f t="shared" si="30"/>
        <v>0.47747747747747749</v>
      </c>
      <c r="AG203" s="4">
        <f t="shared" si="31"/>
        <v>0.88888888888888906</v>
      </c>
      <c r="AH203" s="4">
        <f t="shared" si="32"/>
        <v>0.10084033613445387</v>
      </c>
      <c r="AI203">
        <f t="shared" si="33"/>
        <v>37.743902439024389</v>
      </c>
      <c r="AJ203">
        <f t="shared" si="34"/>
        <v>2.3550529527912409E-2</v>
      </c>
      <c r="AK203">
        <f t="shared" si="35"/>
        <v>1.2650453361277271E-2</v>
      </c>
    </row>
    <row r="204" spans="1:37" hidden="1" x14ac:dyDescent="0.4">
      <c r="A204" t="s">
        <v>3455</v>
      </c>
      <c r="B204">
        <v>5.27</v>
      </c>
      <c r="C204">
        <v>8.1199999999999992</v>
      </c>
      <c r="D204">
        <v>9.8000000000000007</v>
      </c>
      <c r="E204">
        <v>15.87</v>
      </c>
      <c r="F204">
        <v>7.52</v>
      </c>
      <c r="G204">
        <v>10.07</v>
      </c>
      <c r="H204">
        <v>8.42</v>
      </c>
      <c r="I204">
        <v>14.98</v>
      </c>
      <c r="J204" t="s">
        <v>3455</v>
      </c>
      <c r="K204">
        <v>0.43</v>
      </c>
      <c r="L204">
        <v>0.72</v>
      </c>
      <c r="M204">
        <v>0.69</v>
      </c>
      <c r="N204">
        <v>1.22</v>
      </c>
      <c r="O204">
        <v>0.68</v>
      </c>
      <c r="P204">
        <v>0.75</v>
      </c>
      <c r="Q204">
        <v>7.0000000000000007E-2</v>
      </c>
      <c r="R204">
        <v>0.3</v>
      </c>
      <c r="S204" t="s">
        <v>3455</v>
      </c>
      <c r="T204">
        <v>0.3</v>
      </c>
      <c r="U204">
        <v>0.4</v>
      </c>
      <c r="V204">
        <v>0.61</v>
      </c>
      <c r="W204">
        <v>1.06</v>
      </c>
      <c r="X204">
        <v>0.56999999999999995</v>
      </c>
      <c r="Y204">
        <v>0.67</v>
      </c>
      <c r="Z204">
        <v>0.03</v>
      </c>
      <c r="AA204">
        <v>0.15</v>
      </c>
      <c r="AB204">
        <f>VLOOKUP(A204,Sheet2!$A$2:$B$1048576,2,FALSE)</f>
        <v>61.4</v>
      </c>
      <c r="AC204">
        <f t="shared" si="27"/>
        <v>1.8000000000000003</v>
      </c>
      <c r="AD204">
        <f t="shared" si="28"/>
        <v>1.42</v>
      </c>
      <c r="AE204" s="7">
        <f t="shared" si="29"/>
        <v>-5.6080655324511564E-2</v>
      </c>
      <c r="AF204" s="4">
        <f t="shared" si="30"/>
        <v>-0.40084388185654019</v>
      </c>
      <c r="AG204" s="4">
        <f t="shared" si="31"/>
        <v>-0.85849056603773588</v>
      </c>
      <c r="AH204" s="4">
        <f t="shared" si="32"/>
        <v>-0.75409836065573765</v>
      </c>
      <c r="AI204">
        <f t="shared" si="33"/>
        <v>43.239436619718312</v>
      </c>
      <c r="AJ204">
        <f t="shared" si="34"/>
        <v>-1.985434208100301E-2</v>
      </c>
      <c r="AK204">
        <f t="shared" si="35"/>
        <v>-9.2703308181805704E-3</v>
      </c>
    </row>
    <row r="205" spans="1:37" hidden="1" x14ac:dyDescent="0.4">
      <c r="A205" t="s">
        <v>3465</v>
      </c>
      <c r="B205">
        <v>1.02</v>
      </c>
      <c r="C205">
        <v>0.85</v>
      </c>
      <c r="D205">
        <v>0.82</v>
      </c>
      <c r="E205">
        <v>0.79</v>
      </c>
      <c r="F205">
        <v>0.89</v>
      </c>
      <c r="G205">
        <v>0.95</v>
      </c>
      <c r="H205">
        <v>0.73</v>
      </c>
      <c r="I205">
        <v>1.5</v>
      </c>
      <c r="J205" t="s">
        <v>3465</v>
      </c>
      <c r="K205">
        <v>0.32</v>
      </c>
      <c r="L205">
        <v>0.13</v>
      </c>
      <c r="M205">
        <v>0.08</v>
      </c>
      <c r="N205">
        <v>0.32</v>
      </c>
      <c r="O205">
        <v>0.15</v>
      </c>
      <c r="P205">
        <v>0.25</v>
      </c>
      <c r="Q205">
        <v>0.05</v>
      </c>
      <c r="R205">
        <v>0.34</v>
      </c>
      <c r="S205" t="s">
        <v>3465</v>
      </c>
      <c r="T205">
        <v>0.31</v>
      </c>
      <c r="U205">
        <v>0.1</v>
      </c>
      <c r="V205">
        <v>0.06</v>
      </c>
      <c r="W205">
        <v>0.22</v>
      </c>
      <c r="X205">
        <v>0.13</v>
      </c>
      <c r="Y205">
        <v>0.21</v>
      </c>
      <c r="Z205">
        <v>0.03</v>
      </c>
      <c r="AA205">
        <v>0.3</v>
      </c>
      <c r="AB205">
        <f>VLOOKUP(A205,Sheet2!$A$2:$B$1048576,2,FALSE)</f>
        <v>46</v>
      </c>
      <c r="AC205">
        <f t="shared" si="27"/>
        <v>0.79</v>
      </c>
      <c r="AD205">
        <f t="shared" si="28"/>
        <v>0.66999999999999993</v>
      </c>
      <c r="AE205" s="7">
        <f t="shared" si="29"/>
        <v>0.89873417721518978</v>
      </c>
      <c r="AF205" s="4">
        <f t="shared" si="30"/>
        <v>-2.898550724637694E-2</v>
      </c>
      <c r="AG205" s="4">
        <f t="shared" si="31"/>
        <v>0.36363636363636354</v>
      </c>
      <c r="AH205" s="4">
        <f t="shared" si="32"/>
        <v>6.25E-2</v>
      </c>
      <c r="AI205">
        <f t="shared" si="33"/>
        <v>68.656716417910459</v>
      </c>
      <c r="AJ205">
        <f t="shared" si="34"/>
        <v>5.2964426877470331E-3</v>
      </c>
      <c r="AK205">
        <f t="shared" si="35"/>
        <v>-4.2218021424070756E-4</v>
      </c>
    </row>
    <row r="206" spans="1:37" hidden="1" x14ac:dyDescent="0.4">
      <c r="A206" t="s">
        <v>3467</v>
      </c>
      <c r="B206">
        <v>6.1</v>
      </c>
      <c r="C206">
        <v>9.31</v>
      </c>
      <c r="D206">
        <v>10.74</v>
      </c>
      <c r="E206">
        <v>11.37</v>
      </c>
      <c r="F206">
        <v>5.49</v>
      </c>
      <c r="G206">
        <v>8.33</v>
      </c>
      <c r="H206">
        <v>9.3000000000000007</v>
      </c>
      <c r="I206">
        <v>14.22</v>
      </c>
      <c r="J206" t="s">
        <v>3467</v>
      </c>
      <c r="K206">
        <v>0.78</v>
      </c>
      <c r="L206">
        <v>1.25</v>
      </c>
      <c r="M206">
        <v>2.02</v>
      </c>
      <c r="N206">
        <v>1.01</v>
      </c>
      <c r="O206">
        <v>0.62</v>
      </c>
      <c r="P206">
        <v>1.1000000000000001</v>
      </c>
      <c r="Q206">
        <v>1</v>
      </c>
      <c r="R206">
        <v>1.88</v>
      </c>
      <c r="S206" t="s">
        <v>3467</v>
      </c>
      <c r="T206">
        <v>0.55000000000000004</v>
      </c>
      <c r="U206">
        <v>1.1599999999999999</v>
      </c>
      <c r="V206">
        <v>1.49</v>
      </c>
      <c r="W206">
        <v>1.01</v>
      </c>
      <c r="X206">
        <v>0.71</v>
      </c>
      <c r="Y206">
        <v>0.92</v>
      </c>
      <c r="Z206">
        <v>1</v>
      </c>
      <c r="AA206">
        <v>1.34</v>
      </c>
      <c r="AB206">
        <f>VLOOKUP(A206,Sheet2!$A$2:$B$1048576,2,FALSE)</f>
        <v>153.79</v>
      </c>
      <c r="AC206">
        <f t="shared" si="27"/>
        <v>4.5999999999999996</v>
      </c>
      <c r="AD206">
        <f t="shared" si="28"/>
        <v>3.9699999999999998</v>
      </c>
      <c r="AE206" s="7">
        <f t="shared" si="29"/>
        <v>0.25065963060686025</v>
      </c>
      <c r="AF206" s="4">
        <f t="shared" si="30"/>
        <v>-5.7007125890736421E-2</v>
      </c>
      <c r="AG206" s="4">
        <f t="shared" si="31"/>
        <v>0.3267326732673268</v>
      </c>
      <c r="AH206" s="4">
        <f t="shared" si="32"/>
        <v>0.86138613861386126</v>
      </c>
      <c r="AI206">
        <f t="shared" si="33"/>
        <v>38.738035264483628</v>
      </c>
      <c r="AJ206">
        <f t="shared" si="34"/>
        <v>8.43441519520962E-3</v>
      </c>
      <c r="AK206">
        <f t="shared" si="35"/>
        <v>-1.4716060198076831E-3</v>
      </c>
    </row>
    <row r="207" spans="1:37" hidden="1" x14ac:dyDescent="0.4">
      <c r="A207" t="s">
        <v>3480</v>
      </c>
      <c r="B207">
        <v>2.2599999999999998</v>
      </c>
      <c r="C207">
        <v>2.73</v>
      </c>
      <c r="D207">
        <v>2.73</v>
      </c>
      <c r="E207">
        <v>2.58</v>
      </c>
      <c r="F207">
        <v>2.44</v>
      </c>
      <c r="G207">
        <v>2.78</v>
      </c>
      <c r="H207">
        <v>2.99</v>
      </c>
      <c r="I207">
        <v>2.79</v>
      </c>
      <c r="J207" t="s">
        <v>3480</v>
      </c>
      <c r="K207">
        <v>0.2</v>
      </c>
      <c r="L207">
        <v>0.3</v>
      </c>
      <c r="M207">
        <v>0.26</v>
      </c>
      <c r="N207">
        <v>-0.09</v>
      </c>
      <c r="O207">
        <v>0.21</v>
      </c>
      <c r="P207">
        <v>0.27</v>
      </c>
      <c r="Q207">
        <v>0.25</v>
      </c>
      <c r="R207">
        <v>0.09</v>
      </c>
      <c r="S207" t="s">
        <v>3480</v>
      </c>
      <c r="T207">
        <v>0.26</v>
      </c>
      <c r="U207">
        <v>0.36</v>
      </c>
      <c r="V207">
        <v>0.33</v>
      </c>
      <c r="W207">
        <v>0.06</v>
      </c>
      <c r="X207">
        <v>0.25</v>
      </c>
      <c r="Y207">
        <v>0.3</v>
      </c>
      <c r="Z207">
        <v>0.28999999999999998</v>
      </c>
      <c r="AA207">
        <v>7.0000000000000007E-2</v>
      </c>
      <c r="AB207">
        <f>VLOOKUP(A207,Sheet2!$A$2:$B$1048576,2,FALSE)</f>
        <v>65.099999999999994</v>
      </c>
      <c r="AC207">
        <f t="shared" si="27"/>
        <v>0.82</v>
      </c>
      <c r="AD207">
        <f t="shared" si="28"/>
        <v>0.91000000000000014</v>
      </c>
      <c r="AE207" s="7">
        <f t="shared" si="29"/>
        <v>8.1395348837209225E-2</v>
      </c>
      <c r="AF207" s="4">
        <f t="shared" si="30"/>
        <v>-9.9009900990098876E-2</v>
      </c>
      <c r="AG207" s="4">
        <f t="shared" si="31"/>
        <v>0.16666666666666674</v>
      </c>
      <c r="AH207" s="4">
        <f t="shared" si="32"/>
        <v>2</v>
      </c>
      <c r="AI207">
        <f t="shared" si="33"/>
        <v>71.538461538461519</v>
      </c>
      <c r="AJ207">
        <f t="shared" si="34"/>
        <v>2.3297491039426538E-3</v>
      </c>
      <c r="AK207">
        <f t="shared" si="35"/>
        <v>-1.384009368678802E-3</v>
      </c>
    </row>
    <row r="208" spans="1:37" hidden="1" x14ac:dyDescent="0.4">
      <c r="A208" t="s">
        <v>3493</v>
      </c>
      <c r="B208">
        <v>13.84</v>
      </c>
      <c r="C208">
        <v>17.62</v>
      </c>
      <c r="D208">
        <v>17.03</v>
      </c>
      <c r="E208">
        <v>13.98</v>
      </c>
      <c r="F208">
        <v>9.92</v>
      </c>
      <c r="G208">
        <v>16.45</v>
      </c>
      <c r="H208">
        <v>18.239999999999998</v>
      </c>
      <c r="I208">
        <v>12.5</v>
      </c>
      <c r="J208" t="s">
        <v>3493</v>
      </c>
      <c r="K208">
        <v>0.63</v>
      </c>
      <c r="L208">
        <v>1.06</v>
      </c>
      <c r="M208">
        <v>1.3</v>
      </c>
      <c r="N208">
        <v>1.05</v>
      </c>
      <c r="O208">
        <v>0.85</v>
      </c>
      <c r="P208">
        <v>1.45</v>
      </c>
      <c r="Q208">
        <v>1.28</v>
      </c>
      <c r="R208">
        <v>1</v>
      </c>
      <c r="S208" t="s">
        <v>3493</v>
      </c>
      <c r="T208">
        <v>0.56999999999999995</v>
      </c>
      <c r="U208">
        <v>1.04</v>
      </c>
      <c r="V208">
        <v>1.31</v>
      </c>
      <c r="W208">
        <v>1.29</v>
      </c>
      <c r="X208">
        <v>0.85</v>
      </c>
      <c r="Y208">
        <v>1.44</v>
      </c>
      <c r="Z208">
        <v>1.28</v>
      </c>
      <c r="AA208">
        <v>0.98</v>
      </c>
      <c r="AB208">
        <f>VLOOKUP(A208,Sheet2!$A$2:$B$1048576,2,FALSE)</f>
        <v>80.709999999999994</v>
      </c>
      <c r="AC208">
        <f t="shared" si="27"/>
        <v>4.58</v>
      </c>
      <c r="AD208">
        <f t="shared" si="28"/>
        <v>4.5500000000000007</v>
      </c>
      <c r="AE208" s="7">
        <f t="shared" si="29"/>
        <v>-0.10586552217453504</v>
      </c>
      <c r="AF208" s="4">
        <f t="shared" si="30"/>
        <v>8.0760095011876754E-2</v>
      </c>
      <c r="AG208" s="4">
        <f t="shared" si="31"/>
        <v>-0.24031007751937983</v>
      </c>
      <c r="AH208" s="4">
        <f t="shared" si="32"/>
        <v>-4.7619047619047672E-2</v>
      </c>
      <c r="AI208">
        <f t="shared" si="33"/>
        <v>17.738461538461536</v>
      </c>
      <c r="AJ208">
        <f t="shared" si="34"/>
        <v>-1.3547402462063913E-2</v>
      </c>
      <c r="AK208">
        <f t="shared" si="35"/>
        <v>4.5528240900017261E-3</v>
      </c>
    </row>
    <row r="209" spans="1:37" hidden="1" x14ac:dyDescent="0.4">
      <c r="A209" t="s">
        <v>3502</v>
      </c>
      <c r="B209">
        <v>7.42</v>
      </c>
      <c r="C209">
        <v>4.29</v>
      </c>
      <c r="D209">
        <v>7.81</v>
      </c>
      <c r="E209">
        <v>3.96</v>
      </c>
      <c r="F209">
        <v>8.42</v>
      </c>
      <c r="G209">
        <v>3.23</v>
      </c>
      <c r="H209">
        <v>4.5</v>
      </c>
      <c r="I209">
        <v>3.56</v>
      </c>
      <c r="J209" t="s">
        <v>3502</v>
      </c>
      <c r="K209">
        <v>1.49</v>
      </c>
      <c r="L209">
        <v>-0.36</v>
      </c>
      <c r="M209">
        <v>1.23</v>
      </c>
      <c r="N209">
        <v>-0.7</v>
      </c>
      <c r="O209">
        <v>2.19</v>
      </c>
      <c r="P209">
        <v>-1.3</v>
      </c>
      <c r="Q209">
        <v>-0.71</v>
      </c>
      <c r="R209">
        <v>-1.1399999999999999</v>
      </c>
      <c r="S209" t="s">
        <v>3502</v>
      </c>
      <c r="T209">
        <v>1.36</v>
      </c>
      <c r="U209">
        <v>-0.62</v>
      </c>
      <c r="V209">
        <v>0.98</v>
      </c>
      <c r="W209">
        <v>-0.98</v>
      </c>
      <c r="X209">
        <v>1.55</v>
      </c>
      <c r="Y209">
        <v>-1.4</v>
      </c>
      <c r="Z209">
        <v>-0.88</v>
      </c>
      <c r="AA209">
        <v>-1.5</v>
      </c>
      <c r="AB209">
        <f>VLOOKUP(A209,Sheet2!$A$2:$B$1048576,2,FALSE)</f>
        <v>83.97</v>
      </c>
      <c r="AC209">
        <f t="shared" si="27"/>
        <v>-0.96</v>
      </c>
      <c r="AD209">
        <f t="shared" si="28"/>
        <v>-2.23</v>
      </c>
      <c r="AE209" s="7">
        <f t="shared" si="29"/>
        <v>-0.10101010101010099</v>
      </c>
      <c r="AF209" s="4">
        <f t="shared" si="30"/>
        <v>-4.0135135135135123</v>
      </c>
      <c r="AG209" s="4">
        <f t="shared" si="31"/>
        <v>-0.53061224489795922</v>
      </c>
      <c r="AH209" s="4">
        <f t="shared" si="32"/>
        <v>-0.62857142857142856</v>
      </c>
      <c r="AI209" t="str">
        <f t="shared" si="33"/>
        <v>NA</v>
      </c>
      <c r="AJ209" t="str">
        <f t="shared" si="34"/>
        <v>NA</v>
      </c>
      <c r="AK209" t="str">
        <f t="shared" si="35"/>
        <v>NA</v>
      </c>
    </row>
    <row r="210" spans="1:37" hidden="1" x14ac:dyDescent="0.4">
      <c r="A210" t="s">
        <v>3511</v>
      </c>
      <c r="B210">
        <v>34.42</v>
      </c>
      <c r="C210">
        <v>37.729999999999997</v>
      </c>
      <c r="D210">
        <v>36.99</v>
      </c>
      <c r="E210">
        <v>36.700000000000003</v>
      </c>
      <c r="F210">
        <v>33.869999999999997</v>
      </c>
      <c r="G210">
        <v>34.99</v>
      </c>
      <c r="H210">
        <v>52.64</v>
      </c>
      <c r="I210">
        <v>41.15</v>
      </c>
      <c r="J210" t="s">
        <v>3511</v>
      </c>
      <c r="K210">
        <v>-1.39</v>
      </c>
      <c r="L210">
        <v>0.78</v>
      </c>
      <c r="M210">
        <v>0.67</v>
      </c>
      <c r="N210">
        <v>1.32</v>
      </c>
      <c r="O210">
        <v>-0.24</v>
      </c>
      <c r="P210">
        <v>-0.19</v>
      </c>
      <c r="Q210">
        <v>0.11</v>
      </c>
      <c r="R210">
        <v>-0.25</v>
      </c>
      <c r="S210" t="s">
        <v>3511</v>
      </c>
      <c r="T210">
        <v>-1.8</v>
      </c>
      <c r="U210">
        <v>0.15</v>
      </c>
      <c r="V210">
        <v>0.53</v>
      </c>
      <c r="W210">
        <v>1.2</v>
      </c>
      <c r="X210">
        <v>-0.35</v>
      </c>
      <c r="Y210">
        <v>-0.32</v>
      </c>
      <c r="Z210">
        <v>-0.05</v>
      </c>
      <c r="AA210">
        <v>-0.56999999999999995</v>
      </c>
      <c r="AB210">
        <f>VLOOKUP(A210,Sheet2!$A$2:$B$1048576,2,FALSE)</f>
        <v>50.11</v>
      </c>
      <c r="AC210">
        <f t="shared" si="27"/>
        <v>-0.57000000000000006</v>
      </c>
      <c r="AD210">
        <f t="shared" si="28"/>
        <v>-1.29</v>
      </c>
      <c r="AE210" s="7">
        <f t="shared" si="29"/>
        <v>0.12125340599455026</v>
      </c>
      <c r="AF210" s="4">
        <f t="shared" si="30"/>
        <v>-17.125000000000032</v>
      </c>
      <c r="AG210" s="4">
        <f t="shared" si="31"/>
        <v>-1.4750000000000001</v>
      </c>
      <c r="AH210" s="4">
        <f t="shared" si="32"/>
        <v>-1.1893939393939394</v>
      </c>
      <c r="AI210" t="str">
        <f t="shared" si="33"/>
        <v>NA</v>
      </c>
      <c r="AJ210" t="str">
        <f t="shared" si="34"/>
        <v>NA</v>
      </c>
      <c r="AK210" t="str">
        <f t="shared" si="35"/>
        <v>NA</v>
      </c>
    </row>
    <row r="211" spans="1:37" hidden="1" x14ac:dyDescent="0.4">
      <c r="A211" t="s">
        <v>3518</v>
      </c>
      <c r="B211">
        <v>2.67</v>
      </c>
      <c r="C211">
        <v>2.98</v>
      </c>
      <c r="D211">
        <v>2.68</v>
      </c>
      <c r="E211">
        <v>2.59</v>
      </c>
      <c r="F211">
        <v>2.39</v>
      </c>
      <c r="G211">
        <v>2.42</v>
      </c>
      <c r="H211">
        <v>2.2999999999999998</v>
      </c>
      <c r="I211">
        <v>2.2799999999999998</v>
      </c>
      <c r="J211" t="s">
        <v>3518</v>
      </c>
      <c r="K211">
        <v>0.09</v>
      </c>
      <c r="L211">
        <v>0.22</v>
      </c>
      <c r="M211">
        <v>0.13</v>
      </c>
      <c r="N211">
        <v>0.03</v>
      </c>
      <c r="O211">
        <v>7.0000000000000007E-2</v>
      </c>
      <c r="P211">
        <v>0.16</v>
      </c>
      <c r="Q211">
        <v>0.04</v>
      </c>
      <c r="R211">
        <v>0.01</v>
      </c>
      <c r="S211" t="s">
        <v>3518</v>
      </c>
      <c r="T211">
        <v>0.1</v>
      </c>
      <c r="U211">
        <v>0.2</v>
      </c>
      <c r="V211">
        <v>0.1</v>
      </c>
      <c r="W211">
        <v>0.08</v>
      </c>
      <c r="X211">
        <v>7.0000000000000007E-2</v>
      </c>
      <c r="Y211">
        <v>0.14000000000000001</v>
      </c>
      <c r="Z211">
        <v>0.01</v>
      </c>
      <c r="AA211">
        <v>0.04</v>
      </c>
      <c r="AB211">
        <f>VLOOKUP(A211,Sheet2!$A$2:$B$1048576,2,FALSE)</f>
        <v>27.98</v>
      </c>
      <c r="AC211">
        <f t="shared" si="27"/>
        <v>0.28000000000000003</v>
      </c>
      <c r="AD211">
        <f t="shared" si="28"/>
        <v>0.26</v>
      </c>
      <c r="AE211" s="7">
        <f t="shared" si="29"/>
        <v>-0.11969111969111967</v>
      </c>
      <c r="AF211" s="4">
        <f t="shared" si="30"/>
        <v>-0.45833333333333337</v>
      </c>
      <c r="AG211" s="4">
        <f t="shared" si="31"/>
        <v>-0.5</v>
      </c>
      <c r="AH211" s="4">
        <f t="shared" si="32"/>
        <v>-0.66666666666666663</v>
      </c>
      <c r="AI211">
        <f t="shared" si="33"/>
        <v>107.61538461538461</v>
      </c>
      <c r="AJ211">
        <f t="shared" si="34"/>
        <v>-4.646175839885633E-3</v>
      </c>
      <c r="AK211">
        <f t="shared" si="35"/>
        <v>-4.2589945198951637E-3</v>
      </c>
    </row>
    <row r="212" spans="1:37" hidden="1" x14ac:dyDescent="0.4">
      <c r="A212" t="s">
        <v>3527</v>
      </c>
      <c r="B212">
        <v>2.0499999999999998</v>
      </c>
      <c r="C212">
        <v>3.43</v>
      </c>
      <c r="D212">
        <v>2.95</v>
      </c>
      <c r="E212">
        <v>4.3899999999999997</v>
      </c>
      <c r="F212">
        <v>2.99</v>
      </c>
      <c r="G212">
        <v>4.17</v>
      </c>
      <c r="H212">
        <v>3.86</v>
      </c>
      <c r="I212">
        <v>4.37</v>
      </c>
      <c r="J212" t="s">
        <v>3527</v>
      </c>
      <c r="K212">
        <v>0.41</v>
      </c>
      <c r="L212">
        <v>1.1100000000000001</v>
      </c>
      <c r="M212">
        <v>0.92</v>
      </c>
      <c r="N212">
        <v>0.98</v>
      </c>
      <c r="O212">
        <v>0.81</v>
      </c>
      <c r="P212">
        <v>1.34</v>
      </c>
      <c r="Q212">
        <v>1.35</v>
      </c>
      <c r="R212">
        <v>1.27</v>
      </c>
      <c r="S212" t="s">
        <v>3527</v>
      </c>
      <c r="T212">
        <v>0.41</v>
      </c>
      <c r="U212">
        <v>1.1599999999999999</v>
      </c>
      <c r="V212">
        <v>0.92</v>
      </c>
      <c r="W212">
        <v>1.57</v>
      </c>
      <c r="X212">
        <v>0.8</v>
      </c>
      <c r="Y212">
        <v>1.41</v>
      </c>
      <c r="Z212">
        <v>1.35</v>
      </c>
      <c r="AA212">
        <v>1.46</v>
      </c>
      <c r="AB212">
        <f>VLOOKUP(A212,Sheet2!$A$2:$B$1048576,2,FALSE)</f>
        <v>115.7</v>
      </c>
      <c r="AC212">
        <f t="shared" si="27"/>
        <v>4.7700000000000005</v>
      </c>
      <c r="AD212">
        <f t="shared" si="28"/>
        <v>5.0199999999999996</v>
      </c>
      <c r="AE212" s="7">
        <f t="shared" si="29"/>
        <v>-4.5558086560363309E-3</v>
      </c>
      <c r="AF212" s="4">
        <f t="shared" si="30"/>
        <v>0.23645320197044328</v>
      </c>
      <c r="AG212" s="4">
        <f t="shared" si="31"/>
        <v>-7.0063694267516019E-2</v>
      </c>
      <c r="AH212" s="4">
        <f t="shared" si="32"/>
        <v>0.29591836734693877</v>
      </c>
      <c r="AI212">
        <f t="shared" si="33"/>
        <v>23.047808764940243</v>
      </c>
      <c r="AJ212">
        <f t="shared" si="34"/>
        <v>-3.0399286536121899E-3</v>
      </c>
      <c r="AK212">
        <f t="shared" si="35"/>
        <v>1.0259248693963916E-2</v>
      </c>
    </row>
    <row r="213" spans="1:37" hidden="1" x14ac:dyDescent="0.4">
      <c r="A213" t="s">
        <v>3540</v>
      </c>
      <c r="B213">
        <v>8.44</v>
      </c>
      <c r="C213">
        <v>11.78</v>
      </c>
      <c r="D213">
        <v>11.75</v>
      </c>
      <c r="E213">
        <v>12.12</v>
      </c>
      <c r="F213">
        <v>12.18</v>
      </c>
      <c r="G213">
        <v>10.38</v>
      </c>
      <c r="H213">
        <v>9.67</v>
      </c>
      <c r="I213">
        <v>11.52</v>
      </c>
      <c r="J213" t="s">
        <v>3540</v>
      </c>
      <c r="K213">
        <v>-1.39</v>
      </c>
      <c r="L213">
        <v>0.03</v>
      </c>
      <c r="M213">
        <v>1.48</v>
      </c>
      <c r="N213">
        <v>1.53</v>
      </c>
      <c r="O213">
        <v>1.62</v>
      </c>
      <c r="P213">
        <v>1.55</v>
      </c>
      <c r="Q213">
        <v>1.31</v>
      </c>
      <c r="R213">
        <v>1.56</v>
      </c>
      <c r="S213" t="s">
        <v>3540</v>
      </c>
      <c r="T213">
        <v>-1.57</v>
      </c>
      <c r="U213">
        <v>-0.08</v>
      </c>
      <c r="V213">
        <v>1.44</v>
      </c>
      <c r="W213">
        <v>1.53</v>
      </c>
      <c r="X213">
        <v>1.48</v>
      </c>
      <c r="Y213">
        <v>1.27</v>
      </c>
      <c r="Z213">
        <v>1.25</v>
      </c>
      <c r="AA213">
        <v>1.58</v>
      </c>
      <c r="AB213">
        <f>VLOOKUP(A213,Sheet2!$A$2:$B$1048576,2,FALSE)</f>
        <v>349.91</v>
      </c>
      <c r="AC213">
        <f t="shared" si="27"/>
        <v>6.0400000000000009</v>
      </c>
      <c r="AD213">
        <f t="shared" si="28"/>
        <v>5.58</v>
      </c>
      <c r="AE213" s="7">
        <f t="shared" si="29"/>
        <v>-4.9504950495049438E-2</v>
      </c>
      <c r="AF213" s="4">
        <f t="shared" si="30"/>
        <v>3.2272727272727275</v>
      </c>
      <c r="AG213" s="4">
        <f t="shared" si="31"/>
        <v>3.2679738562091609E-2</v>
      </c>
      <c r="AH213" s="4">
        <f t="shared" si="32"/>
        <v>1.9607843137254832E-2</v>
      </c>
      <c r="AI213">
        <f t="shared" si="33"/>
        <v>62.707885304659499</v>
      </c>
      <c r="AJ213">
        <f t="shared" si="34"/>
        <v>5.2114241140999455E-4</v>
      </c>
      <c r="AK213">
        <f t="shared" si="35"/>
        <v>5.1465181955879569E-2</v>
      </c>
    </row>
    <row r="214" spans="1:37" x14ac:dyDescent="0.4">
      <c r="A214" t="s">
        <v>3542</v>
      </c>
      <c r="B214">
        <v>3.34</v>
      </c>
      <c r="C214">
        <v>4.0199999999999996</v>
      </c>
      <c r="D214">
        <v>4</v>
      </c>
      <c r="E214">
        <v>5.69</v>
      </c>
      <c r="F214">
        <v>7.98</v>
      </c>
      <c r="G214">
        <v>8.89</v>
      </c>
      <c r="H214">
        <v>9</v>
      </c>
      <c r="I214">
        <v>10.72</v>
      </c>
      <c r="J214" t="s">
        <v>3542</v>
      </c>
      <c r="K214">
        <v>0.77</v>
      </c>
      <c r="L214">
        <v>0.56999999999999995</v>
      </c>
      <c r="M214">
        <v>0.18</v>
      </c>
      <c r="N214">
        <v>0.34</v>
      </c>
      <c r="O214">
        <v>0.9</v>
      </c>
      <c r="P214">
        <v>1.52</v>
      </c>
      <c r="Q214">
        <v>1.68</v>
      </c>
      <c r="R214">
        <v>1.39</v>
      </c>
      <c r="S214" t="s">
        <v>3542</v>
      </c>
      <c r="T214">
        <v>0.71</v>
      </c>
      <c r="U214">
        <v>0.62</v>
      </c>
      <c r="V214">
        <v>0.17</v>
      </c>
      <c r="W214">
        <v>0.26</v>
      </c>
      <c r="X214">
        <v>0.87</v>
      </c>
      <c r="Y214">
        <v>1.19</v>
      </c>
      <c r="Z214">
        <v>1.68</v>
      </c>
      <c r="AA214">
        <v>1.31</v>
      </c>
      <c r="AB214">
        <f>VLOOKUP(A214,Sheet2!$A$2:$B$1048576,2,FALSE)</f>
        <v>85.45</v>
      </c>
      <c r="AC214">
        <f t="shared" si="27"/>
        <v>5.4899999999999993</v>
      </c>
      <c r="AD214">
        <f t="shared" si="28"/>
        <v>5.0500000000000007</v>
      </c>
      <c r="AE214" s="7">
        <f t="shared" si="29"/>
        <v>0.8840070298769771</v>
      </c>
      <c r="AF214" s="4">
        <f t="shared" si="30"/>
        <v>1.8693181818181821</v>
      </c>
      <c r="AG214" s="4">
        <f t="shared" si="31"/>
        <v>4.0384615384615383</v>
      </c>
      <c r="AH214" s="4">
        <f t="shared" si="32"/>
        <v>3.0882352941176467</v>
      </c>
      <c r="AI214">
        <f t="shared" si="33"/>
        <v>16.920792079207921</v>
      </c>
      <c r="AJ214">
        <f t="shared" si="34"/>
        <v>0.23866858711797273</v>
      </c>
      <c r="AK214">
        <f t="shared" si="35"/>
        <v>0.11047462630991012</v>
      </c>
    </row>
    <row r="215" spans="1:37" hidden="1" x14ac:dyDescent="0.4">
      <c r="A215" t="s">
        <v>3562</v>
      </c>
      <c r="B215">
        <v>7.58</v>
      </c>
      <c r="C215">
        <v>8.23</v>
      </c>
      <c r="D215">
        <v>9.16</v>
      </c>
      <c r="E215">
        <v>8.64</v>
      </c>
      <c r="F215">
        <v>8.5500000000000007</v>
      </c>
      <c r="G215">
        <v>10.87</v>
      </c>
      <c r="H215">
        <v>8.82</v>
      </c>
      <c r="I215">
        <v>10.41</v>
      </c>
      <c r="J215" t="s">
        <v>3562</v>
      </c>
      <c r="K215">
        <v>-0.08</v>
      </c>
      <c r="L215">
        <v>-0.03</v>
      </c>
      <c r="M215">
        <v>-0.18</v>
      </c>
      <c r="N215">
        <v>-0.91</v>
      </c>
      <c r="O215">
        <v>-0.01</v>
      </c>
      <c r="P215">
        <v>0.11</v>
      </c>
      <c r="Q215">
        <v>-0.16</v>
      </c>
      <c r="R215">
        <v>-0.92</v>
      </c>
      <c r="S215" t="s">
        <v>3562</v>
      </c>
      <c r="T215">
        <v>-0.14000000000000001</v>
      </c>
      <c r="U215">
        <v>-7.0000000000000007E-2</v>
      </c>
      <c r="V215">
        <v>-0.22</v>
      </c>
      <c r="W215">
        <v>-0.87</v>
      </c>
      <c r="X215">
        <v>0.01</v>
      </c>
      <c r="Y215">
        <v>0.11</v>
      </c>
      <c r="Z215">
        <v>-0.22</v>
      </c>
      <c r="AA215">
        <v>-1.08</v>
      </c>
      <c r="AB215">
        <f>VLOOKUP(A215,Sheet2!$A$2:$B$1048576,2,FALSE)</f>
        <v>36.799999999999997</v>
      </c>
      <c r="AC215">
        <f t="shared" si="27"/>
        <v>-0.98</v>
      </c>
      <c r="AD215">
        <f t="shared" si="28"/>
        <v>-1.1800000000000002</v>
      </c>
      <c r="AE215" s="7">
        <f t="shared" si="29"/>
        <v>0.20486111111111094</v>
      </c>
      <c r="AF215" s="4">
        <f t="shared" si="30"/>
        <v>-9.2307692307692202E-2</v>
      </c>
      <c r="AG215" s="4">
        <f t="shared" si="31"/>
        <v>-0.24137931034482768</v>
      </c>
      <c r="AH215" s="4">
        <f t="shared" si="32"/>
        <v>-1.0989010989010999E-2</v>
      </c>
      <c r="AI215" t="str">
        <f t="shared" si="33"/>
        <v>NA</v>
      </c>
      <c r="AJ215" t="str">
        <f t="shared" si="34"/>
        <v>NA</v>
      </c>
      <c r="AK215" t="str">
        <f t="shared" si="35"/>
        <v>NA</v>
      </c>
    </row>
    <row r="216" spans="1:37" hidden="1" x14ac:dyDescent="0.4">
      <c r="A216" t="s">
        <v>3571</v>
      </c>
      <c r="B216">
        <v>2.4700000000000002</v>
      </c>
      <c r="C216">
        <v>2.0499999999999998</v>
      </c>
      <c r="D216">
        <v>2.46</v>
      </c>
      <c r="E216">
        <v>3.28</v>
      </c>
      <c r="F216">
        <v>2.02</v>
      </c>
      <c r="G216">
        <v>2.09</v>
      </c>
      <c r="H216">
        <v>2.14</v>
      </c>
      <c r="I216">
        <v>2.41</v>
      </c>
      <c r="J216" t="s">
        <v>3571</v>
      </c>
      <c r="K216">
        <v>0.12</v>
      </c>
      <c r="L216">
        <v>-7.0000000000000007E-2</v>
      </c>
      <c r="M216">
        <v>0.16</v>
      </c>
      <c r="N216">
        <v>-0.04</v>
      </c>
      <c r="O216">
        <v>-0.08</v>
      </c>
      <c r="P216">
        <v>-0.2</v>
      </c>
      <c r="Q216">
        <v>-0.13</v>
      </c>
      <c r="R216">
        <v>-1.18</v>
      </c>
      <c r="S216" t="s">
        <v>3571</v>
      </c>
      <c r="T216">
        <v>0.12</v>
      </c>
      <c r="U216">
        <v>-0.13</v>
      </c>
      <c r="V216">
        <v>0.12</v>
      </c>
      <c r="W216">
        <v>-0.04</v>
      </c>
      <c r="X216">
        <v>-0.12</v>
      </c>
      <c r="Y216">
        <v>-0.2</v>
      </c>
      <c r="Z216">
        <v>-0.16</v>
      </c>
      <c r="AA216">
        <v>-1.18</v>
      </c>
      <c r="AB216">
        <f>VLOOKUP(A216,Sheet2!$A$2:$B$1048576,2,FALSE)</f>
        <v>38.770000000000003</v>
      </c>
      <c r="AC216">
        <f t="shared" si="27"/>
        <v>-1.5899999999999999</v>
      </c>
      <c r="AD216">
        <f t="shared" si="28"/>
        <v>-1.66</v>
      </c>
      <c r="AE216" s="7">
        <f t="shared" si="29"/>
        <v>-0.26524390243902429</v>
      </c>
      <c r="AF216" s="4">
        <f t="shared" si="30"/>
        <v>-24.714285714285719</v>
      </c>
      <c r="AG216" s="4">
        <f t="shared" si="31"/>
        <v>-28.499999999999996</v>
      </c>
      <c r="AH216" s="4">
        <f t="shared" si="32"/>
        <v>-28.499999999999996</v>
      </c>
      <c r="AI216" t="str">
        <f t="shared" si="33"/>
        <v>NA</v>
      </c>
      <c r="AJ216" t="str">
        <f t="shared" si="34"/>
        <v>NA</v>
      </c>
      <c r="AK216" t="str">
        <f t="shared" si="35"/>
        <v>NA</v>
      </c>
    </row>
    <row r="217" spans="1:37" hidden="1" x14ac:dyDescent="0.4">
      <c r="A217" t="s">
        <v>3574</v>
      </c>
      <c r="B217">
        <v>1.92</v>
      </c>
      <c r="C217">
        <v>1.88</v>
      </c>
      <c r="D217">
        <v>1.81</v>
      </c>
      <c r="E217">
        <v>1.62</v>
      </c>
      <c r="F217">
        <v>1.8</v>
      </c>
      <c r="G217">
        <v>2.15</v>
      </c>
      <c r="H217">
        <v>1.74</v>
      </c>
      <c r="I217">
        <v>1.95</v>
      </c>
      <c r="J217" t="s">
        <v>3574</v>
      </c>
      <c r="K217">
        <v>0.62</v>
      </c>
      <c r="L217">
        <v>0.49</v>
      </c>
      <c r="M217">
        <v>0.4</v>
      </c>
      <c r="N217">
        <v>0.23</v>
      </c>
      <c r="O217">
        <v>0.52</v>
      </c>
      <c r="P217">
        <v>0.62</v>
      </c>
      <c r="Q217">
        <v>0.39</v>
      </c>
      <c r="R217">
        <v>0.32</v>
      </c>
      <c r="S217" t="s">
        <v>3574</v>
      </c>
      <c r="T217">
        <v>0.6</v>
      </c>
      <c r="U217">
        <v>0.47</v>
      </c>
      <c r="V217">
        <v>0.39</v>
      </c>
      <c r="W217">
        <v>0.21</v>
      </c>
      <c r="X217">
        <v>0.49</v>
      </c>
      <c r="Y217">
        <v>0.6</v>
      </c>
      <c r="Z217">
        <v>0.37</v>
      </c>
      <c r="AA217">
        <v>0.3</v>
      </c>
      <c r="AB217">
        <f>VLOOKUP(A217,Sheet2!$A$2:$B$1048576,2,FALSE)</f>
        <v>40.450000000000003</v>
      </c>
      <c r="AC217">
        <f t="shared" si="27"/>
        <v>1.8500000000000003</v>
      </c>
      <c r="AD217">
        <f t="shared" si="28"/>
        <v>1.76</v>
      </c>
      <c r="AE217" s="7">
        <f t="shared" si="29"/>
        <v>0.2037037037037035</v>
      </c>
      <c r="AF217" s="4">
        <f t="shared" si="30"/>
        <v>5.3892215568862367E-2</v>
      </c>
      <c r="AG217" s="4">
        <f t="shared" si="31"/>
        <v>0.4285714285714286</v>
      </c>
      <c r="AH217" s="4">
        <f t="shared" si="32"/>
        <v>0.39130434782608692</v>
      </c>
      <c r="AI217">
        <f t="shared" si="33"/>
        <v>22.982954545454547</v>
      </c>
      <c r="AJ217">
        <f t="shared" si="34"/>
        <v>1.8647360056507151E-2</v>
      </c>
      <c r="AK217">
        <f t="shared" si="35"/>
        <v>2.3448776118961128E-3</v>
      </c>
    </row>
    <row r="218" spans="1:37" hidden="1" x14ac:dyDescent="0.4">
      <c r="A218" t="s">
        <v>3594</v>
      </c>
      <c r="B218">
        <v>8.84</v>
      </c>
      <c r="C218">
        <v>10.199999999999999</v>
      </c>
      <c r="D218">
        <v>10.61</v>
      </c>
      <c r="E218">
        <v>7.91</v>
      </c>
      <c r="F218">
        <v>6.63</v>
      </c>
      <c r="G218">
        <v>5.46</v>
      </c>
      <c r="H218">
        <v>5.21</v>
      </c>
      <c r="I218">
        <v>2.73</v>
      </c>
      <c r="J218" t="s">
        <v>3594</v>
      </c>
      <c r="K218">
        <v>0.27</v>
      </c>
      <c r="L218">
        <v>0.38</v>
      </c>
      <c r="M218">
        <v>0.32</v>
      </c>
      <c r="N218">
        <v>0.2</v>
      </c>
      <c r="O218">
        <v>0.28000000000000003</v>
      </c>
      <c r="P218">
        <v>0.45</v>
      </c>
      <c r="Q218">
        <v>0.28000000000000003</v>
      </c>
      <c r="R218">
        <v>0.53</v>
      </c>
      <c r="S218" t="s">
        <v>3594</v>
      </c>
      <c r="T218">
        <v>0.26</v>
      </c>
      <c r="U218">
        <v>0.38</v>
      </c>
      <c r="V218">
        <v>0.28999999999999998</v>
      </c>
      <c r="W218">
        <v>0.21</v>
      </c>
      <c r="X218">
        <v>0.28000000000000003</v>
      </c>
      <c r="Y218">
        <v>0.42</v>
      </c>
      <c r="Z218">
        <v>0.26</v>
      </c>
      <c r="AA218">
        <v>0.56000000000000005</v>
      </c>
      <c r="AB218">
        <f>VLOOKUP(A218,Sheet2!$A$2:$B$1048576,2,FALSE)</f>
        <v>61.92</v>
      </c>
      <c r="AC218">
        <f t="shared" si="27"/>
        <v>1.54</v>
      </c>
      <c r="AD218">
        <f t="shared" si="28"/>
        <v>1.52</v>
      </c>
      <c r="AE218" s="7">
        <f t="shared" si="29"/>
        <v>-0.65486725663716816</v>
      </c>
      <c r="AF218" s="4">
        <f t="shared" si="30"/>
        <v>0.33333333333333348</v>
      </c>
      <c r="AG218" s="4">
        <f t="shared" si="31"/>
        <v>1.666666666666667</v>
      </c>
      <c r="AH218" s="4">
        <f t="shared" si="32"/>
        <v>1.65</v>
      </c>
      <c r="AI218">
        <f t="shared" si="33"/>
        <v>40.736842105263158</v>
      </c>
      <c r="AJ218">
        <f t="shared" si="34"/>
        <v>4.0913006029285104E-2</v>
      </c>
      <c r="AK218">
        <f t="shared" si="35"/>
        <v>8.1826012058570236E-3</v>
      </c>
    </row>
    <row r="219" spans="1:37" x14ac:dyDescent="0.4">
      <c r="A219" t="s">
        <v>3612</v>
      </c>
      <c r="B219">
        <v>89.64</v>
      </c>
      <c r="C219">
        <v>99.08</v>
      </c>
      <c r="D219">
        <v>106.7</v>
      </c>
      <c r="E219">
        <v>107.99</v>
      </c>
      <c r="F219">
        <v>79.819999999999993</v>
      </c>
      <c r="G219">
        <v>92.59</v>
      </c>
      <c r="H219">
        <v>104.61</v>
      </c>
      <c r="I219">
        <v>115.39</v>
      </c>
      <c r="J219" t="s">
        <v>3612</v>
      </c>
      <c r="K219">
        <v>21.86</v>
      </c>
      <c r="L219">
        <v>31.71</v>
      </c>
      <c r="M219">
        <v>27.92</v>
      </c>
      <c r="N219">
        <v>15.52</v>
      </c>
      <c r="O219">
        <v>19.59</v>
      </c>
      <c r="P219">
        <v>23.22</v>
      </c>
      <c r="Q219">
        <v>23.21</v>
      </c>
      <c r="R219">
        <v>29.66</v>
      </c>
      <c r="S219" t="s">
        <v>3612</v>
      </c>
      <c r="T219">
        <v>18.690000000000001</v>
      </c>
      <c r="U219">
        <v>29.46</v>
      </c>
      <c r="V219">
        <v>28.95</v>
      </c>
      <c r="W219">
        <v>20.38</v>
      </c>
      <c r="X219">
        <v>20.34</v>
      </c>
      <c r="Y219">
        <v>23.8</v>
      </c>
      <c r="Z219">
        <v>22.68</v>
      </c>
      <c r="AA219">
        <v>33.06</v>
      </c>
      <c r="AB219">
        <f>VLOOKUP(A219,Sheet2!$A$2:$B$1048576,2,FALSE)</f>
        <v>1945.35</v>
      </c>
      <c r="AC219">
        <f t="shared" si="27"/>
        <v>95.68</v>
      </c>
      <c r="AD219">
        <f t="shared" si="28"/>
        <v>99.88</v>
      </c>
      <c r="AE219" s="7">
        <f t="shared" si="29"/>
        <v>6.8524863413279125E-2</v>
      </c>
      <c r="AF219" s="4">
        <f t="shared" si="30"/>
        <v>2.4620434961017512E-2</v>
      </c>
      <c r="AG219" s="4">
        <f t="shared" si="31"/>
        <v>0.62217860647693835</v>
      </c>
      <c r="AH219" s="4">
        <f t="shared" si="32"/>
        <v>0.91108247422680422</v>
      </c>
      <c r="AI219">
        <f t="shared" si="33"/>
        <v>19.476872246696036</v>
      </c>
      <c r="AJ219">
        <f t="shared" si="34"/>
        <v>3.1944482594348886E-2</v>
      </c>
      <c r="AK219">
        <f t="shared" si="35"/>
        <v>1.2640856626861124E-3</v>
      </c>
    </row>
    <row r="220" spans="1:37" hidden="1" x14ac:dyDescent="0.4">
      <c r="A220" t="s">
        <v>4385</v>
      </c>
      <c r="B220" t="s">
        <v>4128</v>
      </c>
      <c r="C220" t="s">
        <v>4128</v>
      </c>
      <c r="D220" t="s">
        <v>4128</v>
      </c>
      <c r="E220">
        <v>-6.46</v>
      </c>
      <c r="F220" t="s">
        <v>4128</v>
      </c>
      <c r="G220">
        <v>-27.72</v>
      </c>
      <c r="H220" t="s">
        <v>4128</v>
      </c>
      <c r="I220">
        <v>43.79</v>
      </c>
      <c r="J220" t="s">
        <v>4385</v>
      </c>
      <c r="K220" t="s">
        <v>4128</v>
      </c>
      <c r="L220" t="s">
        <v>4128</v>
      </c>
      <c r="M220" t="s">
        <v>4128</v>
      </c>
      <c r="N220">
        <v>-1.1599999999999999</v>
      </c>
      <c r="O220" t="s">
        <v>4128</v>
      </c>
      <c r="P220">
        <v>-0.74</v>
      </c>
      <c r="Q220" t="s">
        <v>4128</v>
      </c>
      <c r="R220">
        <v>1.56</v>
      </c>
      <c r="S220" t="s">
        <v>4385</v>
      </c>
      <c r="T220" t="s">
        <v>4128</v>
      </c>
      <c r="U220" t="s">
        <v>4128</v>
      </c>
      <c r="V220" t="s">
        <v>4128</v>
      </c>
      <c r="W220">
        <v>-1.19</v>
      </c>
      <c r="X220" t="s">
        <v>4128</v>
      </c>
      <c r="Y220">
        <v>-0.83</v>
      </c>
      <c r="Z220" t="s">
        <v>4128</v>
      </c>
      <c r="AA220">
        <v>1.56</v>
      </c>
      <c r="AB220" t="e">
        <f>VLOOKUP(A220,Sheet2!$A$2:$B$1048576,2,FALSE)</f>
        <v>#N/A</v>
      </c>
      <c r="AC220">
        <f t="shared" si="27"/>
        <v>0.82000000000000006</v>
      </c>
      <c r="AD220">
        <f t="shared" si="28"/>
        <v>0.73000000000000009</v>
      </c>
      <c r="AE220" s="7">
        <f t="shared" si="29"/>
        <v>1.1475222653573875</v>
      </c>
      <c r="AF220" s="4">
        <f t="shared" si="30"/>
        <v>-1.6134453781512605</v>
      </c>
      <c r="AG220" s="4">
        <f t="shared" si="31"/>
        <v>2.3109243697478994</v>
      </c>
      <c r="AH220" s="4">
        <f t="shared" si="32"/>
        <v>2.3448275862068964</v>
      </c>
      <c r="AI220" t="e">
        <f t="shared" si="33"/>
        <v>#N/A</v>
      </c>
      <c r="AJ220" t="e">
        <f t="shared" si="34"/>
        <v>#N/A</v>
      </c>
      <c r="AK220" t="e">
        <f t="shared" si="35"/>
        <v>#N/A</v>
      </c>
    </row>
    <row r="221" spans="1:37" hidden="1" x14ac:dyDescent="0.4">
      <c r="A221" t="s">
        <v>3643</v>
      </c>
      <c r="B221">
        <v>11.06</v>
      </c>
      <c r="C221">
        <v>13.49</v>
      </c>
      <c r="D221">
        <v>11.88</v>
      </c>
      <c r="E221">
        <v>10.54</v>
      </c>
      <c r="F221">
        <v>10.85</v>
      </c>
      <c r="G221">
        <v>10.58</v>
      </c>
      <c r="H221">
        <v>11.47</v>
      </c>
      <c r="I221">
        <v>11.4</v>
      </c>
      <c r="J221" t="s">
        <v>3643</v>
      </c>
      <c r="K221">
        <v>0.66</v>
      </c>
      <c r="L221">
        <v>0.99</v>
      </c>
      <c r="M221">
        <v>1.1399999999999999</v>
      </c>
      <c r="N221">
        <v>0.98</v>
      </c>
      <c r="O221">
        <v>0.76</v>
      </c>
      <c r="P221">
        <v>1.01</v>
      </c>
      <c r="Q221">
        <v>0.8</v>
      </c>
      <c r="R221">
        <v>0.87</v>
      </c>
      <c r="S221" t="s">
        <v>3643</v>
      </c>
      <c r="T221">
        <v>0.55000000000000004</v>
      </c>
      <c r="U221">
        <v>1.1000000000000001</v>
      </c>
      <c r="V221">
        <v>0.8</v>
      </c>
      <c r="W221">
        <v>0.52</v>
      </c>
      <c r="X221">
        <v>0.7</v>
      </c>
      <c r="Y221">
        <v>0.97</v>
      </c>
      <c r="Z221">
        <v>0.68</v>
      </c>
      <c r="AA221">
        <v>0.63</v>
      </c>
      <c r="AB221">
        <f>VLOOKUP(A221,Sheet2!$A$2:$B$1048576,2,FALSE)</f>
        <v>60.29</v>
      </c>
      <c r="AC221">
        <f t="shared" si="27"/>
        <v>3.4400000000000004</v>
      </c>
      <c r="AD221">
        <f t="shared" si="28"/>
        <v>2.98</v>
      </c>
      <c r="AE221" s="7">
        <f t="shared" si="29"/>
        <v>8.1593927893738316E-2</v>
      </c>
      <c r="AF221" s="4">
        <f t="shared" si="30"/>
        <v>3.3670033670032407E-3</v>
      </c>
      <c r="AG221" s="4">
        <f t="shared" si="31"/>
        <v>0.21153846153846145</v>
      </c>
      <c r="AH221" s="4">
        <f t="shared" si="32"/>
        <v>-0.11224489795918369</v>
      </c>
      <c r="AI221">
        <f t="shared" si="33"/>
        <v>20.231543624161073</v>
      </c>
      <c r="AJ221">
        <f t="shared" si="34"/>
        <v>1.0455873534327668E-2</v>
      </c>
      <c r="AK221">
        <f t="shared" si="35"/>
        <v>1.664234538674682E-4</v>
      </c>
    </row>
    <row r="222" spans="1:37" hidden="1" x14ac:dyDescent="0.4">
      <c r="A222" t="s">
        <v>4386</v>
      </c>
      <c r="B222" t="s">
        <v>4128</v>
      </c>
      <c r="C222">
        <v>-3.12</v>
      </c>
      <c r="D222" t="s">
        <v>4128</v>
      </c>
      <c r="E222">
        <v>4.49</v>
      </c>
      <c r="F222" t="s">
        <v>4128</v>
      </c>
      <c r="G222">
        <v>-3.2</v>
      </c>
      <c r="H222" t="s">
        <v>4128</v>
      </c>
      <c r="I222">
        <v>6.3</v>
      </c>
      <c r="J222" t="s">
        <v>4386</v>
      </c>
      <c r="K222" t="s">
        <v>4128</v>
      </c>
      <c r="L222">
        <v>-0.87</v>
      </c>
      <c r="M222" t="s">
        <v>4128</v>
      </c>
      <c r="N222">
        <v>0.78</v>
      </c>
      <c r="O222" t="s">
        <v>4128</v>
      </c>
      <c r="P222">
        <v>-0.7</v>
      </c>
      <c r="Q222" t="s">
        <v>4128</v>
      </c>
      <c r="R222">
        <v>0.86</v>
      </c>
      <c r="S222" t="s">
        <v>4386</v>
      </c>
      <c r="T222" t="s">
        <v>4128</v>
      </c>
      <c r="U222">
        <v>-0.86</v>
      </c>
      <c r="V222" t="s">
        <v>4128</v>
      </c>
      <c r="W222">
        <v>0.76</v>
      </c>
      <c r="X222" t="s">
        <v>4128</v>
      </c>
      <c r="Y222">
        <v>-0.65</v>
      </c>
      <c r="Z222" t="s">
        <v>4128</v>
      </c>
      <c r="AA222">
        <v>0.83</v>
      </c>
      <c r="AB222" t="e">
        <f>VLOOKUP(A222,Sheet2!$A$2:$B$1048576,2,FALSE)</f>
        <v>#N/A</v>
      </c>
      <c r="AC222">
        <f t="shared" si="27"/>
        <v>0.16000000000000003</v>
      </c>
      <c r="AD222">
        <f t="shared" si="28"/>
        <v>0.17999999999999994</v>
      </c>
      <c r="AE222" s="7">
        <f t="shared" si="29"/>
        <v>0.4031180400890868</v>
      </c>
      <c r="AF222" s="4">
        <f t="shared" si="30"/>
        <v>-2.8</v>
      </c>
      <c r="AG222" s="4">
        <f t="shared" si="31"/>
        <v>9.210526315789469E-2</v>
      </c>
      <c r="AH222" s="4">
        <f t="shared" si="32"/>
        <v>0.10256410256410242</v>
      </c>
      <c r="AI222" t="e">
        <f t="shared" si="33"/>
        <v>#N/A</v>
      </c>
      <c r="AJ222" t="e">
        <f t="shared" si="34"/>
        <v>#N/A</v>
      </c>
      <c r="AK222" t="e">
        <f t="shared" si="35"/>
        <v>#N/A</v>
      </c>
    </row>
    <row r="223" spans="1:37" x14ac:dyDescent="0.4">
      <c r="A223" t="s">
        <v>3726</v>
      </c>
      <c r="B223">
        <v>8.94</v>
      </c>
      <c r="C223">
        <v>10.8</v>
      </c>
      <c r="D223">
        <v>10.32</v>
      </c>
      <c r="E223">
        <v>10.35</v>
      </c>
      <c r="F223">
        <v>9.49</v>
      </c>
      <c r="G223">
        <v>12.84</v>
      </c>
      <c r="H223">
        <v>17.23</v>
      </c>
      <c r="I223">
        <v>21.23</v>
      </c>
      <c r="J223" t="s">
        <v>3726</v>
      </c>
      <c r="K223">
        <v>-2.0699999999999998</v>
      </c>
      <c r="L223">
        <v>-1.42</v>
      </c>
      <c r="M223">
        <v>0.06</v>
      </c>
      <c r="N223">
        <v>-3.03</v>
      </c>
      <c r="O223">
        <v>-1.38</v>
      </c>
      <c r="P223">
        <v>0.96</v>
      </c>
      <c r="Q223">
        <v>3.07</v>
      </c>
      <c r="R223">
        <v>2.6</v>
      </c>
      <c r="S223" t="s">
        <v>3726</v>
      </c>
      <c r="T223">
        <v>-1.78</v>
      </c>
      <c r="U223">
        <v>-1.33</v>
      </c>
      <c r="V223">
        <v>0.17</v>
      </c>
      <c r="W223">
        <v>-2.58</v>
      </c>
      <c r="X223">
        <v>-1.1200000000000001</v>
      </c>
      <c r="Y223">
        <v>0.94</v>
      </c>
      <c r="Z223">
        <v>2.95</v>
      </c>
      <c r="AA223">
        <v>2.39</v>
      </c>
      <c r="AB223">
        <f>VLOOKUP(A223,Sheet2!$A$2:$B$1048576,2,FALSE)</f>
        <v>99.41</v>
      </c>
      <c r="AC223">
        <f t="shared" si="27"/>
        <v>5.25</v>
      </c>
      <c r="AD223">
        <f t="shared" si="28"/>
        <v>5.16</v>
      </c>
      <c r="AE223" s="7">
        <f t="shared" si="29"/>
        <v>1.0512077294685991</v>
      </c>
      <c r="AF223" s="4">
        <f t="shared" si="30"/>
        <v>-1.9347826086956521</v>
      </c>
      <c r="AG223" s="4">
        <f t="shared" si="31"/>
        <v>1.9263565891472869</v>
      </c>
      <c r="AH223" s="4">
        <f t="shared" si="32"/>
        <v>1.8580858085808583</v>
      </c>
      <c r="AI223">
        <f t="shared" si="33"/>
        <v>19.265503875968992</v>
      </c>
      <c r="AJ223">
        <f t="shared" si="34"/>
        <v>9.9989940649834019E-2</v>
      </c>
      <c r="AK223">
        <f t="shared" si="35"/>
        <v>-0.10042730370052877</v>
      </c>
    </row>
    <row r="224" spans="1:37" x14ac:dyDescent="0.4">
      <c r="A224" t="s">
        <v>3750</v>
      </c>
      <c r="B224">
        <v>2.91</v>
      </c>
      <c r="C224">
        <v>3.36</v>
      </c>
      <c r="D224">
        <v>3.41</v>
      </c>
      <c r="E224">
        <v>2.58</v>
      </c>
      <c r="F224">
        <v>2.91</v>
      </c>
      <c r="G224">
        <v>3.65</v>
      </c>
      <c r="H224">
        <v>3.23</v>
      </c>
      <c r="I224">
        <v>3.66</v>
      </c>
      <c r="J224" t="s">
        <v>3750</v>
      </c>
      <c r="K224">
        <v>0.43</v>
      </c>
      <c r="L224">
        <v>0.64</v>
      </c>
      <c r="M224">
        <v>0.62</v>
      </c>
      <c r="N224">
        <v>-0.04</v>
      </c>
      <c r="O224">
        <v>0.65</v>
      </c>
      <c r="P224">
        <v>0.52</v>
      </c>
      <c r="Q224">
        <v>0.48</v>
      </c>
      <c r="R224">
        <v>0.39</v>
      </c>
      <c r="S224" t="s">
        <v>3750</v>
      </c>
      <c r="T224">
        <v>0.4</v>
      </c>
      <c r="U224">
        <v>0.62</v>
      </c>
      <c r="V224">
        <v>0.59</v>
      </c>
      <c r="W224">
        <v>-0.04</v>
      </c>
      <c r="X224">
        <v>0.66</v>
      </c>
      <c r="Y224">
        <v>0.53</v>
      </c>
      <c r="Z224">
        <v>0.48</v>
      </c>
      <c r="AA224">
        <v>0.39</v>
      </c>
      <c r="AB224">
        <f>VLOOKUP(A224,Sheet2!$A$2:$B$1048576,2,FALSE)</f>
        <v>44.91</v>
      </c>
      <c r="AC224">
        <f t="shared" si="27"/>
        <v>2.04</v>
      </c>
      <c r="AD224">
        <f t="shared" si="28"/>
        <v>2.06</v>
      </c>
      <c r="AE224" s="7">
        <f t="shared" si="29"/>
        <v>0.41860465116279078</v>
      </c>
      <c r="AF224" s="4">
        <f t="shared" si="30"/>
        <v>0.31210191082802563</v>
      </c>
      <c r="AG224" s="4">
        <f t="shared" si="31"/>
        <v>10.75</v>
      </c>
      <c r="AH224" s="4">
        <f t="shared" si="32"/>
        <v>10.75</v>
      </c>
      <c r="AI224">
        <f t="shared" si="33"/>
        <v>21.800970873786405</v>
      </c>
      <c r="AJ224">
        <f t="shared" si="34"/>
        <v>0.49309730572255628</v>
      </c>
      <c r="AK224">
        <f t="shared" si="35"/>
        <v>1.4315963845596368E-2</v>
      </c>
    </row>
    <row r="225" spans="1:37" hidden="1" x14ac:dyDescent="0.4">
      <c r="A225" t="s">
        <v>3771</v>
      </c>
      <c r="B225">
        <v>17.350000000000001</v>
      </c>
      <c r="C225">
        <v>27.33</v>
      </c>
      <c r="D225">
        <v>30.22</v>
      </c>
      <c r="E225">
        <v>30.9</v>
      </c>
      <c r="F225">
        <v>31.25</v>
      </c>
      <c r="G225">
        <v>44.2</v>
      </c>
      <c r="H225">
        <v>39.049999999999997</v>
      </c>
      <c r="I225">
        <v>30.49</v>
      </c>
      <c r="J225" t="s">
        <v>3771</v>
      </c>
      <c r="K225">
        <v>2.35</v>
      </c>
      <c r="L225">
        <v>3.02</v>
      </c>
      <c r="M225">
        <v>1.54</v>
      </c>
      <c r="N225">
        <v>-1.83</v>
      </c>
      <c r="O225">
        <v>2.1</v>
      </c>
      <c r="P225">
        <v>2.52</v>
      </c>
      <c r="Q225">
        <v>1.86</v>
      </c>
      <c r="R225">
        <v>-1.05</v>
      </c>
      <c r="S225" t="s">
        <v>3771</v>
      </c>
      <c r="T225">
        <v>1.83</v>
      </c>
      <c r="U225">
        <v>2.48</v>
      </c>
      <c r="V225">
        <v>1.43</v>
      </c>
      <c r="W225">
        <v>-1.31</v>
      </c>
      <c r="X225">
        <v>1.66</v>
      </c>
      <c r="Y225">
        <v>2.4700000000000002</v>
      </c>
      <c r="Z225">
        <v>0.52</v>
      </c>
      <c r="AA225">
        <v>-1.41</v>
      </c>
      <c r="AB225">
        <f>VLOOKUP(A225,Sheet2!$A$2:$B$1048576,2,FALSE)</f>
        <v>92.61</v>
      </c>
      <c r="AC225">
        <f t="shared" si="27"/>
        <v>5.4300000000000006</v>
      </c>
      <c r="AD225">
        <f t="shared" si="28"/>
        <v>3.24</v>
      </c>
      <c r="AE225" s="7">
        <f t="shared" si="29"/>
        <v>-1.3268608414239491E-2</v>
      </c>
      <c r="AF225" s="4">
        <f t="shared" si="30"/>
        <v>-0.26862302483069966</v>
      </c>
      <c r="AG225" s="4">
        <f t="shared" si="31"/>
        <v>-7.6335877862595311E-2</v>
      </c>
      <c r="AH225" s="4">
        <f t="shared" si="32"/>
        <v>0.42622950819672129</v>
      </c>
      <c r="AI225">
        <f t="shared" si="33"/>
        <v>28.583333333333332</v>
      </c>
      <c r="AJ225">
        <f t="shared" si="34"/>
        <v>-2.6706429572919644E-3</v>
      </c>
      <c r="AK225">
        <f t="shared" si="35"/>
        <v>-9.3978900815405129E-3</v>
      </c>
    </row>
    <row r="226" spans="1:37" hidden="1" x14ac:dyDescent="0.4">
      <c r="A226" t="s">
        <v>3806</v>
      </c>
      <c r="B226">
        <v>0.94</v>
      </c>
      <c r="C226">
        <v>1.24</v>
      </c>
      <c r="D226">
        <v>1.41</v>
      </c>
      <c r="E226">
        <v>1.5</v>
      </c>
      <c r="F226">
        <v>0.95</v>
      </c>
      <c r="G226">
        <v>1.3</v>
      </c>
      <c r="H226">
        <v>1.78</v>
      </c>
      <c r="I226">
        <v>1.61</v>
      </c>
      <c r="J226" t="s">
        <v>3806</v>
      </c>
      <c r="K226">
        <v>-0.04</v>
      </c>
      <c r="L226">
        <v>0.14000000000000001</v>
      </c>
      <c r="M226">
        <v>0.11</v>
      </c>
      <c r="N226">
        <v>-0.13</v>
      </c>
      <c r="O226">
        <v>0</v>
      </c>
      <c r="P226">
        <v>0.06</v>
      </c>
      <c r="Q226">
        <v>0.13</v>
      </c>
      <c r="R226">
        <v>0.02</v>
      </c>
      <c r="S226" t="s">
        <v>3806</v>
      </c>
      <c r="T226">
        <v>-7.0000000000000007E-2</v>
      </c>
      <c r="U226">
        <v>0.08</v>
      </c>
      <c r="V226">
        <v>0.02</v>
      </c>
      <c r="W226">
        <v>-0.15</v>
      </c>
      <c r="X226">
        <v>-0.04</v>
      </c>
      <c r="Y226">
        <v>0.03</v>
      </c>
      <c r="Z226">
        <v>0.06</v>
      </c>
      <c r="AA226">
        <v>0.04</v>
      </c>
      <c r="AB226">
        <f>VLOOKUP(A226,Sheet2!$A$2:$B$1048576,2,FALSE)</f>
        <v>35.020000000000003</v>
      </c>
      <c r="AC226">
        <f t="shared" si="27"/>
        <v>0.21</v>
      </c>
      <c r="AD226">
        <f t="shared" si="28"/>
        <v>0.09</v>
      </c>
      <c r="AE226" s="7">
        <f t="shared" si="29"/>
        <v>7.3333333333333472E-2</v>
      </c>
      <c r="AF226" s="4">
        <f t="shared" si="30"/>
        <v>-1.75</v>
      </c>
      <c r="AG226" s="4">
        <f t="shared" si="31"/>
        <v>1.2666666666666668</v>
      </c>
      <c r="AH226" s="4">
        <f t="shared" si="32"/>
        <v>1.1538461538461537</v>
      </c>
      <c r="AI226">
        <f t="shared" si="33"/>
        <v>389.11111111111114</v>
      </c>
      <c r="AJ226">
        <f t="shared" si="34"/>
        <v>3.2552826956025131E-3</v>
      </c>
      <c r="AK226">
        <f t="shared" si="35"/>
        <v>-4.4974300399771554E-3</v>
      </c>
    </row>
    <row r="227" spans="1:37" hidden="1" x14ac:dyDescent="0.4">
      <c r="A227" t="s">
        <v>3819</v>
      </c>
      <c r="B227">
        <v>4.01</v>
      </c>
      <c r="C227">
        <v>4.38</v>
      </c>
      <c r="D227">
        <v>4.4400000000000004</v>
      </c>
      <c r="E227">
        <v>4.8899999999999997</v>
      </c>
      <c r="F227">
        <v>4.6100000000000003</v>
      </c>
      <c r="G227">
        <v>5.1100000000000003</v>
      </c>
      <c r="H227">
        <v>4.9400000000000004</v>
      </c>
      <c r="I227">
        <v>5.38</v>
      </c>
      <c r="J227" t="s">
        <v>3819</v>
      </c>
      <c r="K227">
        <v>0.17</v>
      </c>
      <c r="L227">
        <v>0.25</v>
      </c>
      <c r="M227">
        <v>0.2</v>
      </c>
      <c r="N227">
        <v>0.06</v>
      </c>
      <c r="O227">
        <v>0.24</v>
      </c>
      <c r="P227">
        <v>0.18</v>
      </c>
      <c r="Q227">
        <v>0.1</v>
      </c>
      <c r="R227">
        <v>0.16</v>
      </c>
      <c r="S227" t="s">
        <v>3819</v>
      </c>
      <c r="T227">
        <v>0.13</v>
      </c>
      <c r="U227">
        <v>0.28000000000000003</v>
      </c>
      <c r="V227">
        <v>0.18</v>
      </c>
      <c r="W227">
        <v>0.09</v>
      </c>
      <c r="X227">
        <v>0.23</v>
      </c>
      <c r="Y227">
        <v>0.17</v>
      </c>
      <c r="Z227">
        <v>0.09</v>
      </c>
      <c r="AA227">
        <v>0.15</v>
      </c>
      <c r="AB227">
        <f>VLOOKUP(A227,Sheet2!$A$2:$B$1048576,2,FALSE)</f>
        <v>48.38</v>
      </c>
      <c r="AC227">
        <f t="shared" si="27"/>
        <v>0.68</v>
      </c>
      <c r="AD227">
        <f t="shared" si="28"/>
        <v>0.64</v>
      </c>
      <c r="AE227" s="7">
        <f t="shared" si="29"/>
        <v>0.10020449897750505</v>
      </c>
      <c r="AF227" s="4">
        <f t="shared" si="30"/>
        <v>-5.8823529411764719E-2</v>
      </c>
      <c r="AG227" s="4">
        <f t="shared" si="31"/>
        <v>0.66666666666666674</v>
      </c>
      <c r="AH227" s="4">
        <f t="shared" si="32"/>
        <v>1.666666666666667</v>
      </c>
      <c r="AI227">
        <f t="shared" si="33"/>
        <v>75.59375</v>
      </c>
      <c r="AJ227">
        <f t="shared" si="34"/>
        <v>8.819071241559874E-3</v>
      </c>
      <c r="AK227">
        <f t="shared" si="35"/>
        <v>-7.7815334484351839E-4</v>
      </c>
    </row>
    <row r="228" spans="1:37" hidden="1" x14ac:dyDescent="0.4">
      <c r="A228" t="s">
        <v>3820</v>
      </c>
      <c r="B228">
        <v>6.42</v>
      </c>
      <c r="C228">
        <v>9.36</v>
      </c>
      <c r="D228">
        <v>11.36</v>
      </c>
      <c r="E228">
        <v>7.9</v>
      </c>
      <c r="F228">
        <v>6.52</v>
      </c>
      <c r="G228">
        <v>7.75</v>
      </c>
      <c r="H228">
        <v>7.25</v>
      </c>
      <c r="I228">
        <v>6.5</v>
      </c>
      <c r="J228" t="s">
        <v>3820</v>
      </c>
      <c r="K228">
        <v>1.28</v>
      </c>
      <c r="L228">
        <v>1.33</v>
      </c>
      <c r="M228">
        <v>0.27</v>
      </c>
      <c r="N228">
        <v>0.25</v>
      </c>
      <c r="O228">
        <v>0.7</v>
      </c>
      <c r="P228">
        <v>0.88</v>
      </c>
      <c r="Q228">
        <v>0.56000000000000005</v>
      </c>
      <c r="R228">
        <v>-0.39</v>
      </c>
      <c r="S228" t="s">
        <v>3820</v>
      </c>
      <c r="T228">
        <v>1.23</v>
      </c>
      <c r="U228">
        <v>1.21</v>
      </c>
      <c r="V228">
        <v>0.36</v>
      </c>
      <c r="W228">
        <v>0.3</v>
      </c>
      <c r="X228">
        <v>0.69</v>
      </c>
      <c r="Y228">
        <v>0.86</v>
      </c>
      <c r="Z228">
        <v>0.56999999999999995</v>
      </c>
      <c r="AA228">
        <v>-0.43</v>
      </c>
      <c r="AB228">
        <f>VLOOKUP(A228,Sheet2!$A$2:$B$1048576,2,FALSE)</f>
        <v>175.91</v>
      </c>
      <c r="AC228">
        <f t="shared" si="27"/>
        <v>1.75</v>
      </c>
      <c r="AD228">
        <f t="shared" si="28"/>
        <v>1.6899999999999997</v>
      </c>
      <c r="AE228" s="7">
        <f t="shared" si="29"/>
        <v>-0.17721518987341778</v>
      </c>
      <c r="AF228" s="4">
        <f t="shared" si="30"/>
        <v>-0.45483870967741935</v>
      </c>
      <c r="AG228" s="4">
        <f t="shared" si="31"/>
        <v>-2.4333333333333336</v>
      </c>
      <c r="AH228" s="4">
        <f t="shared" si="32"/>
        <v>-2.56</v>
      </c>
      <c r="AI228">
        <f t="shared" si="33"/>
        <v>104.08875739644972</v>
      </c>
      <c r="AJ228">
        <f t="shared" si="34"/>
        <v>-2.3377484698614819E-2</v>
      </c>
      <c r="AK228">
        <f t="shared" si="35"/>
        <v>-4.3697198530773607E-3</v>
      </c>
    </row>
    <row r="229" spans="1:37" hidden="1" x14ac:dyDescent="0.4">
      <c r="A229" t="s">
        <v>3833</v>
      </c>
      <c r="B229">
        <v>2.33</v>
      </c>
      <c r="C229">
        <v>2.4700000000000002</v>
      </c>
      <c r="D229">
        <v>2.79</v>
      </c>
      <c r="E229">
        <v>2.0699999999999998</v>
      </c>
      <c r="F229">
        <v>2.75</v>
      </c>
      <c r="G229">
        <v>2.54</v>
      </c>
      <c r="H229">
        <v>3.57</v>
      </c>
      <c r="I229">
        <v>2.96</v>
      </c>
      <c r="J229" t="s">
        <v>3833</v>
      </c>
      <c r="K229">
        <v>0.47</v>
      </c>
      <c r="L229">
        <v>0.33</v>
      </c>
      <c r="M229">
        <v>0.26</v>
      </c>
      <c r="N229">
        <v>0.1</v>
      </c>
      <c r="O229">
        <v>0.43</v>
      </c>
      <c r="P229">
        <v>0.33</v>
      </c>
      <c r="Q229">
        <v>0.45</v>
      </c>
      <c r="R229">
        <v>0.36</v>
      </c>
      <c r="S229" t="s">
        <v>3833</v>
      </c>
      <c r="T229">
        <v>0.39</v>
      </c>
      <c r="U229">
        <v>0.3</v>
      </c>
      <c r="V229">
        <v>0.21</v>
      </c>
      <c r="W229">
        <v>0</v>
      </c>
      <c r="X229">
        <v>0.35</v>
      </c>
      <c r="Y229">
        <v>0.26</v>
      </c>
      <c r="Z229">
        <v>0.44</v>
      </c>
      <c r="AA229">
        <v>0.21</v>
      </c>
      <c r="AB229">
        <f>VLOOKUP(A229,Sheet2!$A$2:$B$1048576,2,FALSE)</f>
        <v>42.6</v>
      </c>
      <c r="AC229">
        <f t="shared" si="27"/>
        <v>1.5699999999999998</v>
      </c>
      <c r="AD229">
        <f t="shared" si="28"/>
        <v>1.26</v>
      </c>
      <c r="AE229" s="7">
        <f t="shared" si="29"/>
        <v>0.42995169082125617</v>
      </c>
      <c r="AF229" s="4">
        <f t="shared" si="30"/>
        <v>0.40000000000000013</v>
      </c>
      <c r="AG229" s="4" t="e">
        <f t="shared" si="31"/>
        <v>#DIV/0!</v>
      </c>
      <c r="AH229" s="4">
        <f t="shared" si="32"/>
        <v>2.5999999999999996</v>
      </c>
      <c r="AI229">
        <f t="shared" si="33"/>
        <v>33.80952380952381</v>
      </c>
      <c r="AJ229" t="e">
        <f t="shared" si="34"/>
        <v>#DIV/0!</v>
      </c>
      <c r="AK229">
        <f t="shared" si="35"/>
        <v>1.1830985915492961E-2</v>
      </c>
    </row>
    <row r="230" spans="1:37" x14ac:dyDescent="0.4">
      <c r="A230" t="s">
        <v>3853</v>
      </c>
      <c r="B230">
        <v>3.1</v>
      </c>
      <c r="C230">
        <v>5.91</v>
      </c>
      <c r="D230">
        <v>4.4000000000000004</v>
      </c>
      <c r="E230">
        <v>4.59</v>
      </c>
      <c r="F230">
        <v>4.97</v>
      </c>
      <c r="G230">
        <v>5.64</v>
      </c>
      <c r="H230">
        <v>6.98</v>
      </c>
      <c r="I230">
        <v>8.82</v>
      </c>
      <c r="J230" t="s">
        <v>3853</v>
      </c>
      <c r="K230">
        <v>-0.18</v>
      </c>
      <c r="L230">
        <v>-0.53</v>
      </c>
      <c r="M230">
        <v>-0.15</v>
      </c>
      <c r="N230">
        <v>0.11</v>
      </c>
      <c r="O230">
        <v>0.34</v>
      </c>
      <c r="P230">
        <v>0.28999999999999998</v>
      </c>
      <c r="Q230">
        <v>0.31</v>
      </c>
      <c r="R230">
        <v>0.06</v>
      </c>
      <c r="S230" t="s">
        <v>3853</v>
      </c>
      <c r="T230">
        <v>-0.25</v>
      </c>
      <c r="U230">
        <v>-0.43</v>
      </c>
      <c r="V230">
        <v>0.01</v>
      </c>
      <c r="W230">
        <v>-0.05</v>
      </c>
      <c r="X230">
        <v>0.49</v>
      </c>
      <c r="Y230">
        <v>0.34</v>
      </c>
      <c r="Z230">
        <v>0.27</v>
      </c>
      <c r="AA230">
        <v>0.06</v>
      </c>
      <c r="AB230">
        <f>VLOOKUP(A230,Sheet2!$A$2:$B$1048576,2,FALSE)</f>
        <v>44.31</v>
      </c>
      <c r="AC230">
        <f t="shared" si="27"/>
        <v>1</v>
      </c>
      <c r="AD230">
        <f t="shared" si="28"/>
        <v>1.1600000000000001</v>
      </c>
      <c r="AE230" s="7">
        <f t="shared" si="29"/>
        <v>0.92156862745098045</v>
      </c>
      <c r="AF230" s="4">
        <f t="shared" si="30"/>
        <v>-2.6111111111111116</v>
      </c>
      <c r="AG230" s="4">
        <f t="shared" si="31"/>
        <v>2.1999999999999997</v>
      </c>
      <c r="AH230" s="4">
        <f t="shared" si="32"/>
        <v>-0.45454545454545459</v>
      </c>
      <c r="AI230">
        <f t="shared" si="33"/>
        <v>38.198275862068961</v>
      </c>
      <c r="AJ230">
        <f t="shared" si="34"/>
        <v>5.7594222523132475E-2</v>
      </c>
      <c r="AK230">
        <f t="shared" si="35"/>
        <v>-6.8356779257253211E-2</v>
      </c>
    </row>
    <row r="231" spans="1:37" hidden="1" x14ac:dyDescent="0.4">
      <c r="A231" t="s">
        <v>3863</v>
      </c>
      <c r="B231">
        <v>3.31</v>
      </c>
      <c r="C231">
        <v>3.98</v>
      </c>
      <c r="D231">
        <v>4.8499999999999996</v>
      </c>
      <c r="E231">
        <v>5.26</v>
      </c>
      <c r="F231">
        <v>4.16</v>
      </c>
      <c r="G231">
        <v>3.61</v>
      </c>
      <c r="H231">
        <v>4.1500000000000004</v>
      </c>
      <c r="I231">
        <v>4.07</v>
      </c>
      <c r="J231" t="s">
        <v>3863</v>
      </c>
      <c r="K231">
        <v>0.61</v>
      </c>
      <c r="L231">
        <v>0.67</v>
      </c>
      <c r="M231">
        <v>0.77</v>
      </c>
      <c r="N231">
        <v>0.55000000000000004</v>
      </c>
      <c r="O231">
        <v>0.49</v>
      </c>
      <c r="P231">
        <v>0.13</v>
      </c>
      <c r="Q231">
        <v>0.66</v>
      </c>
      <c r="R231">
        <v>0.45</v>
      </c>
      <c r="S231" t="s">
        <v>3863</v>
      </c>
      <c r="T231">
        <v>0.6</v>
      </c>
      <c r="U231">
        <v>0.66</v>
      </c>
      <c r="V231">
        <v>0.83</v>
      </c>
      <c r="W231">
        <v>0.8</v>
      </c>
      <c r="X231">
        <v>0.66</v>
      </c>
      <c r="Y231">
        <v>0.32</v>
      </c>
      <c r="Z231">
        <v>0.51</v>
      </c>
      <c r="AA231">
        <v>0.51</v>
      </c>
      <c r="AB231">
        <f>VLOOKUP(A231,Sheet2!$A$2:$B$1048576,2,FALSE)</f>
        <v>56.74</v>
      </c>
      <c r="AC231">
        <f t="shared" si="27"/>
        <v>1.73</v>
      </c>
      <c r="AD231">
        <f t="shared" si="28"/>
        <v>2</v>
      </c>
      <c r="AE231" s="7">
        <f t="shared" si="29"/>
        <v>-0.2262357414448668</v>
      </c>
      <c r="AF231" s="4">
        <f t="shared" si="30"/>
        <v>-0.30795847750865046</v>
      </c>
      <c r="AG231" s="4">
        <f t="shared" si="31"/>
        <v>-0.36250000000000004</v>
      </c>
      <c r="AH231" s="4">
        <f t="shared" si="32"/>
        <v>-0.18181818181818188</v>
      </c>
      <c r="AI231">
        <f t="shared" si="33"/>
        <v>28.37</v>
      </c>
      <c r="AJ231">
        <f t="shared" si="34"/>
        <v>-1.2777581952767009E-2</v>
      </c>
      <c r="AK231">
        <f t="shared" si="35"/>
        <v>-1.085507499149279E-2</v>
      </c>
    </row>
    <row r="232" spans="1:37" x14ac:dyDescent="0.4">
      <c r="A232" t="s">
        <v>3864</v>
      </c>
      <c r="B232">
        <v>2.79</v>
      </c>
      <c r="C232">
        <v>3.39</v>
      </c>
      <c r="D232">
        <v>3.06</v>
      </c>
      <c r="E232">
        <v>3.53</v>
      </c>
      <c r="F232">
        <v>2.88</v>
      </c>
      <c r="G232">
        <v>4.33</v>
      </c>
      <c r="H232">
        <v>3.27</v>
      </c>
      <c r="I232">
        <v>4.7</v>
      </c>
      <c r="J232" t="s">
        <v>3864</v>
      </c>
      <c r="K232">
        <v>0.32</v>
      </c>
      <c r="L232">
        <v>0.87</v>
      </c>
      <c r="M232">
        <v>0.52</v>
      </c>
      <c r="N232">
        <v>0.66</v>
      </c>
      <c r="O232">
        <v>0.3</v>
      </c>
      <c r="P232">
        <v>0.86</v>
      </c>
      <c r="Q232">
        <v>0.44</v>
      </c>
      <c r="R232">
        <v>1.7</v>
      </c>
      <c r="S232" t="s">
        <v>3864</v>
      </c>
      <c r="T232">
        <v>0.28999999999999998</v>
      </c>
      <c r="U232">
        <v>0.78</v>
      </c>
      <c r="V232">
        <v>0.49</v>
      </c>
      <c r="W232">
        <v>0.66</v>
      </c>
      <c r="X232">
        <v>0.28000000000000003</v>
      </c>
      <c r="Y232">
        <v>0.73</v>
      </c>
      <c r="Z232">
        <v>0.38</v>
      </c>
      <c r="AA232">
        <v>1.33</v>
      </c>
      <c r="AB232">
        <f>VLOOKUP(A232,Sheet2!$A$2:$B$1048576,2,FALSE)</f>
        <v>40.36</v>
      </c>
      <c r="AC232">
        <f t="shared" si="27"/>
        <v>3.3</v>
      </c>
      <c r="AD232">
        <f t="shared" si="28"/>
        <v>2.72</v>
      </c>
      <c r="AE232" s="7">
        <f t="shared" si="29"/>
        <v>0.33144475920679906</v>
      </c>
      <c r="AF232" s="4">
        <f t="shared" si="30"/>
        <v>0.22522522522522515</v>
      </c>
      <c r="AG232" s="4">
        <f t="shared" si="31"/>
        <v>1.0151515151515151</v>
      </c>
      <c r="AH232" s="4">
        <f t="shared" si="32"/>
        <v>1.5757575757575757</v>
      </c>
      <c r="AI232">
        <f t="shared" si="33"/>
        <v>14.838235294117645</v>
      </c>
      <c r="AJ232">
        <f t="shared" si="34"/>
        <v>6.8414571883352857E-2</v>
      </c>
      <c r="AK232">
        <f t="shared" si="35"/>
        <v>1.5178706952740647E-2</v>
      </c>
    </row>
    <row r="233" spans="1:37" x14ac:dyDescent="0.4">
      <c r="A233" t="s">
        <v>3886</v>
      </c>
      <c r="B233">
        <v>3.79</v>
      </c>
      <c r="C233">
        <v>4.46</v>
      </c>
      <c r="D233">
        <v>5.09</v>
      </c>
      <c r="E233">
        <v>6.12</v>
      </c>
      <c r="F233">
        <v>5.46</v>
      </c>
      <c r="G233">
        <v>5.9</v>
      </c>
      <c r="H233">
        <v>5.52</v>
      </c>
      <c r="I233">
        <v>6.72</v>
      </c>
      <c r="J233" t="s">
        <v>3886</v>
      </c>
      <c r="K233">
        <v>0.43</v>
      </c>
      <c r="L233">
        <v>0.46</v>
      </c>
      <c r="M233">
        <v>0.6</v>
      </c>
      <c r="N233">
        <v>0.32</v>
      </c>
      <c r="O233">
        <v>0.8</v>
      </c>
      <c r="P233">
        <v>0.82</v>
      </c>
      <c r="Q233">
        <v>0.81</v>
      </c>
      <c r="R233">
        <v>0.78</v>
      </c>
      <c r="S233" t="s">
        <v>3886</v>
      </c>
      <c r="T233">
        <v>0.39</v>
      </c>
      <c r="U233">
        <v>0.46</v>
      </c>
      <c r="V233">
        <v>0.46</v>
      </c>
      <c r="W233">
        <v>0.37</v>
      </c>
      <c r="X233">
        <v>0.78</v>
      </c>
      <c r="Y233">
        <v>0.77</v>
      </c>
      <c r="Z233">
        <v>0.77</v>
      </c>
      <c r="AA233">
        <v>0.83</v>
      </c>
      <c r="AB233">
        <f>VLOOKUP(A233,Sheet2!$A$2:$B$1048576,2,FALSE)</f>
        <v>115.42</v>
      </c>
      <c r="AC233">
        <f t="shared" si="27"/>
        <v>3.21</v>
      </c>
      <c r="AD233">
        <f t="shared" si="28"/>
        <v>3.1500000000000004</v>
      </c>
      <c r="AE233" s="7">
        <f t="shared" si="29"/>
        <v>9.8039215686274384E-2</v>
      </c>
      <c r="AF233" s="4">
        <f t="shared" si="30"/>
        <v>0.875</v>
      </c>
      <c r="AG233" s="4">
        <f t="shared" si="31"/>
        <v>1.243243243243243</v>
      </c>
      <c r="AH233" s="4">
        <f t="shared" si="32"/>
        <v>1.4375</v>
      </c>
      <c r="AI233">
        <f t="shared" si="33"/>
        <v>36.641269841269839</v>
      </c>
      <c r="AJ233">
        <f t="shared" si="34"/>
        <v>3.3930135299048828E-2</v>
      </c>
      <c r="AK233">
        <f t="shared" si="35"/>
        <v>2.3880176745797958E-2</v>
      </c>
    </row>
    <row r="234" spans="1:37" hidden="1" x14ac:dyDescent="0.4">
      <c r="A234" t="s">
        <v>3910</v>
      </c>
      <c r="B234">
        <v>0.28999999999999998</v>
      </c>
      <c r="C234">
        <v>0.34</v>
      </c>
      <c r="D234">
        <v>0.45</v>
      </c>
      <c r="E234">
        <v>1.52</v>
      </c>
      <c r="F234">
        <v>0.24</v>
      </c>
      <c r="G234">
        <v>0.25</v>
      </c>
      <c r="H234">
        <v>0.49</v>
      </c>
      <c r="I234">
        <v>1.63</v>
      </c>
      <c r="J234" t="s">
        <v>3910</v>
      </c>
      <c r="K234">
        <v>0.04</v>
      </c>
      <c r="L234">
        <v>-0.01</v>
      </c>
      <c r="M234">
        <v>0.08</v>
      </c>
      <c r="N234">
        <v>0.41</v>
      </c>
      <c r="O234">
        <v>-0.04</v>
      </c>
      <c r="P234">
        <v>-0.02</v>
      </c>
      <c r="Q234">
        <v>0.11</v>
      </c>
      <c r="R234">
        <v>0.4</v>
      </c>
      <c r="S234" t="s">
        <v>3910</v>
      </c>
      <c r="T234">
        <v>0.03</v>
      </c>
      <c r="U234">
        <v>-0.01</v>
      </c>
      <c r="V234">
        <v>0.08</v>
      </c>
      <c r="W234">
        <v>0.39</v>
      </c>
      <c r="X234">
        <v>-0.05</v>
      </c>
      <c r="Y234">
        <v>-0.01</v>
      </c>
      <c r="Z234">
        <v>0.1</v>
      </c>
      <c r="AA234">
        <v>0.38</v>
      </c>
      <c r="AB234">
        <f>VLOOKUP(A234,Sheet2!$A$2:$B$1048576,2,FALSE)</f>
        <v>20.100000000000001</v>
      </c>
      <c r="AC234">
        <f t="shared" si="27"/>
        <v>0.45</v>
      </c>
      <c r="AD234">
        <f t="shared" si="28"/>
        <v>0.42</v>
      </c>
      <c r="AE234" s="7">
        <f t="shared" si="29"/>
        <v>7.2368421052631415E-2</v>
      </c>
      <c r="AF234" s="4">
        <f t="shared" si="30"/>
        <v>-0.1428571428571429</v>
      </c>
      <c r="AG234" s="4">
        <f t="shared" si="31"/>
        <v>-2.5641025641025661E-2</v>
      </c>
      <c r="AH234" s="4">
        <f t="shared" si="32"/>
        <v>-2.4390243902438935E-2</v>
      </c>
      <c r="AI234">
        <f t="shared" si="33"/>
        <v>47.857142857142861</v>
      </c>
      <c r="AJ234">
        <f t="shared" si="34"/>
        <v>-5.3578262533486446E-4</v>
      </c>
      <c r="AK234">
        <f t="shared" si="35"/>
        <v>-2.9850746268656725E-3</v>
      </c>
    </row>
    <row r="235" spans="1:37" hidden="1" x14ac:dyDescent="0.4">
      <c r="A235" t="s">
        <v>3913</v>
      </c>
      <c r="B235">
        <v>14.76</v>
      </c>
      <c r="C235">
        <v>17.3</v>
      </c>
      <c r="D235">
        <v>18.600000000000001</v>
      </c>
      <c r="E235">
        <v>16.920000000000002</v>
      </c>
      <c r="F235">
        <v>14</v>
      </c>
      <c r="G235">
        <v>16.21</v>
      </c>
      <c r="H235">
        <v>16.27</v>
      </c>
      <c r="I235">
        <v>14.4</v>
      </c>
      <c r="J235" t="s">
        <v>3913</v>
      </c>
      <c r="K235">
        <v>1.39</v>
      </c>
      <c r="L235">
        <v>1.53</v>
      </c>
      <c r="M235">
        <v>1.68</v>
      </c>
      <c r="N235">
        <v>1.1499999999999999</v>
      </c>
      <c r="O235">
        <v>1.1499999999999999</v>
      </c>
      <c r="P235">
        <v>1.75</v>
      </c>
      <c r="Q235">
        <v>1.45</v>
      </c>
      <c r="R235">
        <v>0.87</v>
      </c>
      <c r="S235" t="s">
        <v>3913</v>
      </c>
      <c r="T235">
        <v>1.31</v>
      </c>
      <c r="U235">
        <v>1.5</v>
      </c>
      <c r="V235">
        <v>1.62</v>
      </c>
      <c r="W235">
        <v>1.08</v>
      </c>
      <c r="X235">
        <v>1.0900000000000001</v>
      </c>
      <c r="Y235">
        <v>1.69</v>
      </c>
      <c r="Z235">
        <v>1.37</v>
      </c>
      <c r="AA235">
        <v>0.83</v>
      </c>
      <c r="AB235">
        <f>VLOOKUP(A235,Sheet2!$A$2:$B$1048576,2,FALSE)</f>
        <v>95.18</v>
      </c>
      <c r="AC235">
        <f t="shared" si="27"/>
        <v>5.22</v>
      </c>
      <c r="AD235">
        <f t="shared" si="28"/>
        <v>4.9800000000000004</v>
      </c>
      <c r="AE235" s="7">
        <f t="shared" si="29"/>
        <v>-0.14893617021276606</v>
      </c>
      <c r="AF235" s="4">
        <f t="shared" si="30"/>
        <v>-9.6188747731397295E-2</v>
      </c>
      <c r="AG235" s="4">
        <f t="shared" si="31"/>
        <v>-0.23148148148148162</v>
      </c>
      <c r="AH235" s="4">
        <f t="shared" si="32"/>
        <v>-0.24347826086956514</v>
      </c>
      <c r="AI235">
        <f t="shared" si="33"/>
        <v>19.112449799196789</v>
      </c>
      <c r="AJ235">
        <f t="shared" si="34"/>
        <v>-1.211155471504285E-2</v>
      </c>
      <c r="AK235">
        <f t="shared" si="35"/>
        <v>-5.0327796144395724E-3</v>
      </c>
    </row>
    <row r="236" spans="1:37" hidden="1" x14ac:dyDescent="0.4">
      <c r="A236" t="s">
        <v>3923</v>
      </c>
      <c r="B236">
        <v>3.72</v>
      </c>
      <c r="C236">
        <v>3.74</v>
      </c>
      <c r="D236">
        <v>3.69</v>
      </c>
      <c r="E236">
        <v>4.2699999999999996</v>
      </c>
      <c r="F236">
        <v>3.81</v>
      </c>
      <c r="G236">
        <v>3.97</v>
      </c>
      <c r="H236">
        <v>4.04</v>
      </c>
      <c r="I236">
        <v>5.38</v>
      </c>
      <c r="J236" t="s">
        <v>3923</v>
      </c>
      <c r="K236">
        <v>0.35</v>
      </c>
      <c r="L236">
        <v>0.34</v>
      </c>
      <c r="M236">
        <v>0.33</v>
      </c>
      <c r="N236">
        <v>0.21</v>
      </c>
      <c r="O236">
        <v>0.36</v>
      </c>
      <c r="P236">
        <v>0.35</v>
      </c>
      <c r="Q236">
        <v>0.34</v>
      </c>
      <c r="R236">
        <v>0.27</v>
      </c>
      <c r="S236" t="s">
        <v>3923</v>
      </c>
      <c r="T236">
        <v>0.3</v>
      </c>
      <c r="U236">
        <v>0.26</v>
      </c>
      <c r="V236">
        <v>0.27</v>
      </c>
      <c r="W236">
        <v>0.16</v>
      </c>
      <c r="X236">
        <v>0.32</v>
      </c>
      <c r="Y236">
        <v>0.32</v>
      </c>
      <c r="Z236">
        <v>0.28999999999999998</v>
      </c>
      <c r="AA236">
        <v>0.35</v>
      </c>
      <c r="AB236">
        <f>VLOOKUP(A236,Sheet2!$A$2:$B$1048576,2,FALSE)</f>
        <v>211.02</v>
      </c>
      <c r="AC236">
        <f t="shared" si="27"/>
        <v>1.32</v>
      </c>
      <c r="AD236">
        <f t="shared" si="28"/>
        <v>1.2799999999999998</v>
      </c>
      <c r="AE236" s="7">
        <f t="shared" si="29"/>
        <v>0.25995316159250592</v>
      </c>
      <c r="AF236" s="4">
        <f t="shared" si="30"/>
        <v>0.2929292929292926</v>
      </c>
      <c r="AG236" s="4">
        <f t="shared" si="31"/>
        <v>1.1875</v>
      </c>
      <c r="AH236" s="4">
        <f t="shared" si="32"/>
        <v>0.28571428571428581</v>
      </c>
      <c r="AI236">
        <f t="shared" si="33"/>
        <v>164.85937500000003</v>
      </c>
      <c r="AJ236">
        <f t="shared" si="34"/>
        <v>7.2031087100748728E-3</v>
      </c>
      <c r="AK236">
        <f t="shared" si="35"/>
        <v>1.7768434032295255E-3</v>
      </c>
    </row>
    <row r="237" spans="1:37" hidden="1" x14ac:dyDescent="0.4">
      <c r="A237" t="s">
        <v>3943</v>
      </c>
      <c r="B237">
        <v>2.88</v>
      </c>
      <c r="C237">
        <v>7.71</v>
      </c>
      <c r="D237">
        <v>9.6999999999999993</v>
      </c>
      <c r="E237">
        <v>19.170000000000002</v>
      </c>
      <c r="F237">
        <v>16.3</v>
      </c>
      <c r="G237">
        <v>15.22</v>
      </c>
      <c r="H237">
        <v>15.59</v>
      </c>
      <c r="I237">
        <v>18.989999999999998</v>
      </c>
      <c r="J237" t="s">
        <v>3943</v>
      </c>
      <c r="K237">
        <v>0.08</v>
      </c>
      <c r="L237">
        <v>0.16</v>
      </c>
      <c r="M237">
        <v>0.12</v>
      </c>
      <c r="N237">
        <v>0.44</v>
      </c>
      <c r="O237">
        <v>0.3</v>
      </c>
      <c r="P237">
        <v>0.16</v>
      </c>
      <c r="Q237">
        <v>0.36</v>
      </c>
      <c r="R237">
        <v>0.41</v>
      </c>
      <c r="S237" t="s">
        <v>3943</v>
      </c>
      <c r="T237">
        <v>0.05</v>
      </c>
      <c r="U237">
        <v>0.13</v>
      </c>
      <c r="V237">
        <v>0.08</v>
      </c>
      <c r="W237">
        <v>0.37</v>
      </c>
      <c r="X237">
        <v>0.2</v>
      </c>
      <c r="Y237">
        <v>0.11</v>
      </c>
      <c r="Z237">
        <v>0.27</v>
      </c>
      <c r="AA237">
        <v>0.31</v>
      </c>
      <c r="AB237">
        <f>VLOOKUP(A237,Sheet2!$A$2:$B$1048576,2,FALSE)</f>
        <v>23.41</v>
      </c>
      <c r="AC237">
        <f t="shared" si="27"/>
        <v>1.23</v>
      </c>
      <c r="AD237">
        <f t="shared" si="28"/>
        <v>0.89000000000000012</v>
      </c>
      <c r="AE237" s="7">
        <f t="shared" si="29"/>
        <v>-9.3896713615024829E-3</v>
      </c>
      <c r="AF237" s="4">
        <f t="shared" si="30"/>
        <v>0.41269841269841279</v>
      </c>
      <c r="AG237" s="4">
        <f t="shared" si="31"/>
        <v>-0.16216216216216217</v>
      </c>
      <c r="AH237" s="4">
        <f t="shared" si="32"/>
        <v>-6.8181818181818232E-2</v>
      </c>
      <c r="AI237">
        <f t="shared" si="33"/>
        <v>26.303370786516851</v>
      </c>
      <c r="AJ237">
        <f t="shared" si="34"/>
        <v>-6.1650715217566997E-3</v>
      </c>
      <c r="AK237">
        <f t="shared" si="35"/>
        <v>1.56899439257406E-2</v>
      </c>
    </row>
    <row r="238" spans="1:37" hidden="1" x14ac:dyDescent="0.4">
      <c r="A238" t="s">
        <v>3944</v>
      </c>
      <c r="B238">
        <v>1.1100000000000001</v>
      </c>
      <c r="C238">
        <v>1.21</v>
      </c>
      <c r="D238">
        <v>1.53</v>
      </c>
      <c r="E238">
        <v>2.5</v>
      </c>
      <c r="F238">
        <v>1.1399999999999999</v>
      </c>
      <c r="G238">
        <v>1.28</v>
      </c>
      <c r="H238">
        <v>2.12</v>
      </c>
      <c r="I238">
        <v>3.51</v>
      </c>
      <c r="J238" t="s">
        <v>3944</v>
      </c>
      <c r="K238">
        <v>0.04</v>
      </c>
      <c r="L238">
        <v>0.13</v>
      </c>
      <c r="M238">
        <v>0.02</v>
      </c>
      <c r="N238">
        <v>0.15</v>
      </c>
      <c r="O238">
        <v>0.02</v>
      </c>
      <c r="P238">
        <v>0.09</v>
      </c>
      <c r="Q238">
        <v>0.01</v>
      </c>
      <c r="R238">
        <v>0.24</v>
      </c>
      <c r="S238" t="s">
        <v>3944</v>
      </c>
      <c r="T238">
        <v>-0.02</v>
      </c>
      <c r="U238">
        <v>0.11</v>
      </c>
      <c r="V238">
        <v>0.01</v>
      </c>
      <c r="W238">
        <v>0.12</v>
      </c>
      <c r="X238">
        <v>0.01</v>
      </c>
      <c r="Y238">
        <v>0.04</v>
      </c>
      <c r="Z238">
        <v>-0.04</v>
      </c>
      <c r="AA238">
        <v>0.16</v>
      </c>
      <c r="AB238">
        <f>VLOOKUP(A238,Sheet2!$A$2:$B$1048576,2,FALSE)</f>
        <v>56.78</v>
      </c>
      <c r="AC238">
        <f t="shared" si="27"/>
        <v>0.36</v>
      </c>
      <c r="AD238">
        <f t="shared" si="28"/>
        <v>0.17</v>
      </c>
      <c r="AE238" s="7">
        <f t="shared" si="29"/>
        <v>0.40399999999999991</v>
      </c>
      <c r="AF238" s="4">
        <f t="shared" si="30"/>
        <v>-0.22727272727272707</v>
      </c>
      <c r="AG238" s="4">
        <f t="shared" si="31"/>
        <v>0.33333333333333348</v>
      </c>
      <c r="AH238" s="4">
        <f t="shared" si="32"/>
        <v>0.60000000000000009</v>
      </c>
      <c r="AI238">
        <f t="shared" si="33"/>
        <v>334</v>
      </c>
      <c r="AJ238">
        <f t="shared" si="34"/>
        <v>9.9800399201596841E-4</v>
      </c>
      <c r="AK238">
        <f t="shared" si="35"/>
        <v>-6.8045726728361395E-4</v>
      </c>
    </row>
    <row r="239" spans="1:37" hidden="1" x14ac:dyDescent="0.4">
      <c r="A239" t="s">
        <v>3949</v>
      </c>
      <c r="B239">
        <v>8.93</v>
      </c>
      <c r="C239">
        <v>6.3</v>
      </c>
      <c r="D239">
        <v>4.96</v>
      </c>
      <c r="E239">
        <v>5.29</v>
      </c>
      <c r="F239">
        <v>10.76</v>
      </c>
      <c r="G239">
        <v>6.78</v>
      </c>
      <c r="H239">
        <v>5.74</v>
      </c>
      <c r="I239">
        <v>6.93</v>
      </c>
      <c r="J239" t="s">
        <v>3949</v>
      </c>
      <c r="K239">
        <v>1.81</v>
      </c>
      <c r="L239">
        <v>0.71</v>
      </c>
      <c r="M239">
        <v>0.17</v>
      </c>
      <c r="N239">
        <v>0.54</v>
      </c>
      <c r="O239">
        <v>2.19</v>
      </c>
      <c r="P239">
        <v>0.73</v>
      </c>
      <c r="Q239">
        <v>0.37</v>
      </c>
      <c r="R239">
        <v>0.52</v>
      </c>
      <c r="S239" t="s">
        <v>3949</v>
      </c>
      <c r="T239">
        <v>1.81</v>
      </c>
      <c r="U239">
        <v>0.72</v>
      </c>
      <c r="V239">
        <v>0.21</v>
      </c>
      <c r="W239">
        <v>0.54</v>
      </c>
      <c r="X239">
        <v>2.2200000000000002</v>
      </c>
      <c r="Y239">
        <v>0.8</v>
      </c>
      <c r="Z239">
        <v>0.35</v>
      </c>
      <c r="AA239">
        <v>0.51</v>
      </c>
      <c r="AB239">
        <f>VLOOKUP(A239,Sheet2!$A$2:$B$1048576,2,FALSE)</f>
        <v>96.48</v>
      </c>
      <c r="AC239">
        <f t="shared" si="27"/>
        <v>3.81</v>
      </c>
      <c r="AD239">
        <f t="shared" si="28"/>
        <v>3.8800000000000008</v>
      </c>
      <c r="AE239" s="7">
        <f t="shared" si="29"/>
        <v>0.31001890359168227</v>
      </c>
      <c r="AF239" s="4">
        <f t="shared" si="30"/>
        <v>0.18292682926829285</v>
      </c>
      <c r="AG239" s="4">
        <f t="shared" si="31"/>
        <v>-5.555555555555558E-2</v>
      </c>
      <c r="AH239" s="4">
        <f t="shared" si="32"/>
        <v>-3.703703703703709E-2</v>
      </c>
      <c r="AI239">
        <f t="shared" si="33"/>
        <v>24.865979381443296</v>
      </c>
      <c r="AJ239">
        <f t="shared" si="34"/>
        <v>-2.2341993735028572E-3</v>
      </c>
      <c r="AK239">
        <f t="shared" si="35"/>
        <v>7.3565101322655094E-3</v>
      </c>
    </row>
    <row r="240" spans="1:37" hidden="1" x14ac:dyDescent="0.4">
      <c r="A240" t="s">
        <v>3955</v>
      </c>
      <c r="B240">
        <v>3.23</v>
      </c>
      <c r="C240">
        <v>6.09</v>
      </c>
      <c r="D240">
        <v>8.84</v>
      </c>
      <c r="E240">
        <v>13.85</v>
      </c>
      <c r="F240">
        <v>10.96</v>
      </c>
      <c r="G240">
        <v>17.54</v>
      </c>
      <c r="H240">
        <v>15.67</v>
      </c>
      <c r="I240">
        <v>9.6300000000000008</v>
      </c>
      <c r="J240" t="s">
        <v>3955</v>
      </c>
      <c r="K240">
        <v>0.33</v>
      </c>
      <c r="L240">
        <v>0.44</v>
      </c>
      <c r="M240">
        <v>1.55</v>
      </c>
      <c r="N240">
        <v>0.6</v>
      </c>
      <c r="O240">
        <v>1.1599999999999999</v>
      </c>
      <c r="P240">
        <v>1.2</v>
      </c>
      <c r="Q240">
        <v>2.02</v>
      </c>
      <c r="R240">
        <v>1.97</v>
      </c>
      <c r="S240" t="s">
        <v>3955</v>
      </c>
      <c r="T240">
        <v>0.32</v>
      </c>
      <c r="U240">
        <v>0.41</v>
      </c>
      <c r="V240">
        <v>1.54</v>
      </c>
      <c r="W240">
        <v>0.41</v>
      </c>
      <c r="X240">
        <v>1.17</v>
      </c>
      <c r="Y240">
        <v>1.2</v>
      </c>
      <c r="Z240">
        <v>2.0099999999999998</v>
      </c>
      <c r="AA240">
        <v>1.98</v>
      </c>
      <c r="AB240">
        <f>VLOOKUP(A240,Sheet2!$A$2:$B$1048576,2,FALSE)</f>
        <v>71.56</v>
      </c>
      <c r="AC240">
        <f t="shared" si="27"/>
        <v>6.35</v>
      </c>
      <c r="AD240">
        <f t="shared" si="28"/>
        <v>6.3599999999999994</v>
      </c>
      <c r="AE240" s="7">
        <f t="shared" si="29"/>
        <v>-0.30469314079422372</v>
      </c>
      <c r="AF240" s="4">
        <f t="shared" si="30"/>
        <v>1.3731343283582085</v>
      </c>
      <c r="AG240" s="4">
        <f t="shared" si="31"/>
        <v>3.8292682926829267</v>
      </c>
      <c r="AH240" s="4">
        <f t="shared" si="32"/>
        <v>2.2833333333333332</v>
      </c>
      <c r="AI240">
        <f t="shared" si="33"/>
        <v>11.251572327044027</v>
      </c>
      <c r="AJ240">
        <f t="shared" si="34"/>
        <v>0.34033183819820306</v>
      </c>
      <c r="AK240">
        <f t="shared" si="35"/>
        <v>0.12203932823306603</v>
      </c>
    </row>
    <row r="241" spans="1:37" hidden="1" x14ac:dyDescent="0.4">
      <c r="A241" t="s">
        <v>3988</v>
      </c>
      <c r="B241">
        <v>442.84</v>
      </c>
      <c r="C241">
        <v>424.43</v>
      </c>
      <c r="D241">
        <v>449.56</v>
      </c>
      <c r="E241">
        <v>545.87</v>
      </c>
      <c r="F241">
        <v>461.21</v>
      </c>
      <c r="G241">
        <v>566.97</v>
      </c>
      <c r="H241">
        <v>519.36</v>
      </c>
      <c r="I241">
        <v>582.74</v>
      </c>
      <c r="J241" t="s">
        <v>3988</v>
      </c>
      <c r="K241">
        <v>2.73</v>
      </c>
      <c r="L241">
        <v>3.42</v>
      </c>
      <c r="M241">
        <v>16.59</v>
      </c>
      <c r="N241">
        <v>62.57</v>
      </c>
      <c r="O241">
        <v>23.32</v>
      </c>
      <c r="P241">
        <v>39.979999999999997</v>
      </c>
      <c r="Q241">
        <v>31.92</v>
      </c>
      <c r="R241">
        <v>59.37</v>
      </c>
      <c r="S241" t="s">
        <v>3988</v>
      </c>
      <c r="T241">
        <v>0.66</v>
      </c>
      <c r="U241">
        <v>1.54</v>
      </c>
      <c r="V241">
        <v>11.35</v>
      </c>
      <c r="W241">
        <v>48.77</v>
      </c>
      <c r="X241">
        <v>20.91</v>
      </c>
      <c r="Y241">
        <v>35.340000000000003</v>
      </c>
      <c r="Z241">
        <v>29.27</v>
      </c>
      <c r="AA241">
        <v>45.67</v>
      </c>
      <c r="AB241">
        <f>VLOOKUP(A241,Sheet2!$A$2:$B$1048576,2,FALSE)</f>
        <v>1722.09</v>
      </c>
      <c r="AC241">
        <f t="shared" si="27"/>
        <v>154.59</v>
      </c>
      <c r="AD241">
        <f t="shared" si="28"/>
        <v>131.19</v>
      </c>
      <c r="AE241" s="7">
        <f t="shared" si="29"/>
        <v>6.754355432612158E-2</v>
      </c>
      <c r="AF241" s="4">
        <f t="shared" si="30"/>
        <v>1.1051026957637995</v>
      </c>
      <c r="AG241" s="4">
        <f t="shared" si="31"/>
        <v>-6.3563666188230505E-2</v>
      </c>
      <c r="AH241" s="4">
        <f t="shared" si="32"/>
        <v>-5.1142720153428245E-2</v>
      </c>
      <c r="AI241">
        <f t="shared" si="33"/>
        <v>13.126686485250399</v>
      </c>
      <c r="AJ241">
        <f t="shared" si="34"/>
        <v>-4.8423237851877429E-3</v>
      </c>
      <c r="AK241">
        <f t="shared" si="35"/>
        <v>8.4187483033553917E-2</v>
      </c>
    </row>
    <row r="242" spans="1:37" hidden="1" x14ac:dyDescent="0.4">
      <c r="A242" t="s">
        <v>3998</v>
      </c>
      <c r="B242">
        <v>3.75</v>
      </c>
      <c r="C242">
        <v>3.01</v>
      </c>
      <c r="D242">
        <v>4.28</v>
      </c>
      <c r="E242">
        <v>3.12</v>
      </c>
      <c r="F242">
        <v>7.71</v>
      </c>
      <c r="G242">
        <v>8.14</v>
      </c>
      <c r="H242">
        <v>9.4700000000000006</v>
      </c>
      <c r="I242">
        <v>11.01</v>
      </c>
      <c r="J242" t="s">
        <v>3998</v>
      </c>
      <c r="K242">
        <v>0.77</v>
      </c>
      <c r="L242">
        <v>7.0000000000000007E-2</v>
      </c>
      <c r="M242">
        <v>0.19</v>
      </c>
      <c r="N242">
        <v>-7.0000000000000007E-2</v>
      </c>
      <c r="O242">
        <v>0.65</v>
      </c>
      <c r="P242">
        <v>0.32</v>
      </c>
      <c r="Q242">
        <v>0.06</v>
      </c>
      <c r="R242">
        <v>-0.08</v>
      </c>
      <c r="S242" t="s">
        <v>3998</v>
      </c>
      <c r="T242">
        <v>0.22</v>
      </c>
      <c r="U242">
        <v>-0.22</v>
      </c>
      <c r="V242">
        <v>0.09</v>
      </c>
      <c r="W242">
        <v>-0.19</v>
      </c>
      <c r="X242">
        <v>0.42</v>
      </c>
      <c r="Y242">
        <v>0.28999999999999998</v>
      </c>
      <c r="Z242">
        <v>0.04</v>
      </c>
      <c r="AA242">
        <v>-0.06</v>
      </c>
      <c r="AB242">
        <f>VLOOKUP(A242,Sheet2!$A$2:$B$1048576,2,FALSE)</f>
        <v>102.32</v>
      </c>
      <c r="AC242">
        <f t="shared" si="27"/>
        <v>0.95000000000000007</v>
      </c>
      <c r="AD242">
        <f t="shared" si="28"/>
        <v>0.69</v>
      </c>
      <c r="AE242" s="7">
        <f t="shared" si="29"/>
        <v>2.5288461538461537</v>
      </c>
      <c r="AF242" s="4">
        <f t="shared" si="30"/>
        <v>-7.8999999999999995</v>
      </c>
      <c r="AG242" s="4">
        <f t="shared" si="31"/>
        <v>0.68421052631578949</v>
      </c>
      <c r="AH242" s="4">
        <f t="shared" si="32"/>
        <v>-0.14285714285714277</v>
      </c>
      <c r="AI242">
        <f t="shared" si="33"/>
        <v>148.28985507246378</v>
      </c>
      <c r="AJ242">
        <f t="shared" si="34"/>
        <v>4.614007654006008E-3</v>
      </c>
      <c r="AK242">
        <f t="shared" si="35"/>
        <v>-5.3274042220484749E-2</v>
      </c>
    </row>
    <row r="243" spans="1:37" hidden="1" x14ac:dyDescent="0.4">
      <c r="A243" t="s">
        <v>4004</v>
      </c>
      <c r="B243">
        <v>0.87</v>
      </c>
      <c r="C243">
        <v>0.91</v>
      </c>
      <c r="D243">
        <v>0.84</v>
      </c>
      <c r="E243">
        <v>1</v>
      </c>
      <c r="F243">
        <v>0.92</v>
      </c>
      <c r="G243">
        <v>0.93</v>
      </c>
      <c r="H243">
        <v>0.83</v>
      </c>
      <c r="I243">
        <v>0.91</v>
      </c>
      <c r="J243" t="s">
        <v>4004</v>
      </c>
      <c r="K243">
        <v>0.41</v>
      </c>
      <c r="L243">
        <v>0.59</v>
      </c>
      <c r="M243">
        <v>0.43</v>
      </c>
      <c r="N243">
        <v>0.46</v>
      </c>
      <c r="O243">
        <v>0.35</v>
      </c>
      <c r="P243">
        <v>0.33</v>
      </c>
      <c r="Q243">
        <v>0.56999999999999995</v>
      </c>
      <c r="R243">
        <v>0.47</v>
      </c>
      <c r="S243" t="s">
        <v>4004</v>
      </c>
      <c r="T243">
        <v>0.37</v>
      </c>
      <c r="U243">
        <v>0.56999999999999995</v>
      </c>
      <c r="V243">
        <v>0.41</v>
      </c>
      <c r="W243">
        <v>0.44</v>
      </c>
      <c r="X243">
        <v>0.34</v>
      </c>
      <c r="Y243">
        <v>0.4</v>
      </c>
      <c r="Z243">
        <v>0.37</v>
      </c>
      <c r="AA243">
        <v>0.43</v>
      </c>
      <c r="AB243">
        <f>VLOOKUP(A243,Sheet2!$A$2:$B$1048576,2,FALSE)</f>
        <v>27.65</v>
      </c>
      <c r="AC243">
        <f t="shared" si="27"/>
        <v>1.72</v>
      </c>
      <c r="AD243">
        <f t="shared" si="28"/>
        <v>1.5399999999999998</v>
      </c>
      <c r="AE243" s="7">
        <f t="shared" si="29"/>
        <v>-8.9999999999999969E-2</v>
      </c>
      <c r="AF243" s="4">
        <f t="shared" si="30"/>
        <v>-0.13966480446927376</v>
      </c>
      <c r="AG243" s="4">
        <f t="shared" si="31"/>
        <v>-2.2727272727272707E-2</v>
      </c>
      <c r="AH243" s="4">
        <f t="shared" si="32"/>
        <v>2.1739130434782483E-2</v>
      </c>
      <c r="AI243">
        <f t="shared" si="33"/>
        <v>17.954545454545457</v>
      </c>
      <c r="AJ243">
        <f t="shared" si="34"/>
        <v>-1.2658227848101253E-3</v>
      </c>
      <c r="AK243">
        <f t="shared" si="35"/>
        <v>-7.7787992362633477E-3</v>
      </c>
    </row>
    <row r="244" spans="1:37" x14ac:dyDescent="0.4">
      <c r="A244" t="s">
        <v>4009</v>
      </c>
      <c r="B244">
        <v>2.5499999999999998</v>
      </c>
      <c r="C244">
        <v>2.77</v>
      </c>
      <c r="D244">
        <v>2.79</v>
      </c>
      <c r="E244">
        <v>2.72</v>
      </c>
      <c r="F244">
        <v>2.74</v>
      </c>
      <c r="G244">
        <v>3.42</v>
      </c>
      <c r="H244">
        <v>3.27</v>
      </c>
      <c r="I244">
        <v>3.5</v>
      </c>
      <c r="J244" t="s">
        <v>4009</v>
      </c>
      <c r="K244">
        <v>0.31</v>
      </c>
      <c r="L244">
        <v>0.44</v>
      </c>
      <c r="M244">
        <v>0.37</v>
      </c>
      <c r="N244">
        <v>0.21</v>
      </c>
      <c r="O244">
        <v>0.31</v>
      </c>
      <c r="P244">
        <v>0.47</v>
      </c>
      <c r="Q244">
        <v>0.22</v>
      </c>
      <c r="R244">
        <v>0.41</v>
      </c>
      <c r="S244" t="s">
        <v>4009</v>
      </c>
      <c r="T244">
        <v>0.28000000000000003</v>
      </c>
      <c r="U244">
        <v>0.39</v>
      </c>
      <c r="V244">
        <v>0.33</v>
      </c>
      <c r="W244">
        <v>0.15</v>
      </c>
      <c r="X244">
        <v>0.28000000000000003</v>
      </c>
      <c r="Y244">
        <v>0.31</v>
      </c>
      <c r="Z244">
        <v>0.26</v>
      </c>
      <c r="AA244">
        <v>0.39</v>
      </c>
      <c r="AB244">
        <f>VLOOKUP(A244,Sheet2!$A$2:$B$1048576,2,FALSE)</f>
        <v>35.32</v>
      </c>
      <c r="AC244">
        <f t="shared" si="27"/>
        <v>1.41</v>
      </c>
      <c r="AD244">
        <f t="shared" si="28"/>
        <v>1.2400000000000002</v>
      </c>
      <c r="AE244" s="7">
        <f t="shared" si="29"/>
        <v>0.28676470588235281</v>
      </c>
      <c r="AF244" s="4">
        <f t="shared" si="30"/>
        <v>7.8260869565217606E-2</v>
      </c>
      <c r="AG244" s="4">
        <f t="shared" si="31"/>
        <v>1.6</v>
      </c>
      <c r="AH244" s="4">
        <f t="shared" si="32"/>
        <v>0.95238095238095233</v>
      </c>
      <c r="AI244">
        <f t="shared" si="33"/>
        <v>28.483870967741932</v>
      </c>
      <c r="AJ244">
        <f t="shared" si="34"/>
        <v>5.6172140430351084E-2</v>
      </c>
      <c r="AK244">
        <f t="shared" si="35"/>
        <v>2.7475503471367452E-3</v>
      </c>
    </row>
    <row r="245" spans="1:37" hidden="1" x14ac:dyDescent="0.4">
      <c r="A245" t="s">
        <v>4014</v>
      </c>
      <c r="B245">
        <v>6.5</v>
      </c>
      <c r="C245">
        <v>7.18</v>
      </c>
      <c r="D245">
        <v>6.73</v>
      </c>
      <c r="E245">
        <v>7.41</v>
      </c>
      <c r="F245">
        <v>6.35</v>
      </c>
      <c r="G245">
        <v>7.24</v>
      </c>
      <c r="H245">
        <v>7.47</v>
      </c>
      <c r="I245">
        <v>7.03</v>
      </c>
      <c r="J245" t="s">
        <v>4014</v>
      </c>
      <c r="K245">
        <v>0.9</v>
      </c>
      <c r="L245">
        <v>0.95</v>
      </c>
      <c r="M245">
        <v>0.9</v>
      </c>
      <c r="N245">
        <v>0.97</v>
      </c>
      <c r="O245">
        <v>0.8</v>
      </c>
      <c r="P245">
        <v>0.59</v>
      </c>
      <c r="Q245">
        <v>0.49</v>
      </c>
      <c r="R245">
        <v>0.81</v>
      </c>
      <c r="S245" t="s">
        <v>4014</v>
      </c>
      <c r="T245">
        <v>0.88</v>
      </c>
      <c r="U245">
        <v>1.04</v>
      </c>
      <c r="V245">
        <v>0.81</v>
      </c>
      <c r="W245">
        <v>0.84</v>
      </c>
      <c r="X245">
        <v>0.73</v>
      </c>
      <c r="Y245">
        <v>0.56999999999999995</v>
      </c>
      <c r="Z245">
        <v>0.52</v>
      </c>
      <c r="AA245">
        <v>0.78</v>
      </c>
      <c r="AB245">
        <f>VLOOKUP(A245,Sheet2!$A$2:$B$1048576,2,FALSE)</f>
        <v>46.34</v>
      </c>
      <c r="AC245">
        <f t="shared" si="27"/>
        <v>2.6900000000000004</v>
      </c>
      <c r="AD245">
        <f t="shared" si="28"/>
        <v>2.5999999999999996</v>
      </c>
      <c r="AE245" s="7">
        <f t="shared" si="29"/>
        <v>-5.1282051282051322E-2</v>
      </c>
      <c r="AF245" s="4">
        <f t="shared" si="30"/>
        <v>-0.27170868347338939</v>
      </c>
      <c r="AG245" s="4">
        <f t="shared" si="31"/>
        <v>-7.1428571428571397E-2</v>
      </c>
      <c r="AH245" s="4">
        <f t="shared" si="32"/>
        <v>-0.16494845360824739</v>
      </c>
      <c r="AI245">
        <f t="shared" si="33"/>
        <v>17.823076923076925</v>
      </c>
      <c r="AJ245">
        <f t="shared" si="34"/>
        <v>-4.0076453542141907E-3</v>
      </c>
      <c r="AK245">
        <f t="shared" si="35"/>
        <v>-1.524476860230497E-2</v>
      </c>
    </row>
    <row r="246" spans="1:37" hidden="1" x14ac:dyDescent="0.4">
      <c r="A246" t="s">
        <v>4055</v>
      </c>
      <c r="B246">
        <v>2.88</v>
      </c>
      <c r="C246">
        <v>3.64</v>
      </c>
      <c r="D246">
        <v>4.72</v>
      </c>
      <c r="E246">
        <v>4.4400000000000004</v>
      </c>
      <c r="F246">
        <v>4.07</v>
      </c>
      <c r="G246">
        <v>4.82</v>
      </c>
      <c r="H246">
        <v>5.81</v>
      </c>
      <c r="I246">
        <v>5.57</v>
      </c>
      <c r="J246" t="s">
        <v>4055</v>
      </c>
      <c r="K246">
        <v>0.11</v>
      </c>
      <c r="L246">
        <v>0.26</v>
      </c>
      <c r="M246">
        <v>0.28999999999999998</v>
      </c>
      <c r="N246">
        <v>0.52</v>
      </c>
      <c r="O246">
        <v>0.11</v>
      </c>
      <c r="P246">
        <v>0.08</v>
      </c>
      <c r="Q246">
        <v>0.12</v>
      </c>
      <c r="R246">
        <v>0.25</v>
      </c>
      <c r="S246" t="s">
        <v>4055</v>
      </c>
      <c r="T246">
        <v>0.06</v>
      </c>
      <c r="U246">
        <v>0.26</v>
      </c>
      <c r="V246">
        <v>0.28999999999999998</v>
      </c>
      <c r="W246">
        <v>0.26</v>
      </c>
      <c r="X246">
        <v>0.09</v>
      </c>
      <c r="Y246">
        <v>0.08</v>
      </c>
      <c r="Z246">
        <v>0.1</v>
      </c>
      <c r="AA246">
        <v>0.2</v>
      </c>
      <c r="AB246">
        <f>VLOOKUP(A246,Sheet2!$A$2:$B$1048576,2,FALSE)</f>
        <v>46.31</v>
      </c>
      <c r="AC246">
        <f t="shared" si="27"/>
        <v>0.56000000000000005</v>
      </c>
      <c r="AD246">
        <f t="shared" si="28"/>
        <v>0.47000000000000003</v>
      </c>
      <c r="AE246" s="7">
        <f t="shared" si="29"/>
        <v>0.25450450450450446</v>
      </c>
      <c r="AF246" s="4">
        <f t="shared" si="30"/>
        <v>-0.45977011494252873</v>
      </c>
      <c r="AG246" s="4">
        <f t="shared" si="31"/>
        <v>-0.23076923076923073</v>
      </c>
      <c r="AH246" s="4">
        <f t="shared" si="32"/>
        <v>-0.51923076923076927</v>
      </c>
      <c r="AI246">
        <f t="shared" si="33"/>
        <v>98.531914893617014</v>
      </c>
      <c r="AJ246">
        <f t="shared" si="34"/>
        <v>-2.3420759762802514E-3</v>
      </c>
      <c r="AK246">
        <f t="shared" si="35"/>
        <v>-4.6662050102135285E-3</v>
      </c>
    </row>
    <row r="247" spans="1:37" hidden="1" x14ac:dyDescent="0.4">
      <c r="A247" t="s">
        <v>4070</v>
      </c>
      <c r="B247">
        <v>2.5299999999999998</v>
      </c>
      <c r="C247">
        <v>3.4</v>
      </c>
      <c r="D247">
        <v>3.25</v>
      </c>
      <c r="E247">
        <v>5.05</v>
      </c>
      <c r="F247">
        <v>2.71</v>
      </c>
      <c r="G247">
        <v>3</v>
      </c>
      <c r="H247">
        <v>3.33</v>
      </c>
      <c r="I247">
        <v>5.13</v>
      </c>
      <c r="J247" t="s">
        <v>4070</v>
      </c>
      <c r="K247">
        <v>0.14000000000000001</v>
      </c>
      <c r="L247">
        <v>0.28999999999999998</v>
      </c>
      <c r="M247">
        <v>0.14000000000000001</v>
      </c>
      <c r="N247">
        <v>0.72</v>
      </c>
      <c r="O247">
        <v>0.13</v>
      </c>
      <c r="P247">
        <v>0.25</v>
      </c>
      <c r="Q247">
        <v>0.12</v>
      </c>
      <c r="R247">
        <v>0.4</v>
      </c>
      <c r="S247" t="s">
        <v>4070</v>
      </c>
      <c r="T247">
        <v>0.12</v>
      </c>
      <c r="U247">
        <v>0.24</v>
      </c>
      <c r="V247">
        <v>0.11</v>
      </c>
      <c r="W247">
        <v>0.69</v>
      </c>
      <c r="X247">
        <v>0.11</v>
      </c>
      <c r="Y247">
        <v>0.14000000000000001</v>
      </c>
      <c r="Z247">
        <v>0.09</v>
      </c>
      <c r="AA247">
        <v>0.35</v>
      </c>
      <c r="AB247">
        <f>VLOOKUP(A247,Sheet2!$A$2:$B$1048576,2,FALSE)</f>
        <v>37.380000000000003</v>
      </c>
      <c r="AC247">
        <f t="shared" si="27"/>
        <v>0.9</v>
      </c>
      <c r="AD247">
        <f t="shared" si="28"/>
        <v>0.69</v>
      </c>
      <c r="AE247" s="7">
        <f t="shared" si="29"/>
        <v>1.5841584158415856E-2</v>
      </c>
      <c r="AF247" s="4">
        <f t="shared" si="30"/>
        <v>-0.40517241379310343</v>
      </c>
      <c r="AG247" s="4">
        <f t="shared" si="31"/>
        <v>-0.49275362318840576</v>
      </c>
      <c r="AH247" s="4">
        <f t="shared" si="32"/>
        <v>-0.44444444444444442</v>
      </c>
      <c r="AI247">
        <f t="shared" si="33"/>
        <v>54.173913043478272</v>
      </c>
      <c r="AJ247">
        <f t="shared" si="34"/>
        <v>-9.0957731407169586E-3</v>
      </c>
      <c r="AK247">
        <f t="shared" si="35"/>
        <v>-7.4791055515580872E-3</v>
      </c>
    </row>
    <row r="248" spans="1:37" hidden="1" x14ac:dyDescent="0.4">
      <c r="A248" t="s">
        <v>4080</v>
      </c>
      <c r="B248">
        <v>7.41</v>
      </c>
      <c r="C248">
        <v>8.1999999999999993</v>
      </c>
      <c r="D248">
        <v>7.28</v>
      </c>
      <c r="E248">
        <v>7.93</v>
      </c>
      <c r="F248">
        <v>7.75</v>
      </c>
      <c r="G248">
        <v>7.91</v>
      </c>
      <c r="H248">
        <v>7.39</v>
      </c>
      <c r="I248">
        <v>8.5399999999999991</v>
      </c>
      <c r="J248" t="s">
        <v>4080</v>
      </c>
      <c r="K248">
        <v>0.39</v>
      </c>
      <c r="L248">
        <v>0.54</v>
      </c>
      <c r="M248">
        <v>0.32</v>
      </c>
      <c r="N248">
        <v>1.07</v>
      </c>
      <c r="O248">
        <v>0.77</v>
      </c>
      <c r="P248">
        <v>0.52</v>
      </c>
      <c r="Q248">
        <v>0.22</v>
      </c>
      <c r="R248">
        <v>0.51</v>
      </c>
      <c r="S248" t="s">
        <v>4080</v>
      </c>
      <c r="T248">
        <v>0.32</v>
      </c>
      <c r="U248">
        <v>0.54</v>
      </c>
      <c r="V248">
        <v>0.33</v>
      </c>
      <c r="W248">
        <v>0.99</v>
      </c>
      <c r="X248">
        <v>0.72</v>
      </c>
      <c r="Y248">
        <v>0.49</v>
      </c>
      <c r="Z248">
        <v>0.19</v>
      </c>
      <c r="AA248">
        <v>0.43</v>
      </c>
      <c r="AB248">
        <f>VLOOKUP(A248,Sheet2!$A$2:$B$1048576,2,FALSE)</f>
        <v>70.86</v>
      </c>
      <c r="AC248">
        <f t="shared" si="27"/>
        <v>2.02</v>
      </c>
      <c r="AD248">
        <f t="shared" si="28"/>
        <v>1.8299999999999998</v>
      </c>
      <c r="AE248" s="7">
        <f t="shared" si="29"/>
        <v>7.6923076923076872E-2</v>
      </c>
      <c r="AF248" s="4">
        <f t="shared" si="30"/>
        <v>-0.16055045871559648</v>
      </c>
      <c r="AG248" s="4">
        <f t="shared" si="31"/>
        <v>-0.56565656565656564</v>
      </c>
      <c r="AH248" s="4">
        <f t="shared" si="32"/>
        <v>-0.52336448598130847</v>
      </c>
      <c r="AI248">
        <f t="shared" si="33"/>
        <v>38.721311475409841</v>
      </c>
      <c r="AJ248">
        <f t="shared" si="34"/>
        <v>-1.4608404108827477E-2</v>
      </c>
      <c r="AK248">
        <f t="shared" si="35"/>
        <v>-4.146307358870188E-3</v>
      </c>
    </row>
    <row r="249" spans="1:37" x14ac:dyDescent="0.4">
      <c r="A249" t="s">
        <v>4094</v>
      </c>
      <c r="B249">
        <v>24.91</v>
      </c>
      <c r="C249">
        <v>29.69</v>
      </c>
      <c r="D249">
        <v>31.81</v>
      </c>
      <c r="E249">
        <v>26.22</v>
      </c>
      <c r="F249">
        <v>34.82</v>
      </c>
      <c r="G249">
        <v>43.91</v>
      </c>
      <c r="H249">
        <v>46.85</v>
      </c>
      <c r="I249">
        <v>32.81</v>
      </c>
      <c r="J249" t="s">
        <v>4094</v>
      </c>
      <c r="K249">
        <v>4.97</v>
      </c>
      <c r="L249">
        <v>6.11</v>
      </c>
      <c r="M249">
        <v>5.47</v>
      </c>
      <c r="N249">
        <v>3.84</v>
      </c>
      <c r="O249">
        <v>6.64</v>
      </c>
      <c r="P249">
        <v>10.67</v>
      </c>
      <c r="Q249">
        <v>9.77</v>
      </c>
      <c r="R249">
        <v>6.19</v>
      </c>
      <c r="S249" t="s">
        <v>4094</v>
      </c>
      <c r="T249">
        <v>4.53</v>
      </c>
      <c r="U249">
        <v>5.37</v>
      </c>
      <c r="V249">
        <v>5.12</v>
      </c>
      <c r="W249">
        <v>3.68</v>
      </c>
      <c r="X249">
        <v>6.24</v>
      </c>
      <c r="Y249">
        <v>10.82</v>
      </c>
      <c r="Z249">
        <v>9.56</v>
      </c>
      <c r="AA249">
        <v>5.99</v>
      </c>
      <c r="AB249">
        <f>VLOOKUP(A249,Sheet2!$A$2:$B$1048576,2,FALSE)</f>
        <v>1212.51</v>
      </c>
      <c r="AC249">
        <f t="shared" si="27"/>
        <v>33.269999999999996</v>
      </c>
      <c r="AD249">
        <f t="shared" si="28"/>
        <v>32.610000000000007</v>
      </c>
      <c r="AE249" s="7">
        <f t="shared" si="29"/>
        <v>0.25133485888634644</v>
      </c>
      <c r="AF249" s="4">
        <f t="shared" si="30"/>
        <v>0.74385026737967963</v>
      </c>
      <c r="AG249" s="4">
        <f t="shared" si="31"/>
        <v>0.62771739130434789</v>
      </c>
      <c r="AH249" s="4">
        <f t="shared" si="32"/>
        <v>0.61197916666666674</v>
      </c>
      <c r="AI249">
        <f t="shared" si="33"/>
        <v>37.182152713891433</v>
      </c>
      <c r="AJ249">
        <f t="shared" si="34"/>
        <v>1.6882222934602429E-2</v>
      </c>
      <c r="AK249">
        <f t="shared" si="35"/>
        <v>2.0005572918368804E-2</v>
      </c>
    </row>
    <row r="250" spans="1:37" x14ac:dyDescent="0.4">
      <c r="AE250" s="7"/>
      <c r="AF250" s="4"/>
      <c r="AG250" s="4"/>
      <c r="AH250" s="4"/>
    </row>
    <row r="251" spans="1:37" x14ac:dyDescent="0.4">
      <c r="AE251" s="7"/>
      <c r="AF251" s="4"/>
      <c r="AG251" s="4"/>
      <c r="AH251" s="4"/>
    </row>
    <row r="252" spans="1:37" x14ac:dyDescent="0.4">
      <c r="AE252" s="7"/>
      <c r="AF252" s="4"/>
      <c r="AG252" s="4"/>
      <c r="AH252" s="4"/>
    </row>
    <row r="253" spans="1:37" x14ac:dyDescent="0.4">
      <c r="AE253" s="7"/>
      <c r="AF253" s="4"/>
      <c r="AG253" s="4"/>
      <c r="AH253" s="4"/>
    </row>
    <row r="254" spans="1:37" x14ac:dyDescent="0.4">
      <c r="AE254" s="7"/>
      <c r="AF254" s="4"/>
      <c r="AG254" s="4"/>
      <c r="AH254" s="4"/>
    </row>
    <row r="255" spans="1:37" x14ac:dyDescent="0.4">
      <c r="AE255" s="7"/>
      <c r="AF255" s="4"/>
      <c r="AG255" s="4"/>
      <c r="AH255" s="4"/>
    </row>
    <row r="256" spans="1:37" x14ac:dyDescent="0.4">
      <c r="AE256" s="7"/>
      <c r="AF256" s="4"/>
      <c r="AG256" s="4"/>
      <c r="AH256" s="4"/>
    </row>
    <row r="257" spans="31:34" x14ac:dyDescent="0.4">
      <c r="AE257" s="7"/>
      <c r="AF257" s="4"/>
      <c r="AG257" s="4"/>
      <c r="AH257" s="4"/>
    </row>
    <row r="258" spans="31:34" x14ac:dyDescent="0.4">
      <c r="AE258" s="7"/>
      <c r="AF258" s="4"/>
      <c r="AG258" s="4"/>
      <c r="AH258" s="4"/>
    </row>
    <row r="259" spans="31:34" x14ac:dyDescent="0.4">
      <c r="AE259" s="7"/>
      <c r="AF259" s="4"/>
      <c r="AG259" s="4"/>
      <c r="AH259" s="4"/>
    </row>
    <row r="260" spans="31:34" x14ac:dyDescent="0.4">
      <c r="AE260" s="7"/>
      <c r="AF260" s="4"/>
      <c r="AG260" s="4"/>
      <c r="AH260" s="4"/>
    </row>
    <row r="261" spans="31:34" x14ac:dyDescent="0.4">
      <c r="AE261" s="7"/>
      <c r="AF261" s="4"/>
      <c r="AG261" s="4"/>
      <c r="AH261" s="4"/>
    </row>
    <row r="262" spans="31:34" x14ac:dyDescent="0.4">
      <c r="AE262" s="7"/>
      <c r="AF262" s="4"/>
      <c r="AG262" s="4"/>
      <c r="AH262" s="4"/>
    </row>
    <row r="263" spans="31:34" x14ac:dyDescent="0.4">
      <c r="AE263" s="7"/>
      <c r="AF263" s="4"/>
      <c r="AG263" s="4"/>
      <c r="AH263" s="4"/>
    </row>
    <row r="264" spans="31:34" x14ac:dyDescent="0.4">
      <c r="AE264" s="7"/>
      <c r="AF264" s="4"/>
      <c r="AG264" s="4"/>
      <c r="AH264" s="4"/>
    </row>
    <row r="265" spans="31:34" x14ac:dyDescent="0.4">
      <c r="AE265" s="7"/>
      <c r="AF265" s="4"/>
      <c r="AG265" s="4"/>
      <c r="AH265" s="4"/>
    </row>
    <row r="266" spans="31:34" x14ac:dyDescent="0.4">
      <c r="AE266" s="7"/>
      <c r="AF266" s="4"/>
      <c r="AG266" s="4"/>
      <c r="AH266" s="4"/>
    </row>
    <row r="267" spans="31:34" x14ac:dyDescent="0.4">
      <c r="AE267" s="7"/>
      <c r="AF267" s="4"/>
      <c r="AG267" s="4"/>
      <c r="AH267" s="4"/>
    </row>
    <row r="268" spans="31:34" x14ac:dyDescent="0.4">
      <c r="AE268" s="7"/>
      <c r="AF268" s="4"/>
      <c r="AG268" s="4"/>
      <c r="AH268" s="4"/>
    </row>
    <row r="269" spans="31:34" x14ac:dyDescent="0.4">
      <c r="AE269" s="7"/>
      <c r="AF269" s="4"/>
      <c r="AG269" s="4"/>
      <c r="AH269" s="4"/>
    </row>
    <row r="270" spans="31:34" x14ac:dyDescent="0.4">
      <c r="AE270" s="7"/>
      <c r="AF270" s="4"/>
      <c r="AG270" s="4"/>
      <c r="AH270" s="4"/>
    </row>
    <row r="271" spans="31:34" x14ac:dyDescent="0.4">
      <c r="AE271" s="7"/>
      <c r="AF271" s="4"/>
      <c r="AG271" s="4"/>
      <c r="AH271" s="4"/>
    </row>
    <row r="272" spans="31:34" x14ac:dyDescent="0.4">
      <c r="AE272" s="7"/>
      <c r="AF272" s="4"/>
      <c r="AG272" s="4"/>
      <c r="AH272" s="4"/>
    </row>
    <row r="273" spans="31:34" x14ac:dyDescent="0.4">
      <c r="AE273" s="7"/>
      <c r="AF273" s="4"/>
      <c r="AG273" s="4"/>
      <c r="AH273" s="4"/>
    </row>
    <row r="274" spans="31:34" x14ac:dyDescent="0.4">
      <c r="AE274" s="7"/>
      <c r="AF274" s="4"/>
      <c r="AG274" s="4"/>
      <c r="AH274" s="4"/>
    </row>
    <row r="275" spans="31:34" x14ac:dyDescent="0.4">
      <c r="AE275" s="7"/>
      <c r="AF275" s="4"/>
      <c r="AG275" s="4"/>
      <c r="AH275" s="4"/>
    </row>
    <row r="276" spans="31:34" x14ac:dyDescent="0.4">
      <c r="AE276" s="7"/>
      <c r="AF276" s="4"/>
      <c r="AG276" s="4"/>
      <c r="AH276" s="4"/>
    </row>
    <row r="277" spans="31:34" x14ac:dyDescent="0.4">
      <c r="AE277" s="7"/>
      <c r="AF277" s="4"/>
      <c r="AG277" s="4"/>
      <c r="AH277" s="4"/>
    </row>
    <row r="278" spans="31:34" x14ac:dyDescent="0.4">
      <c r="AE278" s="7"/>
      <c r="AF278" s="4"/>
      <c r="AG278" s="4"/>
      <c r="AH278" s="4"/>
    </row>
    <row r="279" spans="31:34" x14ac:dyDescent="0.4">
      <c r="AE279" s="7"/>
      <c r="AF279" s="4"/>
      <c r="AG279" s="4"/>
      <c r="AH279" s="4"/>
    </row>
    <row r="280" spans="31:34" x14ac:dyDescent="0.4">
      <c r="AE280" s="7"/>
      <c r="AF280" s="4"/>
      <c r="AG280" s="4"/>
      <c r="AH280" s="4"/>
    </row>
    <row r="281" spans="31:34" x14ac:dyDescent="0.4">
      <c r="AE281" s="7"/>
      <c r="AF281" s="4"/>
      <c r="AG281" s="4"/>
      <c r="AH281" s="4"/>
    </row>
    <row r="282" spans="31:34" x14ac:dyDescent="0.4">
      <c r="AE282" s="7"/>
      <c r="AF282" s="4"/>
      <c r="AG282" s="4"/>
      <c r="AH282" s="4"/>
    </row>
    <row r="283" spans="31:34" x14ac:dyDescent="0.4">
      <c r="AE283" s="7"/>
      <c r="AF283" s="4"/>
      <c r="AG283" s="4"/>
      <c r="AH283" s="4"/>
    </row>
    <row r="284" spans="31:34" x14ac:dyDescent="0.4">
      <c r="AE284" s="7"/>
      <c r="AF284" s="4"/>
      <c r="AG284" s="4"/>
      <c r="AH284" s="4"/>
    </row>
    <row r="285" spans="31:34" x14ac:dyDescent="0.4">
      <c r="AE285" s="7"/>
      <c r="AF285" s="4"/>
      <c r="AG285" s="4"/>
      <c r="AH285" s="4"/>
    </row>
    <row r="286" spans="31:34" x14ac:dyDescent="0.4">
      <c r="AE286" s="7"/>
      <c r="AF286" s="4"/>
      <c r="AG286" s="4"/>
      <c r="AH286" s="4"/>
    </row>
    <row r="287" spans="31:34" x14ac:dyDescent="0.4">
      <c r="AE287" s="7"/>
      <c r="AF287" s="4"/>
      <c r="AG287" s="4"/>
      <c r="AH287" s="4"/>
    </row>
    <row r="288" spans="31:34" x14ac:dyDescent="0.4">
      <c r="AE288" s="7"/>
      <c r="AF288" s="4"/>
      <c r="AG288" s="4"/>
      <c r="AH288" s="4"/>
    </row>
    <row r="289" spans="31:34" x14ac:dyDescent="0.4">
      <c r="AE289" s="7"/>
      <c r="AF289" s="4"/>
      <c r="AG289" s="4"/>
      <c r="AH289" s="4"/>
    </row>
    <row r="290" spans="31:34" x14ac:dyDescent="0.4">
      <c r="AE290" s="7"/>
      <c r="AF290" s="4"/>
      <c r="AG290" s="4"/>
      <c r="AH290" s="4"/>
    </row>
    <row r="291" spans="31:34" x14ac:dyDescent="0.4">
      <c r="AE291" s="7"/>
      <c r="AF291" s="4"/>
      <c r="AG291" s="4"/>
      <c r="AH291" s="4"/>
    </row>
    <row r="292" spans="31:34" x14ac:dyDescent="0.4">
      <c r="AE292" s="7"/>
      <c r="AF292" s="4"/>
      <c r="AG292" s="4"/>
      <c r="AH292" s="4"/>
    </row>
    <row r="293" spans="31:34" x14ac:dyDescent="0.4">
      <c r="AE293" s="7"/>
      <c r="AF293" s="4"/>
      <c r="AG293" s="4"/>
      <c r="AH293" s="4"/>
    </row>
    <row r="294" spans="31:34" x14ac:dyDescent="0.4">
      <c r="AE294" s="7"/>
      <c r="AF294" s="4"/>
      <c r="AG294" s="4"/>
      <c r="AH294" s="4"/>
    </row>
    <row r="295" spans="31:34" x14ac:dyDescent="0.4">
      <c r="AE295" s="7"/>
      <c r="AF295" s="4"/>
      <c r="AG295" s="4"/>
      <c r="AH295" s="4"/>
    </row>
    <row r="296" spans="31:34" x14ac:dyDescent="0.4">
      <c r="AE296" s="7"/>
      <c r="AF296" s="4"/>
      <c r="AG296" s="4"/>
      <c r="AH296" s="4"/>
    </row>
    <row r="297" spans="31:34" x14ac:dyDescent="0.4">
      <c r="AE297" s="7"/>
      <c r="AF297" s="4"/>
      <c r="AG297" s="4"/>
      <c r="AH297" s="4"/>
    </row>
    <row r="298" spans="31:34" x14ac:dyDescent="0.4">
      <c r="AE298" s="7"/>
      <c r="AF298" s="4"/>
      <c r="AG298" s="4"/>
      <c r="AH298" s="4"/>
    </row>
    <row r="299" spans="31:34" x14ac:dyDescent="0.4">
      <c r="AE299" s="7"/>
      <c r="AF299" s="4"/>
      <c r="AG299" s="4"/>
      <c r="AH299" s="4"/>
    </row>
    <row r="300" spans="31:34" x14ac:dyDescent="0.4">
      <c r="AE300" s="7"/>
      <c r="AF300" s="4"/>
      <c r="AG300" s="4"/>
      <c r="AH300" s="4"/>
    </row>
    <row r="301" spans="31:34" x14ac:dyDescent="0.4">
      <c r="AE301" s="7"/>
      <c r="AF301" s="4"/>
      <c r="AG301" s="4"/>
      <c r="AH301" s="4"/>
    </row>
    <row r="302" spans="31:34" x14ac:dyDescent="0.4">
      <c r="AE302" s="7"/>
      <c r="AF302" s="4"/>
      <c r="AG302" s="4"/>
      <c r="AH302" s="4"/>
    </row>
    <row r="303" spans="31:34" x14ac:dyDescent="0.4">
      <c r="AE303" s="7"/>
      <c r="AF303" s="4"/>
      <c r="AG303" s="4"/>
      <c r="AH303" s="4"/>
    </row>
    <row r="304" spans="31:34" x14ac:dyDescent="0.4">
      <c r="AE304" s="7"/>
      <c r="AF304" s="4"/>
      <c r="AG304" s="4"/>
      <c r="AH304" s="4"/>
    </row>
    <row r="305" spans="31:34" x14ac:dyDescent="0.4">
      <c r="AE305" s="7"/>
      <c r="AF305" s="4"/>
      <c r="AG305" s="4"/>
      <c r="AH305" s="4"/>
    </row>
    <row r="306" spans="31:34" x14ac:dyDescent="0.4">
      <c r="AE306" s="7"/>
      <c r="AF306" s="4"/>
      <c r="AG306" s="4"/>
      <c r="AH306" s="4"/>
    </row>
    <row r="307" spans="31:34" x14ac:dyDescent="0.4">
      <c r="AE307" s="7"/>
      <c r="AF307" s="4"/>
      <c r="AG307" s="4"/>
      <c r="AH307" s="4"/>
    </row>
    <row r="308" spans="31:34" x14ac:dyDescent="0.4">
      <c r="AE308" s="7"/>
      <c r="AF308" s="4"/>
      <c r="AG308" s="4"/>
      <c r="AH308" s="4"/>
    </row>
    <row r="309" spans="31:34" x14ac:dyDescent="0.4">
      <c r="AE309" s="7"/>
      <c r="AF309" s="4"/>
      <c r="AG309" s="4"/>
      <c r="AH309" s="4"/>
    </row>
    <row r="310" spans="31:34" x14ac:dyDescent="0.4">
      <c r="AE310" s="7"/>
      <c r="AF310" s="4"/>
      <c r="AG310" s="4"/>
      <c r="AH310" s="4"/>
    </row>
    <row r="311" spans="31:34" x14ac:dyDescent="0.4">
      <c r="AE311" s="7"/>
      <c r="AF311" s="4"/>
      <c r="AG311" s="4"/>
      <c r="AH311" s="4"/>
    </row>
    <row r="312" spans="31:34" x14ac:dyDescent="0.4">
      <c r="AE312" s="7"/>
      <c r="AF312" s="4"/>
      <c r="AG312" s="4"/>
      <c r="AH312" s="4"/>
    </row>
    <row r="313" spans="31:34" x14ac:dyDescent="0.4">
      <c r="AE313" s="7"/>
      <c r="AF313" s="4"/>
      <c r="AG313" s="4"/>
      <c r="AH313" s="4"/>
    </row>
    <row r="314" spans="31:34" x14ac:dyDescent="0.4">
      <c r="AE314" s="7"/>
      <c r="AF314" s="4"/>
      <c r="AG314" s="4"/>
      <c r="AH314" s="4"/>
    </row>
    <row r="315" spans="31:34" x14ac:dyDescent="0.4">
      <c r="AE315" s="7"/>
      <c r="AF315" s="4"/>
      <c r="AG315" s="4"/>
      <c r="AH315" s="4"/>
    </row>
    <row r="316" spans="31:34" x14ac:dyDescent="0.4">
      <c r="AE316" s="7"/>
      <c r="AF316" s="4"/>
      <c r="AG316" s="4"/>
      <c r="AH316" s="4"/>
    </row>
    <row r="317" spans="31:34" x14ac:dyDescent="0.4">
      <c r="AE317" s="7"/>
      <c r="AF317" s="4"/>
      <c r="AG317" s="4"/>
      <c r="AH317" s="4"/>
    </row>
    <row r="318" spans="31:34" x14ac:dyDescent="0.4">
      <c r="AE318" s="7"/>
      <c r="AF318" s="4"/>
      <c r="AG318" s="4"/>
      <c r="AH318" s="4"/>
    </row>
    <row r="319" spans="31:34" x14ac:dyDescent="0.4">
      <c r="AE319" s="7"/>
      <c r="AF319" s="4"/>
      <c r="AG319" s="4"/>
      <c r="AH319" s="4"/>
    </row>
    <row r="320" spans="31:34" x14ac:dyDescent="0.4">
      <c r="AE320" s="7"/>
      <c r="AF320" s="4"/>
      <c r="AG320" s="4"/>
      <c r="AH320" s="4"/>
    </row>
    <row r="321" spans="31:34" x14ac:dyDescent="0.4">
      <c r="AE321" s="7"/>
      <c r="AF321" s="4"/>
      <c r="AG321" s="4"/>
      <c r="AH321" s="4"/>
    </row>
    <row r="322" spans="31:34" x14ac:dyDescent="0.4">
      <c r="AE322" s="7"/>
      <c r="AF322" s="4"/>
      <c r="AG322" s="4"/>
      <c r="AH322" s="4"/>
    </row>
    <row r="323" spans="31:34" x14ac:dyDescent="0.4">
      <c r="AE323" s="7"/>
      <c r="AF323" s="4"/>
      <c r="AG323" s="4"/>
      <c r="AH323" s="4"/>
    </row>
    <row r="324" spans="31:34" x14ac:dyDescent="0.4">
      <c r="AE324" s="7"/>
      <c r="AF324" s="4"/>
      <c r="AG324" s="4"/>
      <c r="AH324" s="4"/>
    </row>
    <row r="325" spans="31:34" x14ac:dyDescent="0.4">
      <c r="AE325" s="7"/>
      <c r="AF325" s="4"/>
      <c r="AG325" s="4"/>
      <c r="AH325" s="4"/>
    </row>
    <row r="326" spans="31:34" x14ac:dyDescent="0.4">
      <c r="AE326" s="7"/>
      <c r="AF326" s="4"/>
      <c r="AG326" s="4"/>
      <c r="AH326" s="4"/>
    </row>
    <row r="327" spans="31:34" x14ac:dyDescent="0.4">
      <c r="AE327" s="7"/>
      <c r="AF327" s="4"/>
      <c r="AG327" s="4"/>
      <c r="AH327" s="4"/>
    </row>
    <row r="328" spans="31:34" x14ac:dyDescent="0.4">
      <c r="AE328" s="7"/>
      <c r="AF328" s="4"/>
      <c r="AG328" s="4"/>
      <c r="AH328" s="4"/>
    </row>
    <row r="329" spans="31:34" x14ac:dyDescent="0.4">
      <c r="AE329" s="7"/>
      <c r="AF329" s="4"/>
      <c r="AG329" s="4"/>
      <c r="AH329" s="4"/>
    </row>
    <row r="330" spans="31:34" x14ac:dyDescent="0.4">
      <c r="AE330" s="7"/>
      <c r="AF330" s="4"/>
      <c r="AG330" s="4"/>
      <c r="AH330" s="4"/>
    </row>
    <row r="331" spans="31:34" x14ac:dyDescent="0.4">
      <c r="AE331" s="7"/>
      <c r="AF331" s="4"/>
      <c r="AG331" s="4"/>
      <c r="AH331" s="4"/>
    </row>
    <row r="332" spans="31:34" x14ac:dyDescent="0.4">
      <c r="AE332" s="7"/>
      <c r="AF332" s="4"/>
      <c r="AG332" s="4"/>
      <c r="AH332" s="4"/>
    </row>
    <row r="333" spans="31:34" x14ac:dyDescent="0.4">
      <c r="AE333" s="7"/>
      <c r="AF333" s="4"/>
      <c r="AG333" s="4"/>
      <c r="AH333" s="4"/>
    </row>
    <row r="334" spans="31:34" x14ac:dyDescent="0.4">
      <c r="AE334" s="7"/>
      <c r="AF334" s="4"/>
      <c r="AG334" s="4"/>
      <c r="AH334" s="4"/>
    </row>
    <row r="335" spans="31:34" x14ac:dyDescent="0.4">
      <c r="AE335" s="7"/>
      <c r="AF335" s="4"/>
      <c r="AG335" s="4"/>
      <c r="AH335" s="4"/>
    </row>
    <row r="336" spans="31:34" x14ac:dyDescent="0.4">
      <c r="AE336" s="7"/>
      <c r="AF336" s="4"/>
      <c r="AG336" s="4"/>
      <c r="AH336" s="4"/>
    </row>
    <row r="337" spans="31:34" x14ac:dyDescent="0.4">
      <c r="AE337" s="7"/>
      <c r="AF337" s="4"/>
      <c r="AG337" s="4"/>
      <c r="AH337" s="4"/>
    </row>
    <row r="338" spans="31:34" x14ac:dyDescent="0.4">
      <c r="AE338" s="7"/>
      <c r="AF338" s="4"/>
      <c r="AG338" s="4"/>
      <c r="AH338" s="4"/>
    </row>
    <row r="339" spans="31:34" x14ac:dyDescent="0.4">
      <c r="AE339" s="7"/>
      <c r="AF339" s="4"/>
      <c r="AG339" s="4"/>
      <c r="AH339" s="4"/>
    </row>
    <row r="340" spans="31:34" x14ac:dyDescent="0.4">
      <c r="AE340" s="7"/>
      <c r="AF340" s="4"/>
      <c r="AG340" s="4"/>
      <c r="AH340" s="4"/>
    </row>
    <row r="341" spans="31:34" x14ac:dyDescent="0.4">
      <c r="AE341" s="7"/>
      <c r="AF341" s="4"/>
      <c r="AG341" s="4"/>
      <c r="AH341" s="4"/>
    </row>
    <row r="342" spans="31:34" x14ac:dyDescent="0.4">
      <c r="AE342" s="7"/>
      <c r="AF342" s="4"/>
      <c r="AG342" s="4"/>
      <c r="AH342" s="4"/>
    </row>
    <row r="343" spans="31:34" x14ac:dyDescent="0.4">
      <c r="AE343" s="7"/>
      <c r="AF343" s="4"/>
      <c r="AG343" s="4"/>
      <c r="AH343" s="4"/>
    </row>
    <row r="344" spans="31:34" x14ac:dyDescent="0.4">
      <c r="AE344" s="7"/>
      <c r="AF344" s="4"/>
      <c r="AG344" s="4"/>
      <c r="AH344" s="4"/>
    </row>
    <row r="345" spans="31:34" x14ac:dyDescent="0.4">
      <c r="AE345" s="7"/>
      <c r="AF345" s="4"/>
      <c r="AG345" s="4"/>
      <c r="AH345" s="4"/>
    </row>
    <row r="346" spans="31:34" x14ac:dyDescent="0.4">
      <c r="AE346" s="7"/>
      <c r="AF346" s="4"/>
      <c r="AG346" s="4"/>
      <c r="AH346" s="4"/>
    </row>
    <row r="347" spans="31:34" x14ac:dyDescent="0.4">
      <c r="AE347" s="7"/>
      <c r="AF347" s="4"/>
      <c r="AG347" s="4"/>
      <c r="AH347" s="4"/>
    </row>
    <row r="348" spans="31:34" x14ac:dyDescent="0.4">
      <c r="AE348" s="7"/>
      <c r="AF348" s="4"/>
      <c r="AG348" s="4"/>
      <c r="AH348" s="4"/>
    </row>
    <row r="349" spans="31:34" x14ac:dyDescent="0.4">
      <c r="AE349" s="7"/>
      <c r="AF349" s="4"/>
      <c r="AG349" s="4"/>
      <c r="AH349" s="4"/>
    </row>
    <row r="350" spans="31:34" x14ac:dyDescent="0.4">
      <c r="AE350" s="7"/>
      <c r="AF350" s="4"/>
      <c r="AG350" s="4"/>
      <c r="AH350" s="4"/>
    </row>
    <row r="351" spans="31:34" x14ac:dyDescent="0.4">
      <c r="AE351" s="7"/>
      <c r="AF351" s="4"/>
      <c r="AG351" s="4"/>
      <c r="AH351" s="4"/>
    </row>
    <row r="352" spans="31:34" x14ac:dyDescent="0.4">
      <c r="AE352" s="7"/>
      <c r="AF352" s="4"/>
      <c r="AG352" s="4"/>
      <c r="AH352" s="4"/>
    </row>
    <row r="353" spans="31:34" x14ac:dyDescent="0.4">
      <c r="AE353" s="7"/>
      <c r="AF353" s="4"/>
      <c r="AG353" s="4"/>
      <c r="AH353" s="4"/>
    </row>
    <row r="354" spans="31:34" x14ac:dyDescent="0.4">
      <c r="AE354" s="7"/>
      <c r="AF354" s="4"/>
      <c r="AG354" s="4"/>
      <c r="AH354" s="4"/>
    </row>
    <row r="355" spans="31:34" x14ac:dyDescent="0.4">
      <c r="AE355" s="7"/>
      <c r="AF355" s="4"/>
      <c r="AG355" s="4"/>
      <c r="AH355" s="4"/>
    </row>
    <row r="356" spans="31:34" x14ac:dyDescent="0.4">
      <c r="AE356" s="7"/>
      <c r="AF356" s="4"/>
      <c r="AG356" s="4"/>
      <c r="AH356" s="4"/>
    </row>
    <row r="357" spans="31:34" x14ac:dyDescent="0.4">
      <c r="AE357" s="7"/>
      <c r="AF357" s="4"/>
      <c r="AG357" s="4"/>
      <c r="AH357" s="4"/>
    </row>
    <row r="358" spans="31:34" x14ac:dyDescent="0.4">
      <c r="AE358" s="7"/>
      <c r="AF358" s="4"/>
      <c r="AG358" s="4"/>
      <c r="AH358" s="4"/>
    </row>
    <row r="359" spans="31:34" x14ac:dyDescent="0.4">
      <c r="AE359" s="7"/>
      <c r="AF359" s="4"/>
      <c r="AG359" s="4"/>
      <c r="AH359" s="4"/>
    </row>
    <row r="360" spans="31:34" x14ac:dyDescent="0.4">
      <c r="AE360" s="7"/>
      <c r="AF360" s="4"/>
      <c r="AG360" s="4"/>
      <c r="AH360" s="4"/>
    </row>
    <row r="361" spans="31:34" x14ac:dyDescent="0.4">
      <c r="AE361" s="7"/>
      <c r="AF361" s="4"/>
      <c r="AG361" s="4"/>
      <c r="AH361" s="4"/>
    </row>
    <row r="362" spans="31:34" x14ac:dyDescent="0.4">
      <c r="AE362" s="7"/>
      <c r="AF362" s="4"/>
      <c r="AG362" s="4"/>
      <c r="AH362" s="4"/>
    </row>
    <row r="363" spans="31:34" x14ac:dyDescent="0.4">
      <c r="AE363" s="7"/>
      <c r="AF363" s="4"/>
      <c r="AG363" s="4"/>
      <c r="AH363" s="4"/>
    </row>
    <row r="364" spans="31:34" x14ac:dyDescent="0.4">
      <c r="AE364" s="7"/>
      <c r="AF364" s="4"/>
      <c r="AG364" s="4"/>
      <c r="AH364" s="4"/>
    </row>
    <row r="365" spans="31:34" x14ac:dyDescent="0.4">
      <c r="AE365" s="7"/>
      <c r="AF365" s="4"/>
      <c r="AG365" s="4"/>
      <c r="AH365" s="4"/>
    </row>
    <row r="366" spans="31:34" x14ac:dyDescent="0.4">
      <c r="AE366" s="7"/>
      <c r="AF366" s="4"/>
      <c r="AG366" s="4"/>
      <c r="AH366" s="4"/>
    </row>
    <row r="367" spans="31:34" x14ac:dyDescent="0.4">
      <c r="AE367" s="7"/>
      <c r="AF367" s="4"/>
      <c r="AG367" s="4"/>
      <c r="AH367" s="4"/>
    </row>
    <row r="368" spans="31:34" x14ac:dyDescent="0.4">
      <c r="AE368" s="7"/>
      <c r="AF368" s="4"/>
      <c r="AG368" s="4"/>
      <c r="AH368" s="4"/>
    </row>
    <row r="369" spans="31:34" x14ac:dyDescent="0.4">
      <c r="AE369" s="7"/>
      <c r="AF369" s="4"/>
      <c r="AG369" s="4"/>
      <c r="AH369" s="4"/>
    </row>
    <row r="370" spans="31:34" x14ac:dyDescent="0.4">
      <c r="AE370" s="7"/>
      <c r="AF370" s="4"/>
      <c r="AG370" s="4"/>
      <c r="AH370" s="4"/>
    </row>
    <row r="371" spans="31:34" x14ac:dyDescent="0.4">
      <c r="AE371" s="7"/>
      <c r="AF371" s="4"/>
      <c r="AG371" s="4"/>
      <c r="AH371" s="4"/>
    </row>
    <row r="372" spans="31:34" x14ac:dyDescent="0.4">
      <c r="AE372" s="7"/>
      <c r="AF372" s="4"/>
      <c r="AG372" s="4"/>
      <c r="AH372" s="4"/>
    </row>
    <row r="373" spans="31:34" x14ac:dyDescent="0.4">
      <c r="AE373" s="7"/>
      <c r="AF373" s="4"/>
      <c r="AG373" s="4"/>
      <c r="AH373" s="4"/>
    </row>
    <row r="374" spans="31:34" x14ac:dyDescent="0.4">
      <c r="AE374" s="7"/>
      <c r="AF374" s="4"/>
      <c r="AG374" s="4"/>
      <c r="AH374" s="4"/>
    </row>
    <row r="375" spans="31:34" x14ac:dyDescent="0.4">
      <c r="AE375" s="7"/>
      <c r="AF375" s="4"/>
      <c r="AG375" s="4"/>
      <c r="AH375" s="4"/>
    </row>
    <row r="376" spans="31:34" x14ac:dyDescent="0.4">
      <c r="AE376" s="7"/>
      <c r="AF376" s="4"/>
      <c r="AG376" s="4"/>
      <c r="AH376" s="4"/>
    </row>
    <row r="377" spans="31:34" x14ac:dyDescent="0.4">
      <c r="AE377" s="7"/>
      <c r="AF377" s="4"/>
      <c r="AG377" s="4"/>
      <c r="AH377" s="4"/>
    </row>
    <row r="378" spans="31:34" x14ac:dyDescent="0.4">
      <c r="AE378" s="7"/>
      <c r="AF378" s="4"/>
      <c r="AG378" s="4"/>
      <c r="AH378" s="4"/>
    </row>
    <row r="379" spans="31:34" x14ac:dyDescent="0.4">
      <c r="AE379" s="7"/>
      <c r="AF379" s="4"/>
      <c r="AG379" s="4"/>
      <c r="AH379" s="4"/>
    </row>
    <row r="380" spans="31:34" x14ac:dyDescent="0.4">
      <c r="AE380" s="7"/>
      <c r="AF380" s="4"/>
      <c r="AG380" s="4"/>
      <c r="AH380" s="4"/>
    </row>
    <row r="381" spans="31:34" x14ac:dyDescent="0.4">
      <c r="AE381" s="7"/>
      <c r="AF381" s="4"/>
      <c r="AG381" s="4"/>
      <c r="AH381" s="4"/>
    </row>
    <row r="382" spans="31:34" x14ac:dyDescent="0.4">
      <c r="AE382" s="7"/>
      <c r="AF382" s="4"/>
      <c r="AG382" s="4"/>
      <c r="AH382" s="4"/>
    </row>
    <row r="383" spans="31:34" x14ac:dyDescent="0.4">
      <c r="AE383" s="7"/>
      <c r="AF383" s="4"/>
      <c r="AG383" s="4"/>
      <c r="AH383" s="4"/>
    </row>
    <row r="384" spans="31:34" x14ac:dyDescent="0.4">
      <c r="AE384" s="7"/>
      <c r="AF384" s="4"/>
      <c r="AG384" s="4"/>
      <c r="AH384" s="4"/>
    </row>
    <row r="385" spans="31:34" x14ac:dyDescent="0.4">
      <c r="AE385" s="7"/>
      <c r="AF385" s="4"/>
      <c r="AG385" s="4"/>
      <c r="AH385" s="4"/>
    </row>
    <row r="386" spans="31:34" x14ac:dyDescent="0.4">
      <c r="AE386" s="7"/>
      <c r="AF386" s="4"/>
      <c r="AG386" s="4"/>
      <c r="AH386" s="4"/>
    </row>
    <row r="387" spans="31:34" x14ac:dyDescent="0.4">
      <c r="AE387" s="7"/>
      <c r="AF387" s="4"/>
      <c r="AG387" s="4"/>
      <c r="AH387" s="4"/>
    </row>
    <row r="388" spans="31:34" x14ac:dyDescent="0.4">
      <c r="AE388" s="7"/>
      <c r="AF388" s="4"/>
      <c r="AG388" s="4"/>
      <c r="AH388" s="4"/>
    </row>
    <row r="389" spans="31:34" x14ac:dyDescent="0.4">
      <c r="AE389" s="7"/>
      <c r="AF389" s="4"/>
      <c r="AG389" s="4"/>
      <c r="AH389" s="4"/>
    </row>
    <row r="390" spans="31:34" x14ac:dyDescent="0.4">
      <c r="AE390" s="7"/>
      <c r="AF390" s="4"/>
      <c r="AG390" s="4"/>
      <c r="AH390" s="4"/>
    </row>
    <row r="391" spans="31:34" x14ac:dyDescent="0.4">
      <c r="AE391" s="7"/>
      <c r="AF391" s="4"/>
      <c r="AG391" s="4"/>
      <c r="AH391" s="4"/>
    </row>
    <row r="392" spans="31:34" x14ac:dyDescent="0.4">
      <c r="AE392" s="7"/>
      <c r="AF392" s="4"/>
      <c r="AG392" s="4"/>
      <c r="AH392" s="4"/>
    </row>
    <row r="393" spans="31:34" x14ac:dyDescent="0.4">
      <c r="AE393" s="7"/>
      <c r="AF393" s="4"/>
      <c r="AG393" s="4"/>
      <c r="AH393" s="4"/>
    </row>
    <row r="394" spans="31:34" x14ac:dyDescent="0.4">
      <c r="AE394" s="7"/>
      <c r="AF394" s="4"/>
      <c r="AG394" s="4"/>
      <c r="AH394" s="4"/>
    </row>
    <row r="395" spans="31:34" x14ac:dyDescent="0.4">
      <c r="AE395" s="7"/>
      <c r="AF395" s="4"/>
      <c r="AG395" s="4"/>
      <c r="AH395" s="4"/>
    </row>
    <row r="396" spans="31:34" x14ac:dyDescent="0.4">
      <c r="AE396" s="7"/>
      <c r="AF396" s="4"/>
      <c r="AG396" s="4"/>
      <c r="AH396" s="4"/>
    </row>
    <row r="397" spans="31:34" x14ac:dyDescent="0.4">
      <c r="AE397" s="7"/>
      <c r="AF397" s="4"/>
      <c r="AG397" s="4"/>
      <c r="AH397" s="4"/>
    </row>
    <row r="398" spans="31:34" x14ac:dyDescent="0.4">
      <c r="AE398" s="7"/>
      <c r="AF398" s="4"/>
      <c r="AG398" s="4"/>
      <c r="AH398" s="4"/>
    </row>
    <row r="399" spans="31:34" x14ac:dyDescent="0.4">
      <c r="AE399" s="7"/>
      <c r="AF399" s="4"/>
      <c r="AG399" s="4"/>
      <c r="AH399" s="4"/>
    </row>
    <row r="400" spans="31:34" x14ac:dyDescent="0.4">
      <c r="AE400" s="7"/>
      <c r="AF400" s="4"/>
      <c r="AG400" s="4"/>
      <c r="AH400" s="4"/>
    </row>
    <row r="401" spans="31:34" x14ac:dyDescent="0.4">
      <c r="AE401" s="7"/>
      <c r="AF401" s="4"/>
      <c r="AG401" s="4"/>
      <c r="AH401" s="4"/>
    </row>
    <row r="402" spans="31:34" x14ac:dyDescent="0.4">
      <c r="AE402" s="7"/>
      <c r="AF402" s="4"/>
      <c r="AG402" s="4"/>
      <c r="AH402" s="4"/>
    </row>
    <row r="403" spans="31:34" x14ac:dyDescent="0.4">
      <c r="AE403" s="7"/>
      <c r="AF403" s="4"/>
      <c r="AG403" s="4"/>
      <c r="AH403" s="4"/>
    </row>
    <row r="404" spans="31:34" x14ac:dyDescent="0.4">
      <c r="AE404" s="7"/>
      <c r="AF404" s="4"/>
      <c r="AG404" s="4"/>
      <c r="AH404" s="4"/>
    </row>
    <row r="405" spans="31:34" x14ac:dyDescent="0.4">
      <c r="AE405" s="7"/>
      <c r="AF405" s="4"/>
      <c r="AG405" s="4"/>
      <c r="AH405" s="4"/>
    </row>
    <row r="406" spans="31:34" x14ac:dyDescent="0.4">
      <c r="AE406" s="7"/>
      <c r="AF406" s="4"/>
      <c r="AG406" s="4"/>
      <c r="AH406" s="4"/>
    </row>
    <row r="407" spans="31:34" x14ac:dyDescent="0.4">
      <c r="AE407" s="7"/>
      <c r="AF407" s="4"/>
      <c r="AG407" s="4"/>
      <c r="AH407" s="4"/>
    </row>
    <row r="408" spans="31:34" x14ac:dyDescent="0.4">
      <c r="AE408" s="7"/>
      <c r="AF408" s="4"/>
      <c r="AG408" s="4"/>
      <c r="AH408" s="4"/>
    </row>
    <row r="409" spans="31:34" x14ac:dyDescent="0.4">
      <c r="AE409" s="7"/>
      <c r="AF409" s="4"/>
      <c r="AG409" s="4"/>
      <c r="AH409" s="4"/>
    </row>
    <row r="410" spans="31:34" x14ac:dyDescent="0.4">
      <c r="AE410" s="7"/>
      <c r="AF410" s="4"/>
      <c r="AG410" s="4"/>
      <c r="AH410" s="4"/>
    </row>
    <row r="411" spans="31:34" x14ac:dyDescent="0.4">
      <c r="AE411" s="7"/>
      <c r="AF411" s="4"/>
      <c r="AG411" s="4"/>
      <c r="AH411" s="4"/>
    </row>
    <row r="412" spans="31:34" x14ac:dyDescent="0.4">
      <c r="AE412" s="7"/>
      <c r="AF412" s="4"/>
      <c r="AG412" s="4"/>
      <c r="AH412" s="4"/>
    </row>
    <row r="413" spans="31:34" x14ac:dyDescent="0.4">
      <c r="AE413" s="7"/>
      <c r="AF413" s="4"/>
      <c r="AG413" s="4"/>
      <c r="AH413" s="4"/>
    </row>
    <row r="414" spans="31:34" x14ac:dyDescent="0.4">
      <c r="AE414" s="7"/>
      <c r="AF414" s="4"/>
      <c r="AG414" s="4"/>
      <c r="AH414" s="4"/>
    </row>
    <row r="415" spans="31:34" x14ac:dyDescent="0.4">
      <c r="AE415" s="7"/>
      <c r="AF415" s="4"/>
      <c r="AG415" s="4"/>
      <c r="AH415" s="4"/>
    </row>
    <row r="416" spans="31:34" x14ac:dyDescent="0.4">
      <c r="AE416" s="7"/>
      <c r="AF416" s="4"/>
      <c r="AG416" s="4"/>
      <c r="AH416" s="4"/>
    </row>
    <row r="417" spans="31:34" x14ac:dyDescent="0.4">
      <c r="AE417" s="7"/>
      <c r="AF417" s="4"/>
      <c r="AG417" s="4"/>
      <c r="AH417" s="4"/>
    </row>
    <row r="418" spans="31:34" x14ac:dyDescent="0.4">
      <c r="AE418" s="7"/>
      <c r="AF418" s="4"/>
      <c r="AG418" s="4"/>
      <c r="AH418" s="4"/>
    </row>
    <row r="419" spans="31:34" x14ac:dyDescent="0.4">
      <c r="AE419" s="7"/>
      <c r="AF419" s="4"/>
      <c r="AG419" s="4"/>
      <c r="AH419" s="4"/>
    </row>
    <row r="420" spans="31:34" x14ac:dyDescent="0.4">
      <c r="AE420" s="7"/>
      <c r="AF420" s="4"/>
      <c r="AG420" s="4"/>
      <c r="AH420" s="4"/>
    </row>
    <row r="421" spans="31:34" x14ac:dyDescent="0.4">
      <c r="AE421" s="7"/>
      <c r="AF421" s="4"/>
      <c r="AG421" s="4"/>
      <c r="AH421" s="4"/>
    </row>
    <row r="422" spans="31:34" x14ac:dyDescent="0.4">
      <c r="AE422" s="7"/>
      <c r="AF422" s="4"/>
      <c r="AG422" s="4"/>
      <c r="AH422" s="4"/>
    </row>
    <row r="423" spans="31:34" x14ac:dyDescent="0.4">
      <c r="AE423" s="7"/>
      <c r="AF423" s="4"/>
      <c r="AG423" s="4"/>
      <c r="AH423" s="4"/>
    </row>
    <row r="424" spans="31:34" x14ac:dyDescent="0.4">
      <c r="AE424" s="7"/>
      <c r="AF424" s="4"/>
      <c r="AG424" s="4"/>
      <c r="AH424" s="4"/>
    </row>
    <row r="425" spans="31:34" x14ac:dyDescent="0.4">
      <c r="AE425" s="7"/>
      <c r="AF425" s="4"/>
      <c r="AG425" s="4"/>
      <c r="AH425" s="4"/>
    </row>
    <row r="426" spans="31:34" x14ac:dyDescent="0.4">
      <c r="AE426" s="7"/>
      <c r="AF426" s="4"/>
      <c r="AG426" s="4"/>
      <c r="AH426" s="4"/>
    </row>
    <row r="427" spans="31:34" x14ac:dyDescent="0.4">
      <c r="AE427" s="7"/>
      <c r="AF427" s="4"/>
      <c r="AG427" s="4"/>
      <c r="AH427" s="4"/>
    </row>
    <row r="428" spans="31:34" x14ac:dyDescent="0.4">
      <c r="AE428" s="7"/>
      <c r="AF428" s="4"/>
      <c r="AG428" s="4"/>
      <c r="AH428" s="4"/>
    </row>
    <row r="429" spans="31:34" x14ac:dyDescent="0.4">
      <c r="AE429" s="7"/>
      <c r="AF429" s="4"/>
      <c r="AG429" s="4"/>
      <c r="AH429" s="4"/>
    </row>
    <row r="430" spans="31:34" x14ac:dyDescent="0.4">
      <c r="AE430" s="7"/>
      <c r="AF430" s="4"/>
      <c r="AG430" s="4"/>
      <c r="AH430" s="4"/>
    </row>
    <row r="431" spans="31:34" x14ac:dyDescent="0.4">
      <c r="AE431" s="7"/>
      <c r="AF431" s="4"/>
      <c r="AG431" s="4"/>
      <c r="AH431" s="4"/>
    </row>
    <row r="432" spans="31:34" x14ac:dyDescent="0.4">
      <c r="AE432" s="7"/>
      <c r="AF432" s="4"/>
      <c r="AG432" s="4"/>
      <c r="AH432" s="4"/>
    </row>
    <row r="433" spans="31:34" x14ac:dyDescent="0.4">
      <c r="AE433" s="7"/>
      <c r="AF433" s="4"/>
      <c r="AG433" s="4"/>
      <c r="AH433" s="4"/>
    </row>
    <row r="434" spans="31:34" x14ac:dyDescent="0.4">
      <c r="AE434" s="7"/>
      <c r="AF434" s="4"/>
      <c r="AG434" s="4"/>
      <c r="AH434" s="4"/>
    </row>
    <row r="435" spans="31:34" x14ac:dyDescent="0.4">
      <c r="AE435" s="7"/>
      <c r="AF435" s="4"/>
      <c r="AG435" s="4"/>
      <c r="AH435" s="4"/>
    </row>
    <row r="436" spans="31:34" x14ac:dyDescent="0.4">
      <c r="AE436" s="7"/>
      <c r="AF436" s="4"/>
      <c r="AG436" s="4"/>
      <c r="AH436" s="4"/>
    </row>
    <row r="437" spans="31:34" x14ac:dyDescent="0.4">
      <c r="AE437" s="7"/>
      <c r="AF437" s="4"/>
      <c r="AG437" s="4"/>
      <c r="AH437" s="4"/>
    </row>
    <row r="438" spans="31:34" x14ac:dyDescent="0.4">
      <c r="AE438" s="7"/>
      <c r="AF438" s="4"/>
      <c r="AG438" s="4"/>
      <c r="AH438" s="4"/>
    </row>
    <row r="439" spans="31:34" x14ac:dyDescent="0.4">
      <c r="AE439" s="7"/>
      <c r="AF439" s="4"/>
      <c r="AG439" s="4"/>
      <c r="AH439" s="4"/>
    </row>
    <row r="440" spans="31:34" x14ac:dyDescent="0.4">
      <c r="AE440" s="7"/>
      <c r="AF440" s="4"/>
      <c r="AG440" s="4"/>
      <c r="AH440" s="4"/>
    </row>
    <row r="441" spans="31:34" x14ac:dyDescent="0.4">
      <c r="AE441" s="7"/>
      <c r="AF441" s="4"/>
      <c r="AG441" s="4"/>
      <c r="AH441" s="4"/>
    </row>
    <row r="442" spans="31:34" x14ac:dyDescent="0.4">
      <c r="AE442" s="7"/>
      <c r="AF442" s="4"/>
      <c r="AG442" s="4"/>
      <c r="AH442" s="4"/>
    </row>
    <row r="443" spans="31:34" x14ac:dyDescent="0.4">
      <c r="AE443" s="7"/>
      <c r="AF443" s="4"/>
      <c r="AG443" s="4"/>
      <c r="AH443" s="4"/>
    </row>
    <row r="444" spans="31:34" x14ac:dyDescent="0.4">
      <c r="AE444" s="7"/>
      <c r="AF444" s="4"/>
      <c r="AG444" s="4"/>
      <c r="AH444" s="4"/>
    </row>
    <row r="445" spans="31:34" x14ac:dyDescent="0.4">
      <c r="AE445" s="7"/>
      <c r="AF445" s="4"/>
      <c r="AG445" s="4"/>
      <c r="AH445" s="4"/>
    </row>
    <row r="446" spans="31:34" x14ac:dyDescent="0.4">
      <c r="AE446" s="7"/>
      <c r="AF446" s="4"/>
      <c r="AG446" s="4"/>
      <c r="AH446" s="4"/>
    </row>
    <row r="447" spans="31:34" x14ac:dyDescent="0.4">
      <c r="AE447" s="7"/>
      <c r="AF447" s="4"/>
      <c r="AG447" s="4"/>
      <c r="AH447" s="4"/>
    </row>
    <row r="448" spans="31:34" x14ac:dyDescent="0.4">
      <c r="AE448" s="7"/>
      <c r="AF448" s="4"/>
      <c r="AG448" s="4"/>
      <c r="AH448" s="4"/>
    </row>
    <row r="449" spans="31:34" x14ac:dyDescent="0.4">
      <c r="AE449" s="7"/>
      <c r="AF449" s="4"/>
      <c r="AG449" s="4"/>
      <c r="AH449" s="4"/>
    </row>
    <row r="450" spans="31:34" x14ac:dyDescent="0.4">
      <c r="AE450" s="7"/>
      <c r="AF450" s="4"/>
      <c r="AG450" s="4"/>
      <c r="AH450" s="4"/>
    </row>
    <row r="451" spans="31:34" x14ac:dyDescent="0.4">
      <c r="AE451" s="7"/>
      <c r="AF451" s="4"/>
      <c r="AG451" s="4"/>
      <c r="AH451" s="4"/>
    </row>
    <row r="452" spans="31:34" x14ac:dyDescent="0.4">
      <c r="AE452" s="7"/>
      <c r="AF452" s="4"/>
      <c r="AG452" s="4"/>
      <c r="AH452" s="4"/>
    </row>
    <row r="453" spans="31:34" x14ac:dyDescent="0.4">
      <c r="AE453" s="7"/>
      <c r="AF453" s="4"/>
      <c r="AG453" s="4"/>
      <c r="AH453" s="4"/>
    </row>
    <row r="454" spans="31:34" x14ac:dyDescent="0.4">
      <c r="AE454" s="7"/>
      <c r="AF454" s="4"/>
      <c r="AG454" s="4"/>
      <c r="AH454" s="4"/>
    </row>
    <row r="455" spans="31:34" x14ac:dyDescent="0.4">
      <c r="AE455" s="7"/>
      <c r="AF455" s="4"/>
      <c r="AG455" s="4"/>
      <c r="AH455" s="4"/>
    </row>
    <row r="456" spans="31:34" x14ac:dyDescent="0.4">
      <c r="AE456" s="7"/>
      <c r="AF456" s="4"/>
      <c r="AG456" s="4"/>
      <c r="AH456" s="4"/>
    </row>
    <row r="457" spans="31:34" x14ac:dyDescent="0.4">
      <c r="AE457" s="7"/>
      <c r="AF457" s="4"/>
      <c r="AG457" s="4"/>
      <c r="AH457" s="4"/>
    </row>
    <row r="458" spans="31:34" x14ac:dyDescent="0.4">
      <c r="AE458" s="7"/>
      <c r="AF458" s="4"/>
      <c r="AG458" s="4"/>
      <c r="AH458" s="4"/>
    </row>
    <row r="459" spans="31:34" x14ac:dyDescent="0.4">
      <c r="AE459" s="7"/>
      <c r="AF459" s="4"/>
      <c r="AG459" s="4"/>
      <c r="AH459" s="4"/>
    </row>
    <row r="460" spans="31:34" x14ac:dyDescent="0.4">
      <c r="AE460" s="7"/>
      <c r="AF460" s="4"/>
      <c r="AG460" s="4"/>
      <c r="AH460" s="4"/>
    </row>
    <row r="461" spans="31:34" x14ac:dyDescent="0.4">
      <c r="AE461" s="7"/>
      <c r="AF461" s="4"/>
      <c r="AG461" s="4"/>
      <c r="AH461" s="4"/>
    </row>
    <row r="462" spans="31:34" x14ac:dyDescent="0.4">
      <c r="AE462" s="7"/>
      <c r="AF462" s="4"/>
      <c r="AG462" s="4"/>
      <c r="AH462" s="4"/>
    </row>
    <row r="463" spans="31:34" x14ac:dyDescent="0.4">
      <c r="AE463" s="7"/>
      <c r="AF463" s="4"/>
      <c r="AG463" s="4"/>
      <c r="AH463" s="4"/>
    </row>
    <row r="464" spans="31:34" x14ac:dyDescent="0.4">
      <c r="AE464" s="7"/>
      <c r="AF464" s="4"/>
      <c r="AG464" s="4"/>
      <c r="AH464" s="4"/>
    </row>
    <row r="465" spans="31:34" x14ac:dyDescent="0.4">
      <c r="AE465" s="7"/>
      <c r="AF465" s="4"/>
      <c r="AG465" s="4"/>
      <c r="AH465" s="4"/>
    </row>
    <row r="466" spans="31:34" x14ac:dyDescent="0.4">
      <c r="AE466" s="7"/>
      <c r="AF466" s="4"/>
      <c r="AG466" s="4"/>
      <c r="AH466" s="4"/>
    </row>
    <row r="467" spans="31:34" x14ac:dyDescent="0.4">
      <c r="AE467" s="7"/>
      <c r="AF467" s="4"/>
      <c r="AG467" s="4"/>
      <c r="AH467" s="4"/>
    </row>
    <row r="468" spans="31:34" x14ac:dyDescent="0.4">
      <c r="AE468" s="7"/>
      <c r="AF468" s="4"/>
      <c r="AG468" s="4"/>
      <c r="AH468" s="4"/>
    </row>
    <row r="469" spans="31:34" x14ac:dyDescent="0.4">
      <c r="AE469" s="7"/>
      <c r="AF469" s="4"/>
      <c r="AG469" s="4"/>
      <c r="AH469" s="4"/>
    </row>
    <row r="470" spans="31:34" x14ac:dyDescent="0.4">
      <c r="AE470" s="7"/>
      <c r="AF470" s="4"/>
      <c r="AG470" s="4"/>
      <c r="AH470" s="4"/>
    </row>
    <row r="471" spans="31:34" x14ac:dyDescent="0.4">
      <c r="AE471" s="7"/>
      <c r="AF471" s="4"/>
      <c r="AG471" s="4"/>
      <c r="AH471" s="4"/>
    </row>
    <row r="472" spans="31:34" x14ac:dyDescent="0.4">
      <c r="AE472" s="7"/>
      <c r="AF472" s="4"/>
      <c r="AG472" s="4"/>
      <c r="AH472" s="4"/>
    </row>
    <row r="473" spans="31:34" x14ac:dyDescent="0.4">
      <c r="AE473" s="7"/>
      <c r="AF473" s="4"/>
      <c r="AG473" s="4"/>
      <c r="AH473" s="4"/>
    </row>
    <row r="474" spans="31:34" x14ac:dyDescent="0.4">
      <c r="AE474" s="7"/>
      <c r="AF474" s="4"/>
      <c r="AG474" s="4"/>
      <c r="AH474" s="4"/>
    </row>
    <row r="475" spans="31:34" x14ac:dyDescent="0.4">
      <c r="AE475" s="7"/>
      <c r="AF475" s="4"/>
      <c r="AG475" s="4"/>
      <c r="AH475" s="4"/>
    </row>
    <row r="476" spans="31:34" x14ac:dyDescent="0.4">
      <c r="AE476" s="7"/>
      <c r="AF476" s="4"/>
      <c r="AG476" s="4"/>
      <c r="AH476" s="4"/>
    </row>
    <row r="477" spans="31:34" x14ac:dyDescent="0.4">
      <c r="AE477" s="7"/>
      <c r="AF477" s="4"/>
      <c r="AG477" s="4"/>
      <c r="AH477" s="4"/>
    </row>
    <row r="478" spans="31:34" x14ac:dyDescent="0.4">
      <c r="AE478" s="7"/>
      <c r="AF478" s="4"/>
      <c r="AG478" s="4"/>
      <c r="AH478" s="4"/>
    </row>
    <row r="479" spans="31:34" x14ac:dyDescent="0.4">
      <c r="AE479" s="7"/>
      <c r="AF479" s="4"/>
      <c r="AG479" s="4"/>
      <c r="AH479" s="4"/>
    </row>
    <row r="480" spans="31:34" x14ac:dyDescent="0.4">
      <c r="AE480" s="7"/>
      <c r="AF480" s="4"/>
      <c r="AG480" s="4"/>
      <c r="AH480" s="4"/>
    </row>
    <row r="481" spans="31:34" x14ac:dyDescent="0.4">
      <c r="AE481" s="7"/>
      <c r="AF481" s="4"/>
      <c r="AG481" s="4"/>
      <c r="AH481" s="4"/>
    </row>
    <row r="482" spans="31:34" x14ac:dyDescent="0.4">
      <c r="AE482" s="7"/>
      <c r="AF482" s="4"/>
      <c r="AG482" s="4"/>
      <c r="AH482" s="4"/>
    </row>
    <row r="483" spans="31:34" x14ac:dyDescent="0.4">
      <c r="AE483" s="7"/>
      <c r="AF483" s="4"/>
      <c r="AG483" s="4"/>
      <c r="AH483" s="4"/>
    </row>
    <row r="484" spans="31:34" x14ac:dyDescent="0.4">
      <c r="AE484" s="7"/>
      <c r="AF484" s="4"/>
      <c r="AG484" s="4"/>
      <c r="AH484" s="4"/>
    </row>
    <row r="485" spans="31:34" x14ac:dyDescent="0.4">
      <c r="AE485" s="7"/>
      <c r="AF485" s="4"/>
      <c r="AG485" s="4"/>
      <c r="AH485" s="4"/>
    </row>
    <row r="486" spans="31:34" x14ac:dyDescent="0.4">
      <c r="AE486" s="7"/>
      <c r="AF486" s="4"/>
      <c r="AG486" s="4"/>
      <c r="AH486" s="4"/>
    </row>
    <row r="487" spans="31:34" x14ac:dyDescent="0.4">
      <c r="AE487" s="7"/>
      <c r="AF487" s="4"/>
      <c r="AG487" s="4"/>
      <c r="AH487" s="4"/>
    </row>
    <row r="488" spans="31:34" x14ac:dyDescent="0.4">
      <c r="AE488" s="7"/>
      <c r="AF488" s="4"/>
      <c r="AG488" s="4"/>
      <c r="AH488" s="4"/>
    </row>
    <row r="489" spans="31:34" x14ac:dyDescent="0.4">
      <c r="AE489" s="7"/>
      <c r="AF489" s="4"/>
      <c r="AG489" s="4"/>
      <c r="AH489" s="4"/>
    </row>
    <row r="490" spans="31:34" x14ac:dyDescent="0.4">
      <c r="AE490" s="7"/>
      <c r="AF490" s="4"/>
      <c r="AG490" s="4"/>
      <c r="AH490" s="4"/>
    </row>
    <row r="491" spans="31:34" x14ac:dyDescent="0.4">
      <c r="AE491" s="7"/>
      <c r="AF491" s="4"/>
      <c r="AG491" s="4"/>
      <c r="AH491" s="4"/>
    </row>
    <row r="492" spans="31:34" x14ac:dyDescent="0.4">
      <c r="AE492" s="7"/>
      <c r="AF492" s="4"/>
      <c r="AG492" s="4"/>
      <c r="AH492" s="4"/>
    </row>
    <row r="493" spans="31:34" x14ac:dyDescent="0.4">
      <c r="AE493" s="7"/>
      <c r="AF493" s="4"/>
      <c r="AG493" s="4"/>
      <c r="AH493" s="4"/>
    </row>
    <row r="494" spans="31:34" x14ac:dyDescent="0.4">
      <c r="AE494" s="7"/>
      <c r="AF494" s="4"/>
      <c r="AG494" s="4"/>
      <c r="AH494" s="4"/>
    </row>
    <row r="495" spans="31:34" x14ac:dyDescent="0.4">
      <c r="AE495" s="7"/>
      <c r="AF495" s="4"/>
      <c r="AG495" s="4"/>
      <c r="AH495" s="4"/>
    </row>
    <row r="496" spans="31:34" x14ac:dyDescent="0.4">
      <c r="AE496" s="7"/>
      <c r="AF496" s="4"/>
      <c r="AG496" s="4"/>
      <c r="AH496" s="4"/>
    </row>
    <row r="497" spans="31:34" x14ac:dyDescent="0.4">
      <c r="AE497" s="7"/>
      <c r="AF497" s="4"/>
      <c r="AG497" s="4"/>
      <c r="AH497" s="4"/>
    </row>
    <row r="498" spans="31:34" x14ac:dyDescent="0.4">
      <c r="AE498" s="7"/>
      <c r="AF498" s="4"/>
      <c r="AG498" s="4"/>
      <c r="AH498" s="4"/>
    </row>
    <row r="499" spans="31:34" x14ac:dyDescent="0.4">
      <c r="AE499" s="7"/>
      <c r="AF499" s="4"/>
      <c r="AG499" s="4"/>
      <c r="AH499" s="4"/>
    </row>
    <row r="500" spans="31:34" x14ac:dyDescent="0.4">
      <c r="AE500" s="7"/>
      <c r="AF500" s="4"/>
      <c r="AG500" s="4"/>
      <c r="AH500" s="4"/>
    </row>
    <row r="501" spans="31:34" x14ac:dyDescent="0.4">
      <c r="AE501" s="7"/>
      <c r="AF501" s="4"/>
      <c r="AG501" s="4"/>
      <c r="AH501" s="4"/>
    </row>
    <row r="502" spans="31:34" x14ac:dyDescent="0.4">
      <c r="AE502" s="7"/>
      <c r="AF502" s="4"/>
      <c r="AG502" s="4"/>
      <c r="AH502" s="4"/>
    </row>
    <row r="503" spans="31:34" x14ac:dyDescent="0.4">
      <c r="AE503" s="7"/>
      <c r="AF503" s="4"/>
      <c r="AG503" s="4"/>
      <c r="AH503" s="4"/>
    </row>
    <row r="504" spans="31:34" x14ac:dyDescent="0.4">
      <c r="AE504" s="7"/>
      <c r="AF504" s="4"/>
      <c r="AG504" s="4"/>
      <c r="AH504" s="4"/>
    </row>
    <row r="505" spans="31:34" x14ac:dyDescent="0.4">
      <c r="AE505" s="7"/>
      <c r="AF505" s="4"/>
      <c r="AG505" s="4"/>
      <c r="AH505" s="4"/>
    </row>
    <row r="506" spans="31:34" x14ac:dyDescent="0.4">
      <c r="AE506" s="7"/>
      <c r="AF506" s="4"/>
      <c r="AG506" s="4"/>
      <c r="AH506" s="4"/>
    </row>
    <row r="507" spans="31:34" x14ac:dyDescent="0.4">
      <c r="AE507" s="7"/>
      <c r="AF507" s="4"/>
      <c r="AG507" s="4"/>
      <c r="AH507" s="4"/>
    </row>
    <row r="508" spans="31:34" x14ac:dyDescent="0.4">
      <c r="AE508" s="7"/>
      <c r="AF508" s="4"/>
      <c r="AG508" s="4"/>
      <c r="AH508" s="4"/>
    </row>
    <row r="509" spans="31:34" x14ac:dyDescent="0.4">
      <c r="AE509" s="7"/>
      <c r="AF509" s="4"/>
      <c r="AG509" s="4"/>
      <c r="AH509" s="4"/>
    </row>
    <row r="510" spans="31:34" x14ac:dyDescent="0.4">
      <c r="AE510" s="7"/>
      <c r="AF510" s="4"/>
      <c r="AG510" s="4"/>
      <c r="AH510" s="4"/>
    </row>
    <row r="511" spans="31:34" x14ac:dyDescent="0.4">
      <c r="AE511" s="7"/>
      <c r="AF511" s="4"/>
      <c r="AG511" s="4"/>
      <c r="AH511" s="4"/>
    </row>
    <row r="512" spans="31:34" x14ac:dyDescent="0.4">
      <c r="AE512" s="7"/>
      <c r="AF512" s="4"/>
      <c r="AG512" s="4"/>
      <c r="AH512" s="4"/>
    </row>
    <row r="513" spans="31:34" x14ac:dyDescent="0.4">
      <c r="AE513" s="7"/>
      <c r="AF513" s="4"/>
      <c r="AG513" s="4"/>
      <c r="AH513" s="4"/>
    </row>
    <row r="514" spans="31:34" x14ac:dyDescent="0.4">
      <c r="AE514" s="7"/>
      <c r="AF514" s="4"/>
      <c r="AG514" s="4"/>
      <c r="AH514" s="4"/>
    </row>
    <row r="515" spans="31:34" x14ac:dyDescent="0.4">
      <c r="AE515" s="7"/>
      <c r="AF515" s="4"/>
      <c r="AG515" s="4"/>
      <c r="AH515" s="4"/>
    </row>
    <row r="516" spans="31:34" x14ac:dyDescent="0.4">
      <c r="AE516" s="7"/>
      <c r="AF516" s="4"/>
      <c r="AG516" s="4"/>
      <c r="AH516" s="4"/>
    </row>
    <row r="517" spans="31:34" x14ac:dyDescent="0.4">
      <c r="AE517" s="7"/>
      <c r="AF517" s="4"/>
      <c r="AG517" s="4"/>
      <c r="AH517" s="4"/>
    </row>
    <row r="518" spans="31:34" x14ac:dyDescent="0.4">
      <c r="AE518" s="7"/>
      <c r="AF518" s="4"/>
      <c r="AG518" s="4"/>
      <c r="AH518" s="4"/>
    </row>
    <row r="519" spans="31:34" x14ac:dyDescent="0.4">
      <c r="AE519" s="7"/>
      <c r="AF519" s="4"/>
      <c r="AG519" s="4"/>
      <c r="AH519" s="4"/>
    </row>
    <row r="520" spans="31:34" x14ac:dyDescent="0.4">
      <c r="AE520" s="7"/>
      <c r="AF520" s="4"/>
      <c r="AG520" s="4"/>
      <c r="AH520" s="4"/>
    </row>
    <row r="521" spans="31:34" x14ac:dyDescent="0.4">
      <c r="AE521" s="7"/>
      <c r="AF521" s="4"/>
      <c r="AG521" s="4"/>
      <c r="AH521" s="4"/>
    </row>
    <row r="522" spans="31:34" x14ac:dyDescent="0.4">
      <c r="AE522" s="7"/>
      <c r="AF522" s="4"/>
      <c r="AG522" s="4"/>
      <c r="AH522" s="4"/>
    </row>
    <row r="523" spans="31:34" x14ac:dyDescent="0.4">
      <c r="AE523" s="7"/>
      <c r="AF523" s="4"/>
      <c r="AG523" s="4"/>
      <c r="AH523" s="4"/>
    </row>
    <row r="524" spans="31:34" x14ac:dyDescent="0.4">
      <c r="AE524" s="7"/>
      <c r="AF524" s="4"/>
      <c r="AG524" s="4"/>
      <c r="AH524" s="4"/>
    </row>
    <row r="525" spans="31:34" x14ac:dyDescent="0.4">
      <c r="AE525" s="7"/>
      <c r="AF525" s="4"/>
      <c r="AG525" s="4"/>
      <c r="AH525" s="4"/>
    </row>
    <row r="526" spans="31:34" x14ac:dyDescent="0.4">
      <c r="AE526" s="7"/>
      <c r="AF526" s="4"/>
      <c r="AG526" s="4"/>
      <c r="AH526" s="4"/>
    </row>
    <row r="527" spans="31:34" x14ac:dyDescent="0.4">
      <c r="AE527" s="7"/>
      <c r="AF527" s="4"/>
      <c r="AG527" s="4"/>
      <c r="AH527" s="4"/>
    </row>
    <row r="528" spans="31:34" x14ac:dyDescent="0.4">
      <c r="AE528" s="7"/>
      <c r="AF528" s="4"/>
      <c r="AG528" s="4"/>
      <c r="AH528" s="4"/>
    </row>
    <row r="529" spans="31:34" x14ac:dyDescent="0.4">
      <c r="AE529" s="7"/>
      <c r="AF529" s="4"/>
      <c r="AG529" s="4"/>
      <c r="AH529" s="4"/>
    </row>
    <row r="530" spans="31:34" x14ac:dyDescent="0.4">
      <c r="AE530" s="7"/>
      <c r="AF530" s="4"/>
      <c r="AG530" s="4"/>
      <c r="AH530" s="4"/>
    </row>
    <row r="531" spans="31:34" x14ac:dyDescent="0.4">
      <c r="AE531" s="7"/>
      <c r="AF531" s="4"/>
      <c r="AG531" s="4"/>
      <c r="AH531" s="4"/>
    </row>
    <row r="532" spans="31:34" x14ac:dyDescent="0.4">
      <c r="AE532" s="7"/>
      <c r="AF532" s="4"/>
      <c r="AG532" s="4"/>
      <c r="AH532" s="4"/>
    </row>
    <row r="533" spans="31:34" x14ac:dyDescent="0.4">
      <c r="AE533" s="7"/>
      <c r="AF533" s="4"/>
      <c r="AG533" s="4"/>
      <c r="AH533" s="4"/>
    </row>
    <row r="534" spans="31:34" x14ac:dyDescent="0.4">
      <c r="AE534" s="7"/>
      <c r="AF534" s="4"/>
      <c r="AG534" s="4"/>
      <c r="AH534" s="4"/>
    </row>
    <row r="535" spans="31:34" x14ac:dyDescent="0.4">
      <c r="AE535" s="7"/>
      <c r="AF535" s="4"/>
      <c r="AG535" s="4"/>
      <c r="AH535" s="4"/>
    </row>
    <row r="536" spans="31:34" x14ac:dyDescent="0.4">
      <c r="AE536" s="7"/>
      <c r="AF536" s="4"/>
      <c r="AG536" s="4"/>
      <c r="AH536" s="4"/>
    </row>
    <row r="537" spans="31:34" x14ac:dyDescent="0.4">
      <c r="AE537" s="7"/>
      <c r="AF537" s="4"/>
      <c r="AG537" s="4"/>
      <c r="AH537" s="4"/>
    </row>
    <row r="538" spans="31:34" x14ac:dyDescent="0.4">
      <c r="AE538" s="7"/>
      <c r="AF538" s="4"/>
      <c r="AG538" s="4"/>
      <c r="AH538" s="4"/>
    </row>
    <row r="539" spans="31:34" x14ac:dyDescent="0.4">
      <c r="AE539" s="7"/>
      <c r="AF539" s="4"/>
      <c r="AG539" s="4"/>
      <c r="AH539" s="4"/>
    </row>
    <row r="540" spans="31:34" x14ac:dyDescent="0.4">
      <c r="AE540" s="7"/>
      <c r="AF540" s="4"/>
      <c r="AG540" s="4"/>
      <c r="AH540" s="4"/>
    </row>
    <row r="541" spans="31:34" x14ac:dyDescent="0.4">
      <c r="AE541" s="7"/>
      <c r="AF541" s="4"/>
      <c r="AG541" s="4"/>
      <c r="AH541" s="4"/>
    </row>
    <row r="542" spans="31:34" x14ac:dyDescent="0.4">
      <c r="AE542" s="7"/>
      <c r="AF542" s="4"/>
      <c r="AG542" s="4"/>
      <c r="AH542" s="4"/>
    </row>
    <row r="543" spans="31:34" x14ac:dyDescent="0.4">
      <c r="AE543" s="7"/>
      <c r="AF543" s="4"/>
      <c r="AG543" s="4"/>
      <c r="AH543" s="4"/>
    </row>
    <row r="544" spans="31:34" x14ac:dyDescent="0.4">
      <c r="AE544" s="7"/>
      <c r="AF544" s="4"/>
      <c r="AG544" s="4"/>
      <c r="AH544" s="4"/>
    </row>
    <row r="545" spans="31:34" x14ac:dyDescent="0.4">
      <c r="AE545" s="7"/>
      <c r="AF545" s="4"/>
      <c r="AG545" s="4"/>
      <c r="AH545" s="4"/>
    </row>
    <row r="546" spans="31:34" x14ac:dyDescent="0.4">
      <c r="AE546" s="7"/>
      <c r="AF546" s="4"/>
      <c r="AG546" s="4"/>
      <c r="AH546" s="4"/>
    </row>
    <row r="547" spans="31:34" x14ac:dyDescent="0.4">
      <c r="AE547" s="7"/>
      <c r="AF547" s="4"/>
      <c r="AG547" s="4"/>
      <c r="AH547" s="4"/>
    </row>
    <row r="548" spans="31:34" x14ac:dyDescent="0.4">
      <c r="AE548" s="7"/>
      <c r="AF548" s="4"/>
      <c r="AG548" s="4"/>
      <c r="AH548" s="4"/>
    </row>
    <row r="549" spans="31:34" x14ac:dyDescent="0.4">
      <c r="AE549" s="7"/>
      <c r="AF549" s="4"/>
      <c r="AG549" s="4"/>
      <c r="AH549" s="4"/>
    </row>
    <row r="550" spans="31:34" x14ac:dyDescent="0.4">
      <c r="AE550" s="7"/>
      <c r="AF550" s="4"/>
      <c r="AG550" s="4"/>
      <c r="AH550" s="4"/>
    </row>
    <row r="551" spans="31:34" x14ac:dyDescent="0.4">
      <c r="AE551" s="7"/>
      <c r="AF551" s="4"/>
      <c r="AG551" s="4"/>
      <c r="AH551" s="4"/>
    </row>
    <row r="552" spans="31:34" x14ac:dyDescent="0.4">
      <c r="AE552" s="7"/>
      <c r="AF552" s="4"/>
      <c r="AG552" s="4"/>
      <c r="AH552" s="4"/>
    </row>
    <row r="553" spans="31:34" x14ac:dyDescent="0.4">
      <c r="AE553" s="7"/>
      <c r="AF553" s="4"/>
      <c r="AG553" s="4"/>
      <c r="AH553" s="4"/>
    </row>
    <row r="554" spans="31:34" x14ac:dyDescent="0.4">
      <c r="AE554" s="7"/>
      <c r="AF554" s="4"/>
      <c r="AG554" s="4"/>
      <c r="AH554" s="4"/>
    </row>
    <row r="555" spans="31:34" x14ac:dyDescent="0.4">
      <c r="AE555" s="7"/>
      <c r="AF555" s="4"/>
      <c r="AG555" s="4"/>
      <c r="AH555" s="4"/>
    </row>
    <row r="556" spans="31:34" x14ac:dyDescent="0.4">
      <c r="AE556" s="7"/>
      <c r="AF556" s="4"/>
      <c r="AG556" s="4"/>
      <c r="AH556" s="4"/>
    </row>
    <row r="557" spans="31:34" x14ac:dyDescent="0.4">
      <c r="AE557" s="7"/>
      <c r="AF557" s="4"/>
      <c r="AG557" s="4"/>
      <c r="AH557" s="4"/>
    </row>
    <row r="558" spans="31:34" x14ac:dyDescent="0.4">
      <c r="AE558" s="7"/>
      <c r="AF558" s="4"/>
      <c r="AG558" s="4"/>
      <c r="AH558" s="4"/>
    </row>
    <row r="559" spans="31:34" x14ac:dyDescent="0.4">
      <c r="AE559" s="7"/>
      <c r="AF559" s="4"/>
      <c r="AG559" s="4"/>
      <c r="AH559" s="4"/>
    </row>
    <row r="560" spans="31:34" x14ac:dyDescent="0.4">
      <c r="AE560" s="7"/>
      <c r="AF560" s="4"/>
      <c r="AG560" s="4"/>
      <c r="AH560" s="4"/>
    </row>
    <row r="561" spans="31:34" x14ac:dyDescent="0.4">
      <c r="AE561" s="7"/>
      <c r="AF561" s="4"/>
      <c r="AG561" s="4"/>
      <c r="AH561" s="4"/>
    </row>
    <row r="562" spans="31:34" x14ac:dyDescent="0.4">
      <c r="AE562" s="7"/>
      <c r="AF562" s="4"/>
      <c r="AG562" s="4"/>
      <c r="AH562" s="4"/>
    </row>
    <row r="563" spans="31:34" x14ac:dyDescent="0.4">
      <c r="AE563" s="7"/>
      <c r="AF563" s="4"/>
      <c r="AG563" s="4"/>
      <c r="AH563" s="4"/>
    </row>
    <row r="564" spans="31:34" x14ac:dyDescent="0.4">
      <c r="AE564" s="7"/>
      <c r="AF564" s="4"/>
      <c r="AG564" s="4"/>
      <c r="AH564" s="4"/>
    </row>
    <row r="565" spans="31:34" x14ac:dyDescent="0.4">
      <c r="AE565" s="7"/>
      <c r="AF565" s="4"/>
      <c r="AG565" s="4"/>
      <c r="AH565" s="4"/>
    </row>
    <row r="566" spans="31:34" x14ac:dyDescent="0.4">
      <c r="AE566" s="7"/>
      <c r="AF566" s="4"/>
      <c r="AG566" s="4"/>
      <c r="AH566" s="4"/>
    </row>
    <row r="567" spans="31:34" x14ac:dyDescent="0.4">
      <c r="AE567" s="7"/>
      <c r="AF567" s="4"/>
      <c r="AG567" s="4"/>
      <c r="AH567" s="4"/>
    </row>
    <row r="568" spans="31:34" x14ac:dyDescent="0.4">
      <c r="AE568" s="7"/>
      <c r="AF568" s="4"/>
      <c r="AG568" s="4"/>
      <c r="AH568" s="4"/>
    </row>
    <row r="569" spans="31:34" x14ac:dyDescent="0.4">
      <c r="AE569" s="7"/>
      <c r="AF569" s="4"/>
      <c r="AG569" s="4"/>
      <c r="AH569" s="4"/>
    </row>
    <row r="570" spans="31:34" x14ac:dyDescent="0.4">
      <c r="AE570" s="7"/>
      <c r="AF570" s="4"/>
      <c r="AG570" s="4"/>
      <c r="AH570" s="4"/>
    </row>
    <row r="571" spans="31:34" x14ac:dyDescent="0.4">
      <c r="AE571" s="7"/>
      <c r="AF571" s="4"/>
      <c r="AG571" s="4"/>
      <c r="AH571" s="4"/>
    </row>
    <row r="572" spans="31:34" x14ac:dyDescent="0.4">
      <c r="AE572" s="7"/>
      <c r="AF572" s="4"/>
      <c r="AG572" s="4"/>
      <c r="AH572" s="4"/>
    </row>
    <row r="573" spans="31:34" x14ac:dyDescent="0.4">
      <c r="AE573" s="7"/>
      <c r="AF573" s="4"/>
      <c r="AG573" s="4"/>
      <c r="AH573" s="4"/>
    </row>
    <row r="574" spans="31:34" x14ac:dyDescent="0.4">
      <c r="AE574" s="7"/>
      <c r="AF574" s="4"/>
      <c r="AG574" s="4"/>
      <c r="AH574" s="4"/>
    </row>
    <row r="575" spans="31:34" x14ac:dyDescent="0.4">
      <c r="AE575" s="7"/>
      <c r="AF575" s="4"/>
      <c r="AG575" s="4"/>
      <c r="AH575" s="4"/>
    </row>
    <row r="576" spans="31:34" x14ac:dyDescent="0.4">
      <c r="AE576" s="7"/>
      <c r="AF576" s="4"/>
      <c r="AG576" s="4"/>
      <c r="AH576" s="4"/>
    </row>
    <row r="577" spans="31:34" x14ac:dyDescent="0.4">
      <c r="AE577" s="7"/>
      <c r="AF577" s="4"/>
      <c r="AG577" s="4"/>
      <c r="AH577" s="4"/>
    </row>
    <row r="578" spans="31:34" x14ac:dyDescent="0.4">
      <c r="AE578" s="7"/>
      <c r="AF578" s="4"/>
      <c r="AG578" s="4"/>
      <c r="AH578" s="4"/>
    </row>
    <row r="579" spans="31:34" x14ac:dyDescent="0.4">
      <c r="AE579" s="7"/>
      <c r="AF579" s="4"/>
      <c r="AG579" s="4"/>
      <c r="AH579" s="4"/>
    </row>
    <row r="580" spans="31:34" x14ac:dyDescent="0.4">
      <c r="AE580" s="7"/>
      <c r="AF580" s="4"/>
      <c r="AG580" s="4"/>
      <c r="AH580" s="4"/>
    </row>
    <row r="581" spans="31:34" x14ac:dyDescent="0.4">
      <c r="AE581" s="7"/>
      <c r="AF581" s="4"/>
      <c r="AG581" s="4"/>
      <c r="AH581" s="4"/>
    </row>
    <row r="582" spans="31:34" x14ac:dyDescent="0.4">
      <c r="AE582" s="7"/>
      <c r="AF582" s="4"/>
      <c r="AG582" s="4"/>
      <c r="AH582" s="4"/>
    </row>
    <row r="583" spans="31:34" x14ac:dyDescent="0.4">
      <c r="AE583" s="7"/>
      <c r="AF583" s="4"/>
      <c r="AG583" s="4"/>
      <c r="AH583" s="4"/>
    </row>
    <row r="584" spans="31:34" x14ac:dyDescent="0.4">
      <c r="AE584" s="7"/>
      <c r="AF584" s="4"/>
      <c r="AG584" s="4"/>
      <c r="AH584" s="4"/>
    </row>
    <row r="585" spans="31:34" x14ac:dyDescent="0.4">
      <c r="AE585" s="7"/>
      <c r="AF585" s="4"/>
      <c r="AG585" s="4"/>
      <c r="AH585" s="4"/>
    </row>
    <row r="586" spans="31:34" x14ac:dyDescent="0.4">
      <c r="AE586" s="7"/>
      <c r="AF586" s="4"/>
      <c r="AG586" s="4"/>
      <c r="AH586" s="4"/>
    </row>
    <row r="587" spans="31:34" x14ac:dyDescent="0.4">
      <c r="AE587" s="7"/>
      <c r="AF587" s="4"/>
      <c r="AG587" s="4"/>
      <c r="AH587" s="4"/>
    </row>
    <row r="588" spans="31:34" x14ac:dyDescent="0.4">
      <c r="AE588" s="7"/>
      <c r="AF588" s="4"/>
      <c r="AG588" s="4"/>
      <c r="AH588" s="4"/>
    </row>
    <row r="589" spans="31:34" x14ac:dyDescent="0.4">
      <c r="AE589" s="7"/>
      <c r="AF589" s="4"/>
      <c r="AG589" s="4"/>
      <c r="AH589" s="4"/>
    </row>
    <row r="590" spans="31:34" x14ac:dyDescent="0.4">
      <c r="AE590" s="7"/>
      <c r="AF590" s="4"/>
      <c r="AG590" s="4"/>
      <c r="AH590" s="4"/>
    </row>
    <row r="591" spans="31:34" x14ac:dyDescent="0.4">
      <c r="AE591" s="7"/>
      <c r="AF591" s="4"/>
      <c r="AG591" s="4"/>
      <c r="AH591" s="4"/>
    </row>
    <row r="592" spans="31:34" x14ac:dyDescent="0.4">
      <c r="AE592" s="7"/>
      <c r="AF592" s="4"/>
      <c r="AG592" s="4"/>
      <c r="AH592" s="4"/>
    </row>
    <row r="593" spans="31:34" x14ac:dyDescent="0.4">
      <c r="AE593" s="7"/>
      <c r="AF593" s="4"/>
      <c r="AG593" s="4"/>
      <c r="AH593" s="4"/>
    </row>
    <row r="594" spans="31:34" x14ac:dyDescent="0.4">
      <c r="AE594" s="7"/>
      <c r="AF594" s="4"/>
      <c r="AG594" s="4"/>
      <c r="AH594" s="4"/>
    </row>
    <row r="595" spans="31:34" x14ac:dyDescent="0.4">
      <c r="AE595" s="7"/>
      <c r="AF595" s="4"/>
      <c r="AG595" s="4"/>
      <c r="AH595" s="4"/>
    </row>
    <row r="596" spans="31:34" x14ac:dyDescent="0.4">
      <c r="AE596" s="7"/>
      <c r="AF596" s="4"/>
      <c r="AG596" s="4"/>
      <c r="AH596" s="4"/>
    </row>
    <row r="597" spans="31:34" x14ac:dyDescent="0.4">
      <c r="AE597" s="7"/>
      <c r="AF597" s="4"/>
      <c r="AG597" s="4"/>
      <c r="AH597" s="4"/>
    </row>
    <row r="598" spans="31:34" x14ac:dyDescent="0.4">
      <c r="AE598" s="7"/>
      <c r="AF598" s="4"/>
      <c r="AG598" s="4"/>
      <c r="AH598" s="4"/>
    </row>
    <row r="599" spans="31:34" x14ac:dyDescent="0.4">
      <c r="AE599" s="7"/>
      <c r="AF599" s="4"/>
      <c r="AG599" s="4"/>
      <c r="AH599" s="4"/>
    </row>
    <row r="600" spans="31:34" x14ac:dyDescent="0.4">
      <c r="AE600" s="7"/>
      <c r="AF600" s="4"/>
      <c r="AG600" s="4"/>
      <c r="AH600" s="4"/>
    </row>
    <row r="601" spans="31:34" x14ac:dyDescent="0.4">
      <c r="AE601" s="7"/>
      <c r="AF601" s="4"/>
      <c r="AG601" s="4"/>
      <c r="AH601" s="4"/>
    </row>
    <row r="602" spans="31:34" x14ac:dyDescent="0.4">
      <c r="AE602" s="7"/>
      <c r="AF602" s="4"/>
      <c r="AG602" s="4"/>
      <c r="AH602" s="4"/>
    </row>
    <row r="603" spans="31:34" x14ac:dyDescent="0.4">
      <c r="AE603" s="7"/>
      <c r="AF603" s="4"/>
      <c r="AG603" s="4"/>
      <c r="AH603" s="4"/>
    </row>
    <row r="604" spans="31:34" x14ac:dyDescent="0.4">
      <c r="AE604" s="7"/>
      <c r="AF604" s="4"/>
      <c r="AG604" s="4"/>
      <c r="AH604" s="4"/>
    </row>
    <row r="605" spans="31:34" x14ac:dyDescent="0.4">
      <c r="AE605" s="7"/>
      <c r="AF605" s="4"/>
      <c r="AG605" s="4"/>
      <c r="AH605" s="4"/>
    </row>
    <row r="606" spans="31:34" x14ac:dyDescent="0.4">
      <c r="AE606" s="7"/>
      <c r="AF606" s="4"/>
      <c r="AG606" s="4"/>
      <c r="AH606" s="4"/>
    </row>
    <row r="607" spans="31:34" x14ac:dyDescent="0.4">
      <c r="AE607" s="7"/>
      <c r="AF607" s="4"/>
      <c r="AG607" s="4"/>
      <c r="AH607" s="4"/>
    </row>
    <row r="608" spans="31:34" x14ac:dyDescent="0.4">
      <c r="AE608" s="7"/>
      <c r="AF608" s="4"/>
      <c r="AG608" s="4"/>
      <c r="AH608" s="4"/>
    </row>
    <row r="609" spans="31:34" x14ac:dyDescent="0.4">
      <c r="AE609" s="7"/>
      <c r="AF609" s="4"/>
      <c r="AG609" s="4"/>
      <c r="AH609" s="4"/>
    </row>
    <row r="610" spans="31:34" x14ac:dyDescent="0.4">
      <c r="AE610" s="7"/>
      <c r="AF610" s="4"/>
      <c r="AG610" s="4"/>
      <c r="AH610" s="4"/>
    </row>
    <row r="611" spans="31:34" x14ac:dyDescent="0.4">
      <c r="AE611" s="7"/>
      <c r="AF611" s="4"/>
      <c r="AG611" s="4"/>
      <c r="AH611" s="4"/>
    </row>
    <row r="612" spans="31:34" x14ac:dyDescent="0.4">
      <c r="AE612" s="7"/>
      <c r="AF612" s="4"/>
      <c r="AG612" s="4"/>
      <c r="AH612" s="4"/>
    </row>
    <row r="613" spans="31:34" x14ac:dyDescent="0.4">
      <c r="AE613" s="7"/>
      <c r="AF613" s="4"/>
      <c r="AG613" s="4"/>
      <c r="AH613" s="4"/>
    </row>
    <row r="614" spans="31:34" x14ac:dyDescent="0.4">
      <c r="AE614" s="7"/>
      <c r="AF614" s="4"/>
      <c r="AG614" s="4"/>
      <c r="AH614" s="4"/>
    </row>
    <row r="615" spans="31:34" x14ac:dyDescent="0.4">
      <c r="AE615" s="7"/>
      <c r="AF615" s="4"/>
      <c r="AG615" s="4"/>
      <c r="AH615" s="4"/>
    </row>
    <row r="616" spans="31:34" x14ac:dyDescent="0.4">
      <c r="AE616" s="7"/>
      <c r="AF616" s="4"/>
      <c r="AG616" s="4"/>
      <c r="AH616" s="4"/>
    </row>
    <row r="617" spans="31:34" x14ac:dyDescent="0.4">
      <c r="AE617" s="7"/>
      <c r="AF617" s="4"/>
      <c r="AG617" s="4"/>
      <c r="AH617" s="4"/>
    </row>
    <row r="618" spans="31:34" x14ac:dyDescent="0.4">
      <c r="AE618" s="7"/>
      <c r="AF618" s="4"/>
      <c r="AG618" s="4"/>
      <c r="AH618" s="4"/>
    </row>
    <row r="619" spans="31:34" x14ac:dyDescent="0.4">
      <c r="AE619" s="7"/>
      <c r="AF619" s="4"/>
      <c r="AG619" s="4"/>
      <c r="AH619" s="4"/>
    </row>
    <row r="620" spans="31:34" x14ac:dyDescent="0.4">
      <c r="AE620" s="7"/>
      <c r="AF620" s="4"/>
      <c r="AG620" s="4"/>
      <c r="AH620" s="4"/>
    </row>
    <row r="621" spans="31:34" x14ac:dyDescent="0.4">
      <c r="AE621" s="7"/>
      <c r="AF621" s="4"/>
      <c r="AG621" s="4"/>
      <c r="AH621" s="4"/>
    </row>
    <row r="622" spans="31:34" x14ac:dyDescent="0.4">
      <c r="AE622" s="7"/>
      <c r="AF622" s="4"/>
      <c r="AG622" s="4"/>
      <c r="AH622" s="4"/>
    </row>
    <row r="623" spans="31:34" x14ac:dyDescent="0.4">
      <c r="AE623" s="7"/>
      <c r="AF623" s="4"/>
      <c r="AG623" s="4"/>
      <c r="AH623" s="4"/>
    </row>
    <row r="624" spans="31:34" x14ac:dyDescent="0.4">
      <c r="AE624" s="7"/>
      <c r="AF624" s="4"/>
      <c r="AG624" s="4"/>
      <c r="AH624" s="4"/>
    </row>
    <row r="625" spans="31:34" x14ac:dyDescent="0.4">
      <c r="AE625" s="7"/>
      <c r="AF625" s="4"/>
      <c r="AG625" s="4"/>
      <c r="AH625" s="4"/>
    </row>
    <row r="626" spans="31:34" x14ac:dyDescent="0.4">
      <c r="AE626" s="7"/>
      <c r="AF626" s="4"/>
      <c r="AG626" s="4"/>
      <c r="AH626" s="4"/>
    </row>
    <row r="627" spans="31:34" x14ac:dyDescent="0.4">
      <c r="AE627" s="7"/>
      <c r="AF627" s="4"/>
      <c r="AG627" s="4"/>
      <c r="AH627" s="4"/>
    </row>
    <row r="628" spans="31:34" x14ac:dyDescent="0.4">
      <c r="AE628" s="7"/>
      <c r="AF628" s="4"/>
      <c r="AG628" s="4"/>
      <c r="AH628" s="4"/>
    </row>
    <row r="629" spans="31:34" x14ac:dyDescent="0.4">
      <c r="AE629" s="7"/>
      <c r="AF629" s="4"/>
      <c r="AG629" s="4"/>
      <c r="AH629" s="4"/>
    </row>
    <row r="630" spans="31:34" x14ac:dyDescent="0.4">
      <c r="AE630" s="7"/>
      <c r="AF630" s="4"/>
      <c r="AG630" s="4"/>
      <c r="AH630" s="4"/>
    </row>
    <row r="631" spans="31:34" x14ac:dyDescent="0.4">
      <c r="AE631" s="7"/>
      <c r="AF631" s="4"/>
      <c r="AG631" s="4"/>
      <c r="AH631" s="4"/>
    </row>
    <row r="632" spans="31:34" x14ac:dyDescent="0.4">
      <c r="AE632" s="7"/>
      <c r="AF632" s="4"/>
      <c r="AG632" s="4"/>
      <c r="AH632" s="4"/>
    </row>
    <row r="633" spans="31:34" x14ac:dyDescent="0.4">
      <c r="AE633" s="7"/>
      <c r="AF633" s="4"/>
      <c r="AG633" s="4"/>
      <c r="AH633" s="4"/>
    </row>
    <row r="634" spans="31:34" x14ac:dyDescent="0.4">
      <c r="AE634" s="7"/>
      <c r="AF634" s="4"/>
      <c r="AG634" s="4"/>
      <c r="AH634" s="4"/>
    </row>
    <row r="635" spans="31:34" x14ac:dyDescent="0.4">
      <c r="AE635" s="7"/>
      <c r="AF635" s="4"/>
      <c r="AG635" s="4"/>
      <c r="AH635" s="4"/>
    </row>
    <row r="636" spans="31:34" x14ac:dyDescent="0.4">
      <c r="AE636" s="7"/>
      <c r="AF636" s="4"/>
      <c r="AG636" s="4"/>
      <c r="AH636" s="4"/>
    </row>
    <row r="637" spans="31:34" x14ac:dyDescent="0.4">
      <c r="AE637" s="7"/>
      <c r="AF637" s="4"/>
      <c r="AG637" s="4"/>
      <c r="AH637" s="4"/>
    </row>
    <row r="638" spans="31:34" x14ac:dyDescent="0.4">
      <c r="AE638" s="7"/>
      <c r="AF638" s="4"/>
      <c r="AG638" s="4"/>
      <c r="AH638" s="4"/>
    </row>
    <row r="639" spans="31:34" x14ac:dyDescent="0.4">
      <c r="AE639" s="7"/>
      <c r="AF639" s="4"/>
      <c r="AG639" s="4"/>
      <c r="AH639" s="4"/>
    </row>
    <row r="640" spans="31:34" x14ac:dyDescent="0.4">
      <c r="AE640" s="7"/>
      <c r="AF640" s="4"/>
      <c r="AG640" s="4"/>
      <c r="AH640" s="4"/>
    </row>
    <row r="641" spans="31:34" x14ac:dyDescent="0.4">
      <c r="AE641" s="7"/>
      <c r="AF641" s="4"/>
      <c r="AG641" s="4"/>
      <c r="AH641" s="4"/>
    </row>
    <row r="642" spans="31:34" x14ac:dyDescent="0.4">
      <c r="AE642" s="7"/>
      <c r="AF642" s="4"/>
      <c r="AG642" s="4"/>
      <c r="AH642" s="4"/>
    </row>
    <row r="643" spans="31:34" x14ac:dyDescent="0.4">
      <c r="AE643" s="7"/>
      <c r="AF643" s="4"/>
      <c r="AG643" s="4"/>
      <c r="AH643" s="4"/>
    </row>
    <row r="644" spans="31:34" x14ac:dyDescent="0.4">
      <c r="AE644" s="7"/>
      <c r="AF644" s="4"/>
      <c r="AG644" s="4"/>
      <c r="AH644" s="4"/>
    </row>
    <row r="645" spans="31:34" x14ac:dyDescent="0.4">
      <c r="AE645" s="7"/>
      <c r="AF645" s="4"/>
      <c r="AG645" s="4"/>
      <c r="AH645" s="4"/>
    </row>
    <row r="646" spans="31:34" x14ac:dyDescent="0.4">
      <c r="AE646" s="7"/>
      <c r="AF646" s="4"/>
      <c r="AG646" s="4"/>
      <c r="AH646" s="4"/>
    </row>
    <row r="647" spans="31:34" x14ac:dyDescent="0.4">
      <c r="AE647" s="7"/>
      <c r="AF647" s="4"/>
      <c r="AG647" s="4"/>
      <c r="AH647" s="4"/>
    </row>
    <row r="648" spans="31:34" x14ac:dyDescent="0.4">
      <c r="AE648" s="7"/>
      <c r="AF648" s="4"/>
      <c r="AG648" s="4"/>
      <c r="AH648" s="4"/>
    </row>
    <row r="649" spans="31:34" x14ac:dyDescent="0.4">
      <c r="AE649" s="7"/>
      <c r="AF649" s="4"/>
      <c r="AG649" s="4"/>
      <c r="AH649" s="4"/>
    </row>
    <row r="650" spans="31:34" x14ac:dyDescent="0.4">
      <c r="AE650" s="7"/>
      <c r="AF650" s="4"/>
      <c r="AG650" s="4"/>
      <c r="AH650" s="4"/>
    </row>
    <row r="651" spans="31:34" x14ac:dyDescent="0.4">
      <c r="AE651" s="7"/>
      <c r="AF651" s="4"/>
      <c r="AG651" s="4"/>
      <c r="AH651" s="4"/>
    </row>
    <row r="652" spans="31:34" x14ac:dyDescent="0.4">
      <c r="AE652" s="7"/>
      <c r="AF652" s="4"/>
      <c r="AG652" s="4"/>
      <c r="AH652" s="4"/>
    </row>
    <row r="653" spans="31:34" x14ac:dyDescent="0.4">
      <c r="AE653" s="7"/>
      <c r="AF653" s="4"/>
      <c r="AG653" s="4"/>
      <c r="AH653" s="4"/>
    </row>
    <row r="654" spans="31:34" x14ac:dyDescent="0.4">
      <c r="AE654" s="7"/>
      <c r="AF654" s="4"/>
      <c r="AG654" s="4"/>
      <c r="AH654" s="4"/>
    </row>
    <row r="655" spans="31:34" x14ac:dyDescent="0.4">
      <c r="AE655" s="7"/>
      <c r="AF655" s="4"/>
      <c r="AG655" s="4"/>
      <c r="AH655" s="4"/>
    </row>
    <row r="656" spans="31:34" x14ac:dyDescent="0.4">
      <c r="AE656" s="7"/>
      <c r="AF656" s="4"/>
      <c r="AG656" s="4"/>
      <c r="AH656" s="4"/>
    </row>
    <row r="657" spans="31:34" x14ac:dyDescent="0.4">
      <c r="AE657" s="7"/>
      <c r="AF657" s="4"/>
      <c r="AG657" s="4"/>
      <c r="AH657" s="4"/>
    </row>
    <row r="658" spans="31:34" x14ac:dyDescent="0.4">
      <c r="AE658" s="7"/>
      <c r="AF658" s="4"/>
      <c r="AG658" s="4"/>
      <c r="AH658" s="4"/>
    </row>
    <row r="659" spans="31:34" x14ac:dyDescent="0.4">
      <c r="AE659" s="7"/>
      <c r="AF659" s="4"/>
      <c r="AG659" s="4"/>
      <c r="AH659" s="4"/>
    </row>
    <row r="660" spans="31:34" x14ac:dyDescent="0.4">
      <c r="AE660" s="7"/>
      <c r="AF660" s="4"/>
      <c r="AG660" s="4"/>
      <c r="AH660" s="4"/>
    </row>
    <row r="661" spans="31:34" x14ac:dyDescent="0.4">
      <c r="AE661" s="7"/>
      <c r="AF661" s="4"/>
      <c r="AG661" s="4"/>
      <c r="AH661" s="4"/>
    </row>
    <row r="662" spans="31:34" x14ac:dyDescent="0.4">
      <c r="AE662" s="7"/>
      <c r="AF662" s="4"/>
      <c r="AG662" s="4"/>
      <c r="AH662" s="4"/>
    </row>
    <row r="663" spans="31:34" x14ac:dyDescent="0.4">
      <c r="AE663" s="7"/>
      <c r="AF663" s="4"/>
      <c r="AG663" s="4"/>
      <c r="AH663" s="4"/>
    </row>
    <row r="664" spans="31:34" x14ac:dyDescent="0.4">
      <c r="AE664" s="7"/>
      <c r="AF664" s="4"/>
      <c r="AG664" s="4"/>
      <c r="AH664" s="4"/>
    </row>
    <row r="665" spans="31:34" x14ac:dyDescent="0.4">
      <c r="AE665" s="7"/>
      <c r="AF665" s="4"/>
      <c r="AG665" s="4"/>
      <c r="AH665" s="4"/>
    </row>
    <row r="666" spans="31:34" x14ac:dyDescent="0.4">
      <c r="AE666" s="7"/>
      <c r="AF666" s="4"/>
      <c r="AG666" s="4"/>
      <c r="AH666" s="4"/>
    </row>
    <row r="667" spans="31:34" x14ac:dyDescent="0.4">
      <c r="AE667" s="7"/>
      <c r="AF667" s="4"/>
      <c r="AG667" s="4"/>
      <c r="AH667" s="4"/>
    </row>
    <row r="668" spans="31:34" x14ac:dyDescent="0.4">
      <c r="AE668" s="7"/>
      <c r="AF668" s="4"/>
      <c r="AG668" s="4"/>
      <c r="AH668" s="4"/>
    </row>
    <row r="669" spans="31:34" x14ac:dyDescent="0.4">
      <c r="AE669" s="7"/>
      <c r="AF669" s="4"/>
      <c r="AG669" s="4"/>
      <c r="AH669" s="4"/>
    </row>
    <row r="670" spans="31:34" x14ac:dyDescent="0.4">
      <c r="AE670" s="7"/>
      <c r="AF670" s="4"/>
      <c r="AG670" s="4"/>
      <c r="AH670" s="4"/>
    </row>
    <row r="671" spans="31:34" x14ac:dyDescent="0.4">
      <c r="AE671" s="7"/>
      <c r="AF671" s="4"/>
      <c r="AG671" s="4"/>
      <c r="AH671" s="4"/>
    </row>
    <row r="672" spans="31:34" x14ac:dyDescent="0.4">
      <c r="AE672" s="7"/>
      <c r="AF672" s="4"/>
      <c r="AG672" s="4"/>
      <c r="AH672" s="4"/>
    </row>
    <row r="673" spans="31:34" x14ac:dyDescent="0.4">
      <c r="AE673" s="7"/>
      <c r="AF673" s="4"/>
      <c r="AG673" s="4"/>
      <c r="AH673" s="4"/>
    </row>
    <row r="674" spans="31:34" x14ac:dyDescent="0.4">
      <c r="AE674" s="7"/>
      <c r="AF674" s="4"/>
      <c r="AG674" s="4"/>
      <c r="AH674" s="4"/>
    </row>
    <row r="675" spans="31:34" x14ac:dyDescent="0.4">
      <c r="AE675" s="7"/>
      <c r="AF675" s="4"/>
      <c r="AG675" s="4"/>
      <c r="AH675" s="4"/>
    </row>
    <row r="676" spans="31:34" x14ac:dyDescent="0.4">
      <c r="AE676" s="7"/>
      <c r="AF676" s="4"/>
      <c r="AG676" s="4"/>
      <c r="AH676" s="4"/>
    </row>
    <row r="677" spans="31:34" x14ac:dyDescent="0.4">
      <c r="AE677" s="7"/>
      <c r="AF677" s="4"/>
      <c r="AG677" s="4"/>
      <c r="AH677" s="4"/>
    </row>
    <row r="678" spans="31:34" x14ac:dyDescent="0.4">
      <c r="AE678" s="7"/>
      <c r="AF678" s="4"/>
      <c r="AG678" s="4"/>
      <c r="AH678" s="4"/>
    </row>
    <row r="679" spans="31:34" x14ac:dyDescent="0.4">
      <c r="AE679" s="7"/>
      <c r="AF679" s="4"/>
      <c r="AG679" s="4"/>
      <c r="AH679" s="4"/>
    </row>
    <row r="680" spans="31:34" x14ac:dyDescent="0.4">
      <c r="AE680" s="7"/>
      <c r="AF680" s="4"/>
      <c r="AG680" s="4"/>
      <c r="AH680" s="4"/>
    </row>
    <row r="681" spans="31:34" x14ac:dyDescent="0.4">
      <c r="AE681" s="7"/>
      <c r="AF681" s="4"/>
      <c r="AG681" s="4"/>
      <c r="AH681" s="4"/>
    </row>
    <row r="682" spans="31:34" x14ac:dyDescent="0.4">
      <c r="AE682" s="7"/>
      <c r="AF682" s="4"/>
      <c r="AG682" s="4"/>
      <c r="AH682" s="4"/>
    </row>
    <row r="683" spans="31:34" x14ac:dyDescent="0.4">
      <c r="AE683" s="7"/>
      <c r="AF683" s="4"/>
      <c r="AG683" s="4"/>
      <c r="AH683" s="4"/>
    </row>
    <row r="684" spans="31:34" x14ac:dyDescent="0.4">
      <c r="AE684" s="7"/>
      <c r="AF684" s="4"/>
      <c r="AG684" s="4"/>
      <c r="AH684" s="4"/>
    </row>
    <row r="685" spans="31:34" x14ac:dyDescent="0.4">
      <c r="AE685" s="7"/>
      <c r="AF685" s="4"/>
      <c r="AG685" s="4"/>
      <c r="AH685" s="4"/>
    </row>
    <row r="686" spans="31:34" x14ac:dyDescent="0.4">
      <c r="AE686" s="7"/>
      <c r="AF686" s="4"/>
      <c r="AG686" s="4"/>
      <c r="AH686" s="4"/>
    </row>
    <row r="687" spans="31:34" x14ac:dyDescent="0.4">
      <c r="AE687" s="7"/>
      <c r="AF687" s="4"/>
      <c r="AG687" s="4"/>
      <c r="AH687" s="4"/>
    </row>
    <row r="688" spans="31:34" x14ac:dyDescent="0.4">
      <c r="AE688" s="7"/>
      <c r="AF688" s="4"/>
      <c r="AG688" s="4"/>
      <c r="AH688" s="4"/>
    </row>
    <row r="689" spans="31:34" x14ac:dyDescent="0.4">
      <c r="AE689" s="7"/>
      <c r="AF689" s="4"/>
      <c r="AG689" s="4"/>
      <c r="AH689" s="4"/>
    </row>
    <row r="690" spans="31:34" x14ac:dyDescent="0.4">
      <c r="AE690" s="7"/>
      <c r="AF690" s="4"/>
      <c r="AG690" s="4"/>
      <c r="AH690" s="4"/>
    </row>
    <row r="691" spans="31:34" x14ac:dyDescent="0.4">
      <c r="AE691" s="7"/>
      <c r="AF691" s="4"/>
      <c r="AG691" s="4"/>
      <c r="AH691" s="4"/>
    </row>
    <row r="692" spans="31:34" x14ac:dyDescent="0.4">
      <c r="AE692" s="7"/>
      <c r="AF692" s="4"/>
      <c r="AG692" s="4"/>
      <c r="AH692" s="4"/>
    </row>
    <row r="693" spans="31:34" x14ac:dyDescent="0.4">
      <c r="AE693" s="7"/>
      <c r="AF693" s="4"/>
      <c r="AG693" s="4"/>
      <c r="AH693" s="4"/>
    </row>
    <row r="694" spans="31:34" x14ac:dyDescent="0.4">
      <c r="AE694" s="7"/>
      <c r="AF694" s="4"/>
      <c r="AG694" s="4"/>
      <c r="AH694" s="4"/>
    </row>
    <row r="695" spans="31:34" x14ac:dyDescent="0.4">
      <c r="AE695" s="7"/>
      <c r="AF695" s="4"/>
      <c r="AG695" s="4"/>
      <c r="AH695" s="4"/>
    </row>
    <row r="696" spans="31:34" x14ac:dyDescent="0.4">
      <c r="AE696" s="7"/>
      <c r="AF696" s="4"/>
      <c r="AG696" s="4"/>
      <c r="AH696" s="4"/>
    </row>
    <row r="697" spans="31:34" x14ac:dyDescent="0.4">
      <c r="AE697" s="7"/>
      <c r="AF697" s="4"/>
      <c r="AG697" s="4"/>
      <c r="AH697" s="4"/>
    </row>
    <row r="698" spans="31:34" x14ac:dyDescent="0.4">
      <c r="AE698" s="7"/>
      <c r="AF698" s="4"/>
      <c r="AG698" s="4"/>
      <c r="AH698" s="4"/>
    </row>
    <row r="699" spans="31:34" x14ac:dyDescent="0.4">
      <c r="AE699" s="7"/>
      <c r="AF699" s="4"/>
      <c r="AG699" s="4"/>
      <c r="AH699" s="4"/>
    </row>
    <row r="700" spans="31:34" x14ac:dyDescent="0.4">
      <c r="AE700" s="7"/>
      <c r="AF700" s="4"/>
      <c r="AG700" s="4"/>
      <c r="AH700" s="4"/>
    </row>
    <row r="701" spans="31:34" x14ac:dyDescent="0.4">
      <c r="AE701" s="7"/>
      <c r="AF701" s="4"/>
      <c r="AG701" s="4"/>
      <c r="AH701" s="4"/>
    </row>
    <row r="702" spans="31:34" x14ac:dyDescent="0.4">
      <c r="AE702" s="7"/>
      <c r="AF702" s="4"/>
      <c r="AG702" s="4"/>
      <c r="AH702" s="4"/>
    </row>
    <row r="703" spans="31:34" x14ac:dyDescent="0.4">
      <c r="AE703" s="7"/>
      <c r="AF703" s="4"/>
      <c r="AG703" s="4"/>
      <c r="AH703" s="4"/>
    </row>
    <row r="704" spans="31:34" x14ac:dyDescent="0.4">
      <c r="AE704" s="7"/>
      <c r="AF704" s="4"/>
      <c r="AG704" s="4"/>
      <c r="AH704" s="4"/>
    </row>
    <row r="705" spans="31:34" x14ac:dyDescent="0.4">
      <c r="AE705" s="7"/>
      <c r="AF705" s="4"/>
      <c r="AG705" s="4"/>
      <c r="AH705" s="4"/>
    </row>
    <row r="706" spans="31:34" x14ac:dyDescent="0.4">
      <c r="AE706" s="7"/>
      <c r="AF706" s="4"/>
      <c r="AG706" s="4"/>
      <c r="AH706" s="4"/>
    </row>
    <row r="707" spans="31:34" x14ac:dyDescent="0.4">
      <c r="AE707" s="7"/>
      <c r="AF707" s="4"/>
      <c r="AG707" s="4"/>
      <c r="AH707" s="4"/>
    </row>
    <row r="708" spans="31:34" x14ac:dyDescent="0.4">
      <c r="AE708" s="7"/>
      <c r="AF708" s="4"/>
      <c r="AG708" s="4"/>
      <c r="AH708" s="4"/>
    </row>
    <row r="709" spans="31:34" x14ac:dyDescent="0.4">
      <c r="AE709" s="7"/>
      <c r="AF709" s="4"/>
      <c r="AG709" s="4"/>
      <c r="AH709" s="4"/>
    </row>
    <row r="710" spans="31:34" x14ac:dyDescent="0.4">
      <c r="AE710" s="7"/>
      <c r="AF710" s="4"/>
      <c r="AG710" s="4"/>
      <c r="AH710" s="4"/>
    </row>
    <row r="711" spans="31:34" x14ac:dyDescent="0.4">
      <c r="AE711" s="7"/>
      <c r="AF711" s="4"/>
      <c r="AG711" s="4"/>
      <c r="AH711" s="4"/>
    </row>
    <row r="712" spans="31:34" x14ac:dyDescent="0.4">
      <c r="AE712" s="7"/>
      <c r="AF712" s="4"/>
      <c r="AG712" s="4"/>
      <c r="AH712" s="4"/>
    </row>
    <row r="713" spans="31:34" x14ac:dyDescent="0.4">
      <c r="AE713" s="7"/>
      <c r="AF713" s="4"/>
      <c r="AG713" s="4"/>
      <c r="AH713" s="4"/>
    </row>
    <row r="714" spans="31:34" x14ac:dyDescent="0.4">
      <c r="AE714" s="7"/>
      <c r="AF714" s="4"/>
      <c r="AG714" s="4"/>
      <c r="AH714" s="4"/>
    </row>
    <row r="715" spans="31:34" x14ac:dyDescent="0.4">
      <c r="AE715" s="7"/>
      <c r="AF715" s="4"/>
      <c r="AG715" s="4"/>
      <c r="AH715" s="4"/>
    </row>
    <row r="716" spans="31:34" x14ac:dyDescent="0.4">
      <c r="AE716" s="7"/>
      <c r="AF716" s="4"/>
      <c r="AG716" s="4"/>
      <c r="AH716" s="4"/>
    </row>
    <row r="717" spans="31:34" x14ac:dyDescent="0.4">
      <c r="AE717" s="7"/>
      <c r="AF717" s="4"/>
      <c r="AG717" s="4"/>
      <c r="AH717" s="4"/>
    </row>
    <row r="718" spans="31:34" x14ac:dyDescent="0.4">
      <c r="AE718" s="7"/>
      <c r="AF718" s="4"/>
      <c r="AG718" s="4"/>
      <c r="AH718" s="4"/>
    </row>
    <row r="719" spans="31:34" x14ac:dyDescent="0.4">
      <c r="AE719" s="7"/>
      <c r="AF719" s="4"/>
      <c r="AG719" s="4"/>
      <c r="AH719" s="4"/>
    </row>
    <row r="720" spans="31:34" x14ac:dyDescent="0.4">
      <c r="AE720" s="7"/>
      <c r="AF720" s="4"/>
      <c r="AG720" s="4"/>
      <c r="AH720" s="4"/>
    </row>
    <row r="721" spans="31:34" x14ac:dyDescent="0.4">
      <c r="AE721" s="7"/>
      <c r="AF721" s="4"/>
      <c r="AG721" s="4"/>
      <c r="AH721" s="4"/>
    </row>
    <row r="722" spans="31:34" x14ac:dyDescent="0.4">
      <c r="AE722" s="7"/>
      <c r="AF722" s="4"/>
      <c r="AG722" s="4"/>
      <c r="AH722" s="4"/>
    </row>
    <row r="723" spans="31:34" x14ac:dyDescent="0.4">
      <c r="AE723" s="7"/>
      <c r="AF723" s="4"/>
      <c r="AG723" s="4"/>
      <c r="AH723" s="4"/>
    </row>
    <row r="724" spans="31:34" x14ac:dyDescent="0.4">
      <c r="AE724" s="7"/>
      <c r="AF724" s="4"/>
      <c r="AG724" s="4"/>
      <c r="AH724" s="4"/>
    </row>
    <row r="725" spans="31:34" x14ac:dyDescent="0.4">
      <c r="AE725" s="7"/>
      <c r="AF725" s="4"/>
      <c r="AG725" s="4"/>
      <c r="AH725" s="4"/>
    </row>
    <row r="726" spans="31:34" x14ac:dyDescent="0.4">
      <c r="AE726" s="7"/>
      <c r="AF726" s="4"/>
      <c r="AG726" s="4"/>
      <c r="AH726" s="4"/>
    </row>
    <row r="727" spans="31:34" x14ac:dyDescent="0.4">
      <c r="AE727" s="7"/>
      <c r="AF727" s="4"/>
      <c r="AG727" s="4"/>
      <c r="AH727" s="4"/>
    </row>
    <row r="728" spans="31:34" x14ac:dyDescent="0.4">
      <c r="AE728" s="7"/>
      <c r="AF728" s="4"/>
      <c r="AG728" s="4"/>
      <c r="AH728" s="4"/>
    </row>
    <row r="729" spans="31:34" x14ac:dyDescent="0.4">
      <c r="AE729" s="7"/>
      <c r="AF729" s="4"/>
      <c r="AG729" s="4"/>
      <c r="AH729" s="4"/>
    </row>
    <row r="730" spans="31:34" x14ac:dyDescent="0.4">
      <c r="AE730" s="7"/>
      <c r="AF730" s="4"/>
      <c r="AG730" s="4"/>
      <c r="AH730" s="4"/>
    </row>
    <row r="731" spans="31:34" x14ac:dyDescent="0.4">
      <c r="AE731" s="7"/>
      <c r="AF731" s="4"/>
      <c r="AG731" s="4"/>
      <c r="AH731" s="4"/>
    </row>
    <row r="732" spans="31:34" x14ac:dyDescent="0.4">
      <c r="AE732" s="7"/>
      <c r="AF732" s="4"/>
      <c r="AG732" s="4"/>
      <c r="AH732" s="4"/>
    </row>
    <row r="733" spans="31:34" x14ac:dyDescent="0.4">
      <c r="AE733" s="7"/>
      <c r="AF733" s="4"/>
      <c r="AG733" s="4"/>
      <c r="AH733" s="4"/>
    </row>
    <row r="734" spans="31:34" x14ac:dyDescent="0.4">
      <c r="AE734" s="7"/>
      <c r="AF734" s="4"/>
      <c r="AG734" s="4"/>
      <c r="AH734" s="4"/>
    </row>
    <row r="735" spans="31:34" x14ac:dyDescent="0.4">
      <c r="AE735" s="7"/>
      <c r="AF735" s="4"/>
      <c r="AG735" s="4"/>
      <c r="AH735" s="4"/>
    </row>
    <row r="736" spans="31:34" x14ac:dyDescent="0.4">
      <c r="AE736" s="7"/>
      <c r="AF736" s="4"/>
      <c r="AG736" s="4"/>
      <c r="AH736" s="4"/>
    </row>
    <row r="737" spans="31:34" x14ac:dyDescent="0.4">
      <c r="AE737" s="7"/>
      <c r="AF737" s="4"/>
      <c r="AG737" s="4"/>
      <c r="AH737" s="4"/>
    </row>
    <row r="738" spans="31:34" x14ac:dyDescent="0.4">
      <c r="AE738" s="7"/>
      <c r="AF738" s="4"/>
      <c r="AG738" s="4"/>
      <c r="AH738" s="4"/>
    </row>
    <row r="739" spans="31:34" x14ac:dyDescent="0.4">
      <c r="AE739" s="7"/>
      <c r="AF739" s="4"/>
      <c r="AG739" s="4"/>
      <c r="AH739" s="4"/>
    </row>
    <row r="740" spans="31:34" x14ac:dyDescent="0.4">
      <c r="AE740" s="7"/>
      <c r="AF740" s="4"/>
      <c r="AG740" s="4"/>
      <c r="AH740" s="4"/>
    </row>
    <row r="741" spans="31:34" x14ac:dyDescent="0.4">
      <c r="AE741" s="7"/>
      <c r="AF741" s="4"/>
      <c r="AG741" s="4"/>
      <c r="AH741" s="4"/>
    </row>
    <row r="742" spans="31:34" x14ac:dyDescent="0.4">
      <c r="AE742" s="7"/>
      <c r="AF742" s="4"/>
      <c r="AG742" s="4"/>
      <c r="AH742" s="4"/>
    </row>
    <row r="743" spans="31:34" x14ac:dyDescent="0.4">
      <c r="AE743" s="7"/>
      <c r="AF743" s="4"/>
      <c r="AG743" s="4"/>
      <c r="AH743" s="4"/>
    </row>
    <row r="744" spans="31:34" x14ac:dyDescent="0.4">
      <c r="AE744" s="7"/>
      <c r="AF744" s="4"/>
      <c r="AG744" s="4"/>
      <c r="AH744" s="4"/>
    </row>
    <row r="745" spans="31:34" x14ac:dyDescent="0.4">
      <c r="AE745" s="7"/>
      <c r="AF745" s="4"/>
      <c r="AG745" s="4"/>
      <c r="AH745" s="4"/>
    </row>
    <row r="746" spans="31:34" x14ac:dyDescent="0.4">
      <c r="AE746" s="7"/>
      <c r="AF746" s="4"/>
      <c r="AG746" s="4"/>
      <c r="AH746" s="4"/>
    </row>
    <row r="747" spans="31:34" x14ac:dyDescent="0.4">
      <c r="AE747" s="7"/>
      <c r="AF747" s="4"/>
      <c r="AG747" s="4"/>
      <c r="AH747" s="4"/>
    </row>
    <row r="748" spans="31:34" x14ac:dyDescent="0.4">
      <c r="AE748" s="7"/>
      <c r="AF748" s="4"/>
      <c r="AG748" s="4"/>
      <c r="AH748" s="4"/>
    </row>
    <row r="749" spans="31:34" x14ac:dyDescent="0.4">
      <c r="AE749" s="7"/>
      <c r="AF749" s="4"/>
      <c r="AG749" s="4"/>
      <c r="AH749" s="4"/>
    </row>
    <row r="750" spans="31:34" x14ac:dyDescent="0.4">
      <c r="AE750" s="7"/>
      <c r="AF750" s="4"/>
      <c r="AG750" s="4"/>
      <c r="AH750" s="4"/>
    </row>
    <row r="751" spans="31:34" x14ac:dyDescent="0.4">
      <c r="AE751" s="7"/>
      <c r="AF751" s="4"/>
      <c r="AG751" s="4"/>
      <c r="AH751" s="4"/>
    </row>
    <row r="752" spans="31:34" x14ac:dyDescent="0.4">
      <c r="AE752" s="7"/>
      <c r="AF752" s="4"/>
      <c r="AG752" s="4"/>
      <c r="AH752" s="4"/>
    </row>
    <row r="753" spans="31:34" x14ac:dyDescent="0.4">
      <c r="AE753" s="7"/>
      <c r="AF753" s="4"/>
      <c r="AG753" s="4"/>
      <c r="AH753" s="4"/>
    </row>
    <row r="754" spans="31:34" x14ac:dyDescent="0.4">
      <c r="AE754" s="7"/>
      <c r="AF754" s="4"/>
      <c r="AG754" s="4"/>
      <c r="AH754" s="4"/>
    </row>
    <row r="755" spans="31:34" x14ac:dyDescent="0.4">
      <c r="AE755" s="7"/>
      <c r="AF755" s="4"/>
      <c r="AG755" s="4"/>
      <c r="AH755" s="4"/>
    </row>
    <row r="756" spans="31:34" x14ac:dyDescent="0.4">
      <c r="AE756" s="7"/>
      <c r="AF756" s="4"/>
      <c r="AG756" s="4"/>
      <c r="AH756" s="4"/>
    </row>
    <row r="757" spans="31:34" x14ac:dyDescent="0.4">
      <c r="AE757" s="7"/>
      <c r="AF757" s="4"/>
      <c r="AG757" s="4"/>
      <c r="AH757" s="4"/>
    </row>
    <row r="758" spans="31:34" x14ac:dyDescent="0.4">
      <c r="AE758" s="7"/>
      <c r="AF758" s="4"/>
      <c r="AG758" s="4"/>
      <c r="AH758" s="4"/>
    </row>
    <row r="759" spans="31:34" x14ac:dyDescent="0.4">
      <c r="AE759" s="7"/>
      <c r="AF759" s="4"/>
      <c r="AG759" s="4"/>
      <c r="AH759" s="4"/>
    </row>
    <row r="760" spans="31:34" x14ac:dyDescent="0.4">
      <c r="AE760" s="7"/>
      <c r="AF760" s="4"/>
      <c r="AG760" s="4"/>
      <c r="AH760" s="4"/>
    </row>
    <row r="761" spans="31:34" x14ac:dyDescent="0.4">
      <c r="AE761" s="7"/>
      <c r="AF761" s="4"/>
      <c r="AG761" s="4"/>
      <c r="AH761" s="4"/>
    </row>
    <row r="762" spans="31:34" x14ac:dyDescent="0.4">
      <c r="AE762" s="7"/>
      <c r="AF762" s="4"/>
      <c r="AG762" s="4"/>
      <c r="AH762" s="4"/>
    </row>
    <row r="763" spans="31:34" x14ac:dyDescent="0.4">
      <c r="AE763" s="7"/>
      <c r="AF763" s="4"/>
      <c r="AG763" s="4"/>
      <c r="AH763" s="4"/>
    </row>
    <row r="764" spans="31:34" x14ac:dyDescent="0.4">
      <c r="AE764" s="7"/>
      <c r="AF764" s="4"/>
      <c r="AG764" s="4"/>
      <c r="AH764" s="4"/>
    </row>
    <row r="765" spans="31:34" x14ac:dyDescent="0.4">
      <c r="AE765" s="7"/>
      <c r="AF765" s="4"/>
      <c r="AG765" s="4"/>
      <c r="AH765" s="4"/>
    </row>
    <row r="766" spans="31:34" x14ac:dyDescent="0.4">
      <c r="AE766" s="7"/>
      <c r="AF766" s="4"/>
      <c r="AG766" s="4"/>
      <c r="AH766" s="4"/>
    </row>
    <row r="767" spans="31:34" x14ac:dyDescent="0.4">
      <c r="AE767" s="7"/>
      <c r="AF767" s="4"/>
      <c r="AG767" s="4"/>
      <c r="AH767" s="4"/>
    </row>
    <row r="768" spans="31:34" x14ac:dyDescent="0.4">
      <c r="AE768" s="7"/>
      <c r="AF768" s="4"/>
      <c r="AG768" s="4"/>
      <c r="AH768" s="4"/>
    </row>
    <row r="769" spans="31:34" x14ac:dyDescent="0.4">
      <c r="AE769" s="7"/>
      <c r="AF769" s="4"/>
      <c r="AG769" s="4"/>
      <c r="AH769" s="4"/>
    </row>
    <row r="770" spans="31:34" x14ac:dyDescent="0.4">
      <c r="AE770" s="7"/>
      <c r="AF770" s="4"/>
      <c r="AG770" s="4"/>
      <c r="AH770" s="4"/>
    </row>
    <row r="771" spans="31:34" x14ac:dyDescent="0.4">
      <c r="AE771" s="7"/>
      <c r="AF771" s="4"/>
      <c r="AG771" s="4"/>
      <c r="AH771" s="4"/>
    </row>
    <row r="772" spans="31:34" x14ac:dyDescent="0.4">
      <c r="AE772" s="7"/>
      <c r="AF772" s="4"/>
      <c r="AG772" s="4"/>
      <c r="AH772" s="4"/>
    </row>
    <row r="773" spans="31:34" x14ac:dyDescent="0.4">
      <c r="AE773" s="7"/>
      <c r="AF773" s="4"/>
      <c r="AG773" s="4"/>
      <c r="AH773" s="4"/>
    </row>
    <row r="774" spans="31:34" x14ac:dyDescent="0.4">
      <c r="AE774" s="7"/>
      <c r="AF774" s="4"/>
      <c r="AG774" s="4"/>
      <c r="AH774" s="4"/>
    </row>
    <row r="775" spans="31:34" x14ac:dyDescent="0.4">
      <c r="AE775" s="7"/>
      <c r="AF775" s="4"/>
      <c r="AG775" s="4"/>
      <c r="AH775" s="4"/>
    </row>
    <row r="776" spans="31:34" x14ac:dyDescent="0.4">
      <c r="AE776" s="7"/>
      <c r="AF776" s="4"/>
      <c r="AG776" s="4"/>
      <c r="AH776" s="4"/>
    </row>
    <row r="777" spans="31:34" x14ac:dyDescent="0.4">
      <c r="AE777" s="7"/>
      <c r="AF777" s="4"/>
      <c r="AG777" s="4"/>
      <c r="AH777" s="4"/>
    </row>
    <row r="778" spans="31:34" x14ac:dyDescent="0.4">
      <c r="AE778" s="7"/>
      <c r="AF778" s="4"/>
      <c r="AG778" s="4"/>
      <c r="AH778" s="4"/>
    </row>
    <row r="779" spans="31:34" x14ac:dyDescent="0.4">
      <c r="AE779" s="7"/>
      <c r="AF779" s="4"/>
      <c r="AG779" s="4"/>
      <c r="AH779" s="4"/>
    </row>
    <row r="780" spans="31:34" x14ac:dyDescent="0.4">
      <c r="AE780" s="7"/>
      <c r="AF780" s="4"/>
      <c r="AG780" s="4"/>
      <c r="AH780" s="4"/>
    </row>
    <row r="781" spans="31:34" x14ac:dyDescent="0.4">
      <c r="AE781" s="7"/>
      <c r="AF781" s="4"/>
      <c r="AG781" s="4"/>
      <c r="AH781" s="4"/>
    </row>
    <row r="782" spans="31:34" x14ac:dyDescent="0.4">
      <c r="AE782" s="7"/>
      <c r="AF782" s="4"/>
      <c r="AG782" s="4"/>
      <c r="AH782" s="4"/>
    </row>
    <row r="783" spans="31:34" x14ac:dyDescent="0.4">
      <c r="AE783" s="7"/>
      <c r="AF783" s="4"/>
      <c r="AG783" s="4"/>
      <c r="AH783" s="4"/>
    </row>
    <row r="784" spans="31:34" x14ac:dyDescent="0.4">
      <c r="AE784" s="7"/>
      <c r="AF784" s="4"/>
      <c r="AG784" s="4"/>
      <c r="AH784" s="4"/>
    </row>
    <row r="785" spans="31:34" x14ac:dyDescent="0.4">
      <c r="AE785" s="7"/>
      <c r="AF785" s="4"/>
      <c r="AG785" s="4"/>
      <c r="AH785" s="4"/>
    </row>
    <row r="786" spans="31:34" x14ac:dyDescent="0.4">
      <c r="AE786" s="7"/>
      <c r="AF786" s="4"/>
      <c r="AG786" s="4"/>
      <c r="AH786" s="4"/>
    </row>
    <row r="787" spans="31:34" x14ac:dyDescent="0.4">
      <c r="AE787" s="7"/>
      <c r="AF787" s="4"/>
      <c r="AG787" s="4"/>
      <c r="AH787" s="4"/>
    </row>
    <row r="788" spans="31:34" x14ac:dyDescent="0.4">
      <c r="AE788" s="7"/>
      <c r="AF788" s="4"/>
      <c r="AG788" s="4"/>
      <c r="AH788" s="4"/>
    </row>
    <row r="789" spans="31:34" x14ac:dyDescent="0.4">
      <c r="AE789" s="7"/>
      <c r="AF789" s="4"/>
      <c r="AG789" s="4"/>
      <c r="AH789" s="4"/>
    </row>
    <row r="790" spans="31:34" x14ac:dyDescent="0.4">
      <c r="AE790" s="7"/>
      <c r="AF790" s="4"/>
      <c r="AG790" s="4"/>
      <c r="AH790" s="4"/>
    </row>
    <row r="791" spans="31:34" x14ac:dyDescent="0.4">
      <c r="AE791" s="7"/>
      <c r="AF791" s="4"/>
      <c r="AG791" s="4"/>
      <c r="AH791" s="4"/>
    </row>
    <row r="792" spans="31:34" x14ac:dyDescent="0.4">
      <c r="AE792" s="7"/>
      <c r="AF792" s="4"/>
      <c r="AG792" s="4"/>
      <c r="AH792" s="4"/>
    </row>
    <row r="793" spans="31:34" x14ac:dyDescent="0.4">
      <c r="AE793" s="7"/>
      <c r="AF793" s="4"/>
      <c r="AG793" s="4"/>
      <c r="AH793" s="4"/>
    </row>
    <row r="794" spans="31:34" x14ac:dyDescent="0.4">
      <c r="AE794" s="7"/>
      <c r="AF794" s="4"/>
      <c r="AG794" s="4"/>
      <c r="AH794" s="4"/>
    </row>
    <row r="795" spans="31:34" x14ac:dyDescent="0.4">
      <c r="AE795" s="7"/>
      <c r="AF795" s="4"/>
      <c r="AG795" s="4"/>
      <c r="AH795" s="4"/>
    </row>
    <row r="796" spans="31:34" x14ac:dyDescent="0.4">
      <c r="AE796" s="7"/>
      <c r="AF796" s="4"/>
      <c r="AG796" s="4"/>
      <c r="AH796" s="4"/>
    </row>
    <row r="797" spans="31:34" x14ac:dyDescent="0.4">
      <c r="AE797" s="7"/>
      <c r="AF797" s="4"/>
      <c r="AG797" s="4"/>
      <c r="AH797" s="4"/>
    </row>
    <row r="798" spans="31:34" x14ac:dyDescent="0.4">
      <c r="AE798" s="7"/>
      <c r="AF798" s="4"/>
      <c r="AG798" s="4"/>
      <c r="AH798" s="4"/>
    </row>
    <row r="799" spans="31:34" x14ac:dyDescent="0.4">
      <c r="AE799" s="7"/>
      <c r="AF799" s="4"/>
      <c r="AG799" s="4"/>
      <c r="AH799" s="4"/>
    </row>
    <row r="800" spans="31:34" x14ac:dyDescent="0.4">
      <c r="AE800" s="7"/>
      <c r="AF800" s="4"/>
      <c r="AG800" s="4"/>
      <c r="AH800" s="4"/>
    </row>
    <row r="801" spans="31:34" x14ac:dyDescent="0.4">
      <c r="AE801" s="7"/>
      <c r="AF801" s="4"/>
      <c r="AG801" s="4"/>
      <c r="AH801" s="4"/>
    </row>
    <row r="802" spans="31:34" x14ac:dyDescent="0.4">
      <c r="AE802" s="7"/>
      <c r="AF802" s="4"/>
      <c r="AG802" s="4"/>
      <c r="AH802" s="4"/>
    </row>
    <row r="803" spans="31:34" x14ac:dyDescent="0.4">
      <c r="AE803" s="7"/>
      <c r="AF803" s="4"/>
      <c r="AG803" s="4"/>
      <c r="AH803" s="4"/>
    </row>
    <row r="804" spans="31:34" x14ac:dyDescent="0.4">
      <c r="AE804" s="7"/>
      <c r="AF804" s="4"/>
      <c r="AG804" s="4"/>
      <c r="AH804" s="4"/>
    </row>
    <row r="805" spans="31:34" x14ac:dyDescent="0.4">
      <c r="AE805" s="7"/>
      <c r="AF805" s="4"/>
      <c r="AG805" s="4"/>
      <c r="AH805" s="4"/>
    </row>
    <row r="806" spans="31:34" x14ac:dyDescent="0.4">
      <c r="AE806" s="7"/>
      <c r="AF806" s="4"/>
      <c r="AG806" s="4"/>
      <c r="AH806" s="4"/>
    </row>
    <row r="807" spans="31:34" x14ac:dyDescent="0.4">
      <c r="AE807" s="7"/>
      <c r="AF807" s="4"/>
      <c r="AG807" s="4"/>
      <c r="AH807" s="4"/>
    </row>
    <row r="808" spans="31:34" x14ac:dyDescent="0.4">
      <c r="AE808" s="7"/>
      <c r="AF808" s="4"/>
      <c r="AG808" s="4"/>
      <c r="AH808" s="4"/>
    </row>
    <row r="809" spans="31:34" x14ac:dyDescent="0.4">
      <c r="AE809" s="7"/>
      <c r="AF809" s="4"/>
      <c r="AG809" s="4"/>
      <c r="AH809" s="4"/>
    </row>
    <row r="810" spans="31:34" x14ac:dyDescent="0.4">
      <c r="AE810" s="7"/>
      <c r="AF810" s="4"/>
      <c r="AG810" s="4"/>
      <c r="AH810" s="4"/>
    </row>
    <row r="811" spans="31:34" x14ac:dyDescent="0.4">
      <c r="AE811" s="7"/>
      <c r="AF811" s="4"/>
      <c r="AG811" s="4"/>
      <c r="AH811" s="4"/>
    </row>
    <row r="812" spans="31:34" x14ac:dyDescent="0.4">
      <c r="AE812" s="7"/>
      <c r="AF812" s="4"/>
      <c r="AG812" s="4"/>
      <c r="AH812" s="4"/>
    </row>
    <row r="813" spans="31:34" x14ac:dyDescent="0.4">
      <c r="AE813" s="7"/>
      <c r="AF813" s="4"/>
      <c r="AG813" s="4"/>
      <c r="AH813" s="4"/>
    </row>
    <row r="814" spans="31:34" x14ac:dyDescent="0.4">
      <c r="AE814" s="7"/>
      <c r="AF814" s="4"/>
      <c r="AG814" s="4"/>
      <c r="AH814" s="4"/>
    </row>
    <row r="815" spans="31:34" x14ac:dyDescent="0.4">
      <c r="AE815" s="7"/>
      <c r="AF815" s="4"/>
      <c r="AG815" s="4"/>
      <c r="AH815" s="4"/>
    </row>
    <row r="816" spans="31:34" x14ac:dyDescent="0.4">
      <c r="AE816" s="7"/>
      <c r="AF816" s="4"/>
      <c r="AG816" s="4"/>
      <c r="AH816" s="4"/>
    </row>
    <row r="817" spans="31:34" x14ac:dyDescent="0.4">
      <c r="AE817" s="7"/>
      <c r="AF817" s="4"/>
      <c r="AG817" s="4"/>
      <c r="AH817" s="4"/>
    </row>
    <row r="818" spans="31:34" x14ac:dyDescent="0.4">
      <c r="AE818" s="7"/>
      <c r="AF818" s="4"/>
      <c r="AG818" s="4"/>
      <c r="AH818" s="4"/>
    </row>
    <row r="819" spans="31:34" x14ac:dyDescent="0.4">
      <c r="AE819" s="7"/>
      <c r="AF819" s="4"/>
      <c r="AG819" s="4"/>
      <c r="AH819" s="4"/>
    </row>
    <row r="820" spans="31:34" x14ac:dyDescent="0.4">
      <c r="AE820" s="7"/>
      <c r="AF820" s="4"/>
      <c r="AG820" s="4"/>
      <c r="AH820" s="4"/>
    </row>
    <row r="821" spans="31:34" x14ac:dyDescent="0.4">
      <c r="AE821" s="7"/>
      <c r="AF821" s="4"/>
      <c r="AG821" s="4"/>
      <c r="AH821" s="4"/>
    </row>
    <row r="822" spans="31:34" x14ac:dyDescent="0.4">
      <c r="AE822" s="7"/>
      <c r="AF822" s="4"/>
      <c r="AG822" s="4"/>
      <c r="AH822" s="4"/>
    </row>
    <row r="823" spans="31:34" x14ac:dyDescent="0.4">
      <c r="AE823" s="7"/>
      <c r="AF823" s="4"/>
      <c r="AG823" s="4"/>
      <c r="AH823" s="4"/>
    </row>
    <row r="824" spans="31:34" x14ac:dyDescent="0.4">
      <c r="AE824" s="7"/>
      <c r="AF824" s="4"/>
      <c r="AG824" s="4"/>
      <c r="AH824" s="4"/>
    </row>
    <row r="825" spans="31:34" x14ac:dyDescent="0.4">
      <c r="AE825" s="7"/>
      <c r="AF825" s="4"/>
      <c r="AG825" s="4"/>
      <c r="AH825" s="4"/>
    </row>
    <row r="826" spans="31:34" x14ac:dyDescent="0.4">
      <c r="AE826" s="7"/>
      <c r="AF826" s="4"/>
      <c r="AG826" s="4"/>
      <c r="AH826" s="4"/>
    </row>
    <row r="827" spans="31:34" x14ac:dyDescent="0.4">
      <c r="AE827" s="7"/>
      <c r="AF827" s="4"/>
      <c r="AG827" s="4"/>
      <c r="AH827" s="4"/>
    </row>
    <row r="828" spans="31:34" x14ac:dyDescent="0.4">
      <c r="AE828" s="7"/>
      <c r="AF828" s="4"/>
      <c r="AG828" s="4"/>
      <c r="AH828" s="4"/>
    </row>
    <row r="829" spans="31:34" x14ac:dyDescent="0.4">
      <c r="AE829" s="7"/>
      <c r="AF829" s="4"/>
      <c r="AG829" s="4"/>
      <c r="AH829" s="4"/>
    </row>
    <row r="830" spans="31:34" x14ac:dyDescent="0.4">
      <c r="AE830" s="7"/>
      <c r="AF830" s="4"/>
      <c r="AG830" s="4"/>
      <c r="AH830" s="4"/>
    </row>
    <row r="831" spans="31:34" x14ac:dyDescent="0.4">
      <c r="AE831" s="7"/>
      <c r="AF831" s="4"/>
      <c r="AG831" s="4"/>
      <c r="AH831" s="4"/>
    </row>
    <row r="832" spans="31:34" x14ac:dyDescent="0.4">
      <c r="AE832" s="7"/>
      <c r="AF832" s="4"/>
      <c r="AG832" s="4"/>
      <c r="AH832" s="4"/>
    </row>
    <row r="833" spans="31:34" x14ac:dyDescent="0.4">
      <c r="AE833" s="7"/>
      <c r="AF833" s="4"/>
      <c r="AG833" s="4"/>
      <c r="AH833" s="4"/>
    </row>
    <row r="834" spans="31:34" x14ac:dyDescent="0.4">
      <c r="AE834" s="7"/>
      <c r="AF834" s="4"/>
      <c r="AG834" s="4"/>
      <c r="AH834" s="4"/>
    </row>
    <row r="835" spans="31:34" x14ac:dyDescent="0.4">
      <c r="AE835" s="7"/>
      <c r="AF835" s="4"/>
      <c r="AG835" s="4"/>
      <c r="AH835" s="4"/>
    </row>
    <row r="836" spans="31:34" x14ac:dyDescent="0.4">
      <c r="AE836" s="7"/>
      <c r="AF836" s="4"/>
      <c r="AG836" s="4"/>
      <c r="AH836" s="4"/>
    </row>
    <row r="837" spans="31:34" x14ac:dyDescent="0.4">
      <c r="AE837" s="7"/>
      <c r="AF837" s="4"/>
      <c r="AG837" s="4"/>
      <c r="AH837" s="4"/>
    </row>
    <row r="838" spans="31:34" x14ac:dyDescent="0.4">
      <c r="AE838" s="7"/>
      <c r="AF838" s="4"/>
      <c r="AG838" s="4"/>
      <c r="AH838" s="4"/>
    </row>
    <row r="839" spans="31:34" x14ac:dyDescent="0.4">
      <c r="AE839" s="7"/>
      <c r="AF839" s="4"/>
      <c r="AG839" s="4"/>
      <c r="AH839" s="4"/>
    </row>
    <row r="840" spans="31:34" x14ac:dyDescent="0.4">
      <c r="AE840" s="7"/>
      <c r="AF840" s="4"/>
      <c r="AG840" s="4"/>
      <c r="AH840" s="4"/>
    </row>
    <row r="841" spans="31:34" x14ac:dyDescent="0.4">
      <c r="AE841" s="7"/>
      <c r="AF841" s="4"/>
      <c r="AG841" s="4"/>
      <c r="AH841" s="4"/>
    </row>
    <row r="842" spans="31:34" x14ac:dyDescent="0.4">
      <c r="AE842" s="7"/>
      <c r="AF842" s="4"/>
      <c r="AG842" s="4"/>
      <c r="AH842" s="4"/>
    </row>
    <row r="843" spans="31:34" x14ac:dyDescent="0.4">
      <c r="AE843" s="7"/>
      <c r="AF843" s="4"/>
      <c r="AG843" s="4"/>
      <c r="AH843" s="4"/>
    </row>
    <row r="844" spans="31:34" x14ac:dyDescent="0.4">
      <c r="AE844" s="7"/>
      <c r="AF844" s="4"/>
      <c r="AG844" s="4"/>
      <c r="AH844" s="4"/>
    </row>
    <row r="845" spans="31:34" x14ac:dyDescent="0.4">
      <c r="AE845" s="7"/>
      <c r="AF845" s="4"/>
      <c r="AG845" s="4"/>
      <c r="AH845" s="4"/>
    </row>
    <row r="846" spans="31:34" x14ac:dyDescent="0.4">
      <c r="AE846" s="7"/>
      <c r="AF846" s="4"/>
      <c r="AG846" s="4"/>
      <c r="AH846" s="4"/>
    </row>
    <row r="847" spans="31:34" x14ac:dyDescent="0.4">
      <c r="AE847" s="7"/>
      <c r="AF847" s="4"/>
      <c r="AG847" s="4"/>
      <c r="AH847" s="4"/>
    </row>
    <row r="848" spans="31:34" x14ac:dyDescent="0.4">
      <c r="AE848" s="7"/>
      <c r="AF848" s="4"/>
      <c r="AG848" s="4"/>
      <c r="AH848" s="4"/>
    </row>
    <row r="849" spans="31:34" x14ac:dyDescent="0.4">
      <c r="AE849" s="7"/>
      <c r="AF849" s="4"/>
      <c r="AG849" s="4"/>
      <c r="AH849" s="4"/>
    </row>
    <row r="850" spans="31:34" x14ac:dyDescent="0.4">
      <c r="AE850" s="7"/>
      <c r="AF850" s="4"/>
      <c r="AG850" s="4"/>
      <c r="AH850" s="4"/>
    </row>
    <row r="851" spans="31:34" x14ac:dyDescent="0.4">
      <c r="AE851" s="7"/>
      <c r="AF851" s="4"/>
      <c r="AG851" s="4"/>
      <c r="AH851" s="4"/>
    </row>
    <row r="852" spans="31:34" x14ac:dyDescent="0.4">
      <c r="AE852" s="7"/>
      <c r="AF852" s="4"/>
      <c r="AG852" s="4"/>
      <c r="AH852" s="4"/>
    </row>
    <row r="853" spans="31:34" x14ac:dyDescent="0.4">
      <c r="AE853" s="7"/>
      <c r="AF853" s="4"/>
      <c r="AG853" s="4"/>
      <c r="AH853" s="4"/>
    </row>
    <row r="854" spans="31:34" x14ac:dyDescent="0.4">
      <c r="AE854" s="7"/>
      <c r="AF854" s="4"/>
      <c r="AG854" s="4"/>
      <c r="AH854" s="4"/>
    </row>
    <row r="855" spans="31:34" x14ac:dyDescent="0.4">
      <c r="AE855" s="7"/>
      <c r="AF855" s="4"/>
      <c r="AG855" s="4"/>
      <c r="AH855" s="4"/>
    </row>
    <row r="856" spans="31:34" x14ac:dyDescent="0.4">
      <c r="AE856" s="7"/>
      <c r="AF856" s="4"/>
      <c r="AG856" s="4"/>
      <c r="AH856" s="4"/>
    </row>
    <row r="857" spans="31:34" x14ac:dyDescent="0.4">
      <c r="AE857" s="7"/>
      <c r="AF857" s="4"/>
      <c r="AG857" s="4"/>
      <c r="AH857" s="4"/>
    </row>
    <row r="858" spans="31:34" x14ac:dyDescent="0.4">
      <c r="AE858" s="7"/>
      <c r="AF858" s="4"/>
      <c r="AG858" s="4"/>
      <c r="AH858" s="4"/>
    </row>
    <row r="859" spans="31:34" x14ac:dyDescent="0.4">
      <c r="AE859" s="7"/>
      <c r="AF859" s="4"/>
      <c r="AG859" s="4"/>
      <c r="AH859" s="4"/>
    </row>
    <row r="860" spans="31:34" x14ac:dyDescent="0.4">
      <c r="AE860" s="7"/>
      <c r="AF860" s="4"/>
      <c r="AG860" s="4"/>
      <c r="AH860" s="4"/>
    </row>
    <row r="861" spans="31:34" x14ac:dyDescent="0.4">
      <c r="AE861" s="7"/>
      <c r="AF861" s="4"/>
      <c r="AG861" s="4"/>
      <c r="AH861" s="4"/>
    </row>
    <row r="862" spans="31:34" x14ac:dyDescent="0.4">
      <c r="AE862" s="7"/>
      <c r="AF862" s="4"/>
      <c r="AG862" s="4"/>
      <c r="AH862" s="4"/>
    </row>
    <row r="863" spans="31:34" x14ac:dyDescent="0.4">
      <c r="AE863" s="7"/>
      <c r="AF863" s="4"/>
      <c r="AG863" s="4"/>
      <c r="AH863" s="4"/>
    </row>
    <row r="864" spans="31:34" x14ac:dyDescent="0.4">
      <c r="AE864" s="7"/>
      <c r="AF864" s="4"/>
      <c r="AG864" s="4"/>
      <c r="AH864" s="4"/>
    </row>
    <row r="865" spans="31:34" x14ac:dyDescent="0.4">
      <c r="AE865" s="7"/>
      <c r="AF865" s="4"/>
      <c r="AG865" s="4"/>
      <c r="AH865" s="4"/>
    </row>
    <row r="866" spans="31:34" x14ac:dyDescent="0.4">
      <c r="AE866" s="7"/>
      <c r="AF866" s="4"/>
      <c r="AG866" s="4"/>
      <c r="AH866" s="4"/>
    </row>
    <row r="867" spans="31:34" x14ac:dyDescent="0.4">
      <c r="AE867" s="7"/>
      <c r="AF867" s="4"/>
      <c r="AG867" s="4"/>
      <c r="AH867" s="4"/>
    </row>
    <row r="868" spans="31:34" x14ac:dyDescent="0.4">
      <c r="AE868" s="7"/>
      <c r="AF868" s="4"/>
      <c r="AG868" s="4"/>
      <c r="AH868" s="4"/>
    </row>
    <row r="869" spans="31:34" x14ac:dyDescent="0.4">
      <c r="AE869" s="7"/>
      <c r="AF869" s="4"/>
      <c r="AG869" s="4"/>
      <c r="AH869" s="4"/>
    </row>
    <row r="870" spans="31:34" x14ac:dyDescent="0.4">
      <c r="AE870" s="7"/>
      <c r="AF870" s="4"/>
      <c r="AG870" s="4"/>
      <c r="AH870" s="4"/>
    </row>
    <row r="871" spans="31:34" x14ac:dyDescent="0.4">
      <c r="AE871" s="7"/>
      <c r="AF871" s="4"/>
      <c r="AG871" s="4"/>
      <c r="AH871" s="4"/>
    </row>
    <row r="872" spans="31:34" x14ac:dyDescent="0.4">
      <c r="AE872" s="7"/>
      <c r="AF872" s="4"/>
      <c r="AG872" s="4"/>
      <c r="AH872" s="4"/>
    </row>
    <row r="873" spans="31:34" x14ac:dyDescent="0.4">
      <c r="AE873" s="7"/>
      <c r="AF873" s="4"/>
      <c r="AG873" s="4"/>
      <c r="AH873" s="4"/>
    </row>
    <row r="874" spans="31:34" x14ac:dyDescent="0.4">
      <c r="AE874" s="7"/>
      <c r="AF874" s="4"/>
      <c r="AG874" s="4"/>
      <c r="AH874" s="4"/>
    </row>
    <row r="875" spans="31:34" x14ac:dyDescent="0.4">
      <c r="AE875" s="7"/>
      <c r="AF875" s="4"/>
      <c r="AG875" s="4"/>
      <c r="AH875" s="4"/>
    </row>
    <row r="876" spans="31:34" x14ac:dyDescent="0.4">
      <c r="AE876" s="7"/>
      <c r="AF876" s="4"/>
      <c r="AG876" s="4"/>
      <c r="AH876" s="4"/>
    </row>
    <row r="877" spans="31:34" x14ac:dyDescent="0.4">
      <c r="AE877" s="7"/>
      <c r="AF877" s="4"/>
      <c r="AG877" s="4"/>
      <c r="AH877" s="4"/>
    </row>
    <row r="878" spans="31:34" x14ac:dyDescent="0.4">
      <c r="AE878" s="7"/>
      <c r="AF878" s="4"/>
      <c r="AG878" s="4"/>
      <c r="AH878" s="4"/>
    </row>
    <row r="879" spans="31:34" x14ac:dyDescent="0.4">
      <c r="AE879" s="7"/>
      <c r="AF879" s="4"/>
      <c r="AG879" s="4"/>
      <c r="AH879" s="4"/>
    </row>
    <row r="880" spans="31:34" x14ac:dyDescent="0.4">
      <c r="AE880" s="7"/>
      <c r="AF880" s="4"/>
      <c r="AG880" s="4"/>
      <c r="AH880" s="4"/>
    </row>
    <row r="881" spans="31:34" x14ac:dyDescent="0.4">
      <c r="AE881" s="7"/>
      <c r="AF881" s="4"/>
      <c r="AG881" s="4"/>
      <c r="AH881" s="4"/>
    </row>
    <row r="882" spans="31:34" x14ac:dyDescent="0.4">
      <c r="AE882" s="7"/>
      <c r="AF882" s="4"/>
      <c r="AG882" s="4"/>
      <c r="AH882" s="4"/>
    </row>
    <row r="883" spans="31:34" x14ac:dyDescent="0.4">
      <c r="AE883" s="7"/>
      <c r="AF883" s="4"/>
      <c r="AG883" s="4"/>
      <c r="AH883" s="4"/>
    </row>
    <row r="884" spans="31:34" x14ac:dyDescent="0.4">
      <c r="AE884" s="7"/>
      <c r="AF884" s="4"/>
      <c r="AG884" s="4"/>
      <c r="AH884" s="4"/>
    </row>
    <row r="885" spans="31:34" x14ac:dyDescent="0.4">
      <c r="AE885" s="7"/>
      <c r="AF885" s="4"/>
      <c r="AG885" s="4"/>
      <c r="AH885" s="4"/>
    </row>
    <row r="886" spans="31:34" x14ac:dyDescent="0.4">
      <c r="AE886" s="7"/>
      <c r="AF886" s="4"/>
      <c r="AG886" s="4"/>
      <c r="AH886" s="4"/>
    </row>
    <row r="887" spans="31:34" x14ac:dyDescent="0.4">
      <c r="AE887" s="7"/>
      <c r="AF887" s="4"/>
      <c r="AG887" s="4"/>
      <c r="AH887" s="4"/>
    </row>
    <row r="888" spans="31:34" x14ac:dyDescent="0.4">
      <c r="AE888" s="7"/>
      <c r="AF888" s="4"/>
      <c r="AG888" s="4"/>
      <c r="AH888" s="4"/>
    </row>
    <row r="889" spans="31:34" x14ac:dyDescent="0.4">
      <c r="AE889" s="7"/>
      <c r="AF889" s="4"/>
      <c r="AG889" s="4"/>
      <c r="AH889" s="4"/>
    </row>
    <row r="890" spans="31:34" x14ac:dyDescent="0.4">
      <c r="AE890" s="7"/>
      <c r="AF890" s="4"/>
      <c r="AG890" s="4"/>
      <c r="AH890" s="4"/>
    </row>
    <row r="891" spans="31:34" x14ac:dyDescent="0.4">
      <c r="AE891" s="7"/>
      <c r="AF891" s="4"/>
      <c r="AG891" s="4"/>
      <c r="AH891" s="4"/>
    </row>
    <row r="892" spans="31:34" x14ac:dyDescent="0.4">
      <c r="AE892" s="7"/>
      <c r="AF892" s="4"/>
      <c r="AG892" s="4"/>
      <c r="AH892" s="4"/>
    </row>
    <row r="893" spans="31:34" x14ac:dyDescent="0.4">
      <c r="AE893" s="7"/>
      <c r="AF893" s="4"/>
      <c r="AG893" s="4"/>
      <c r="AH893" s="4"/>
    </row>
    <row r="894" spans="31:34" x14ac:dyDescent="0.4">
      <c r="AE894" s="7"/>
      <c r="AF894" s="4"/>
      <c r="AG894" s="4"/>
      <c r="AH894" s="4"/>
    </row>
    <row r="895" spans="31:34" x14ac:dyDescent="0.4">
      <c r="AE895" s="7"/>
      <c r="AF895" s="4"/>
      <c r="AG895" s="4"/>
      <c r="AH895" s="4"/>
    </row>
    <row r="896" spans="31:34" x14ac:dyDescent="0.4">
      <c r="AE896" s="7"/>
      <c r="AF896" s="4"/>
      <c r="AG896" s="4"/>
      <c r="AH896" s="4"/>
    </row>
    <row r="897" spans="31:34" x14ac:dyDescent="0.4">
      <c r="AE897" s="7"/>
      <c r="AF897" s="4"/>
      <c r="AG897" s="4"/>
      <c r="AH897" s="4"/>
    </row>
    <row r="898" spans="31:34" x14ac:dyDescent="0.4">
      <c r="AE898" s="7"/>
      <c r="AF898" s="4"/>
      <c r="AG898" s="4"/>
      <c r="AH898" s="4"/>
    </row>
    <row r="899" spans="31:34" x14ac:dyDescent="0.4">
      <c r="AE899" s="7"/>
      <c r="AF899" s="4"/>
      <c r="AG899" s="4"/>
      <c r="AH899" s="4"/>
    </row>
    <row r="900" spans="31:34" x14ac:dyDescent="0.4">
      <c r="AE900" s="7"/>
      <c r="AF900" s="4"/>
      <c r="AG900" s="4"/>
      <c r="AH900" s="4"/>
    </row>
    <row r="901" spans="31:34" x14ac:dyDescent="0.4">
      <c r="AE901" s="7"/>
      <c r="AF901" s="4"/>
      <c r="AG901" s="4"/>
      <c r="AH901" s="4"/>
    </row>
    <row r="902" spans="31:34" x14ac:dyDescent="0.4">
      <c r="AE902" s="7"/>
      <c r="AF902" s="4"/>
      <c r="AG902" s="4"/>
      <c r="AH902" s="4"/>
    </row>
    <row r="903" spans="31:34" x14ac:dyDescent="0.4">
      <c r="AE903" s="7"/>
      <c r="AF903" s="4"/>
      <c r="AG903" s="4"/>
      <c r="AH903" s="4"/>
    </row>
    <row r="904" spans="31:34" x14ac:dyDescent="0.4">
      <c r="AE904" s="7"/>
      <c r="AF904" s="4"/>
      <c r="AG904" s="4"/>
      <c r="AH904" s="4"/>
    </row>
    <row r="905" spans="31:34" x14ac:dyDescent="0.4">
      <c r="AE905" s="7"/>
      <c r="AF905" s="4"/>
      <c r="AG905" s="4"/>
      <c r="AH905" s="4"/>
    </row>
    <row r="906" spans="31:34" x14ac:dyDescent="0.4">
      <c r="AE906" s="7"/>
      <c r="AF906" s="4"/>
      <c r="AG906" s="4"/>
      <c r="AH906" s="4"/>
    </row>
    <row r="907" spans="31:34" x14ac:dyDescent="0.4">
      <c r="AE907" s="7"/>
      <c r="AF907" s="4"/>
      <c r="AG907" s="4"/>
      <c r="AH907" s="4"/>
    </row>
    <row r="908" spans="31:34" x14ac:dyDescent="0.4">
      <c r="AE908" s="7"/>
      <c r="AF908" s="4"/>
      <c r="AG908" s="4"/>
      <c r="AH908" s="4"/>
    </row>
    <row r="909" spans="31:34" x14ac:dyDescent="0.4">
      <c r="AE909" s="7"/>
      <c r="AF909" s="4"/>
      <c r="AG909" s="4"/>
      <c r="AH909" s="4"/>
    </row>
    <row r="910" spans="31:34" x14ac:dyDescent="0.4">
      <c r="AE910" s="7"/>
      <c r="AF910" s="4"/>
      <c r="AG910" s="4"/>
      <c r="AH910" s="4"/>
    </row>
    <row r="911" spans="31:34" x14ac:dyDescent="0.4">
      <c r="AE911" s="7"/>
      <c r="AF911" s="4"/>
      <c r="AG911" s="4"/>
      <c r="AH911" s="4"/>
    </row>
    <row r="912" spans="31:34" x14ac:dyDescent="0.4">
      <c r="AE912" s="7"/>
      <c r="AF912" s="4"/>
      <c r="AG912" s="4"/>
      <c r="AH912" s="4"/>
    </row>
    <row r="913" spans="31:34" x14ac:dyDescent="0.4">
      <c r="AE913" s="7"/>
      <c r="AF913" s="4"/>
      <c r="AG913" s="4"/>
      <c r="AH913" s="4"/>
    </row>
    <row r="914" spans="31:34" x14ac:dyDescent="0.4">
      <c r="AE914" s="7"/>
      <c r="AF914" s="4"/>
      <c r="AG914" s="4"/>
      <c r="AH914" s="4"/>
    </row>
    <row r="915" spans="31:34" x14ac:dyDescent="0.4">
      <c r="AE915" s="7"/>
      <c r="AF915" s="4"/>
      <c r="AG915" s="4"/>
      <c r="AH915" s="4"/>
    </row>
    <row r="916" spans="31:34" x14ac:dyDescent="0.4">
      <c r="AE916" s="7"/>
      <c r="AF916" s="4"/>
      <c r="AG916" s="4"/>
      <c r="AH916" s="4"/>
    </row>
    <row r="917" spans="31:34" x14ac:dyDescent="0.4">
      <c r="AE917" s="7"/>
      <c r="AF917" s="4"/>
      <c r="AG917" s="4"/>
      <c r="AH917" s="4"/>
    </row>
    <row r="918" spans="31:34" x14ac:dyDescent="0.4">
      <c r="AE918" s="7"/>
      <c r="AF918" s="4"/>
      <c r="AG918" s="4"/>
      <c r="AH918" s="4"/>
    </row>
    <row r="919" spans="31:34" x14ac:dyDescent="0.4">
      <c r="AE919" s="7"/>
      <c r="AF919" s="4"/>
      <c r="AG919" s="4"/>
      <c r="AH919" s="4"/>
    </row>
    <row r="920" spans="31:34" x14ac:dyDescent="0.4">
      <c r="AE920" s="7"/>
      <c r="AF920" s="4"/>
      <c r="AG920" s="4"/>
      <c r="AH920" s="4"/>
    </row>
    <row r="921" spans="31:34" x14ac:dyDescent="0.4">
      <c r="AE921" s="7"/>
      <c r="AF921" s="4"/>
      <c r="AG921" s="4"/>
      <c r="AH921" s="4"/>
    </row>
    <row r="922" spans="31:34" x14ac:dyDescent="0.4">
      <c r="AE922" s="7"/>
      <c r="AF922" s="4"/>
      <c r="AG922" s="4"/>
      <c r="AH922" s="4"/>
    </row>
    <row r="923" spans="31:34" x14ac:dyDescent="0.4">
      <c r="AE923" s="7"/>
      <c r="AF923" s="4"/>
      <c r="AG923" s="4"/>
      <c r="AH923" s="4"/>
    </row>
    <row r="924" spans="31:34" x14ac:dyDescent="0.4">
      <c r="AE924" s="7"/>
      <c r="AF924" s="4"/>
      <c r="AG924" s="4"/>
      <c r="AH924" s="4"/>
    </row>
    <row r="925" spans="31:34" x14ac:dyDescent="0.4">
      <c r="AE925" s="7"/>
      <c r="AF925" s="4"/>
      <c r="AG925" s="4"/>
      <c r="AH925" s="4"/>
    </row>
    <row r="926" spans="31:34" x14ac:dyDescent="0.4">
      <c r="AE926" s="7"/>
      <c r="AF926" s="4"/>
      <c r="AG926" s="4"/>
      <c r="AH926" s="4"/>
    </row>
    <row r="927" spans="31:34" x14ac:dyDescent="0.4">
      <c r="AE927" s="7"/>
      <c r="AF927" s="4"/>
      <c r="AG927" s="4"/>
      <c r="AH927" s="4"/>
    </row>
    <row r="928" spans="31:34" x14ac:dyDescent="0.4">
      <c r="AE928" s="7"/>
      <c r="AF928" s="4"/>
      <c r="AG928" s="4"/>
      <c r="AH928" s="4"/>
    </row>
    <row r="929" spans="31:34" x14ac:dyDescent="0.4">
      <c r="AE929" s="7"/>
      <c r="AF929" s="4"/>
      <c r="AG929" s="4"/>
      <c r="AH929" s="4"/>
    </row>
    <row r="930" spans="31:34" x14ac:dyDescent="0.4">
      <c r="AE930" s="7"/>
      <c r="AF930" s="4"/>
      <c r="AG930" s="4"/>
      <c r="AH930" s="4"/>
    </row>
    <row r="931" spans="31:34" x14ac:dyDescent="0.4">
      <c r="AE931" s="7"/>
      <c r="AF931" s="4"/>
      <c r="AG931" s="4"/>
      <c r="AH931" s="4"/>
    </row>
    <row r="932" spans="31:34" x14ac:dyDescent="0.4">
      <c r="AE932" s="7"/>
      <c r="AF932" s="4"/>
      <c r="AG932" s="4"/>
      <c r="AH932" s="4"/>
    </row>
    <row r="933" spans="31:34" x14ac:dyDescent="0.4">
      <c r="AE933" s="7"/>
      <c r="AF933" s="4"/>
      <c r="AG933" s="4"/>
      <c r="AH933" s="4"/>
    </row>
    <row r="934" spans="31:34" x14ac:dyDescent="0.4">
      <c r="AE934" s="7"/>
      <c r="AF934" s="4"/>
      <c r="AG934" s="4"/>
      <c r="AH934" s="4"/>
    </row>
    <row r="935" spans="31:34" x14ac:dyDescent="0.4">
      <c r="AE935" s="7"/>
      <c r="AF935" s="4"/>
      <c r="AG935" s="4"/>
      <c r="AH935" s="4"/>
    </row>
    <row r="936" spans="31:34" x14ac:dyDescent="0.4">
      <c r="AE936" s="7"/>
      <c r="AF936" s="4"/>
      <c r="AG936" s="4"/>
      <c r="AH936" s="4"/>
    </row>
    <row r="937" spans="31:34" x14ac:dyDescent="0.4">
      <c r="AE937" s="7"/>
      <c r="AF937" s="4"/>
      <c r="AG937" s="4"/>
      <c r="AH937" s="4"/>
    </row>
    <row r="938" spans="31:34" x14ac:dyDescent="0.4">
      <c r="AE938" s="7"/>
      <c r="AF938" s="4"/>
      <c r="AG938" s="4"/>
      <c r="AH938" s="4"/>
    </row>
    <row r="939" spans="31:34" x14ac:dyDescent="0.4">
      <c r="AE939" s="7"/>
      <c r="AF939" s="4"/>
      <c r="AG939" s="4"/>
      <c r="AH939" s="4"/>
    </row>
    <row r="940" spans="31:34" x14ac:dyDescent="0.4">
      <c r="AE940" s="7"/>
      <c r="AF940" s="4"/>
      <c r="AG940" s="4"/>
      <c r="AH940" s="4"/>
    </row>
    <row r="941" spans="31:34" x14ac:dyDescent="0.4">
      <c r="AE941" s="7"/>
      <c r="AF941" s="4"/>
      <c r="AG941" s="4"/>
      <c r="AH941" s="4"/>
    </row>
    <row r="942" spans="31:34" x14ac:dyDescent="0.4">
      <c r="AE942" s="7"/>
      <c r="AF942" s="4"/>
      <c r="AG942" s="4"/>
      <c r="AH942" s="4"/>
    </row>
    <row r="943" spans="31:34" x14ac:dyDescent="0.4">
      <c r="AE943" s="7"/>
      <c r="AF943" s="4"/>
      <c r="AG943" s="4"/>
      <c r="AH943" s="4"/>
    </row>
    <row r="944" spans="31:34" x14ac:dyDescent="0.4">
      <c r="AE944" s="7"/>
      <c r="AF944" s="4"/>
      <c r="AG944" s="4"/>
      <c r="AH944" s="4"/>
    </row>
    <row r="945" spans="31:34" x14ac:dyDescent="0.4">
      <c r="AE945" s="7"/>
      <c r="AF945" s="4"/>
      <c r="AG945" s="4"/>
      <c r="AH945" s="4"/>
    </row>
    <row r="946" spans="31:34" x14ac:dyDescent="0.4">
      <c r="AE946" s="7"/>
      <c r="AF946" s="4"/>
      <c r="AG946" s="4"/>
      <c r="AH946" s="4"/>
    </row>
    <row r="947" spans="31:34" x14ac:dyDescent="0.4">
      <c r="AE947" s="7"/>
      <c r="AF947" s="4"/>
      <c r="AG947" s="4"/>
      <c r="AH947" s="4"/>
    </row>
    <row r="948" spans="31:34" x14ac:dyDescent="0.4">
      <c r="AE948" s="7"/>
      <c r="AF948" s="4"/>
      <c r="AG948" s="4"/>
      <c r="AH948" s="4"/>
    </row>
    <row r="949" spans="31:34" x14ac:dyDescent="0.4">
      <c r="AE949" s="7"/>
      <c r="AF949" s="4"/>
      <c r="AG949" s="4"/>
      <c r="AH949" s="4"/>
    </row>
    <row r="950" spans="31:34" x14ac:dyDescent="0.4">
      <c r="AE950" s="7"/>
      <c r="AF950" s="4"/>
      <c r="AG950" s="4"/>
      <c r="AH950" s="4"/>
    </row>
    <row r="951" spans="31:34" x14ac:dyDescent="0.4">
      <c r="AE951" s="7"/>
      <c r="AF951" s="4"/>
      <c r="AG951" s="4"/>
      <c r="AH951" s="4"/>
    </row>
    <row r="952" spans="31:34" x14ac:dyDescent="0.4">
      <c r="AE952" s="7"/>
      <c r="AF952" s="4"/>
      <c r="AG952" s="4"/>
      <c r="AH952" s="4"/>
    </row>
    <row r="953" spans="31:34" x14ac:dyDescent="0.4">
      <c r="AE953" s="7"/>
      <c r="AF953" s="4"/>
      <c r="AG953" s="4"/>
      <c r="AH953" s="4"/>
    </row>
    <row r="954" spans="31:34" x14ac:dyDescent="0.4">
      <c r="AE954" s="7"/>
      <c r="AF954" s="4"/>
      <c r="AG954" s="4"/>
      <c r="AH954" s="4"/>
    </row>
    <row r="955" spans="31:34" x14ac:dyDescent="0.4">
      <c r="AE955" s="7"/>
      <c r="AF955" s="4"/>
      <c r="AG955" s="4"/>
      <c r="AH955" s="4"/>
    </row>
    <row r="956" spans="31:34" x14ac:dyDescent="0.4">
      <c r="AE956" s="7"/>
      <c r="AF956" s="4"/>
      <c r="AG956" s="4"/>
      <c r="AH956" s="4"/>
    </row>
    <row r="957" spans="31:34" x14ac:dyDescent="0.4">
      <c r="AE957" s="7"/>
      <c r="AF957" s="4"/>
      <c r="AG957" s="4"/>
      <c r="AH957" s="4"/>
    </row>
    <row r="958" spans="31:34" x14ac:dyDescent="0.4">
      <c r="AE958" s="7"/>
      <c r="AF958" s="4"/>
      <c r="AG958" s="4"/>
      <c r="AH958" s="4"/>
    </row>
    <row r="959" spans="31:34" x14ac:dyDescent="0.4">
      <c r="AE959" s="7"/>
      <c r="AF959" s="4"/>
      <c r="AG959" s="4"/>
      <c r="AH959" s="4"/>
    </row>
    <row r="960" spans="31:34" x14ac:dyDescent="0.4">
      <c r="AE960" s="7"/>
      <c r="AF960" s="4"/>
      <c r="AG960" s="4"/>
      <c r="AH960" s="4"/>
    </row>
    <row r="961" spans="31:34" x14ac:dyDescent="0.4">
      <c r="AE961" s="7"/>
      <c r="AF961" s="4"/>
      <c r="AG961" s="4"/>
      <c r="AH961" s="4"/>
    </row>
    <row r="962" spans="31:34" x14ac:dyDescent="0.4">
      <c r="AE962" s="7"/>
      <c r="AF962" s="4"/>
      <c r="AG962" s="4"/>
      <c r="AH962" s="4"/>
    </row>
    <row r="963" spans="31:34" x14ac:dyDescent="0.4">
      <c r="AE963" s="7"/>
      <c r="AF963" s="4"/>
      <c r="AG963" s="4"/>
      <c r="AH963" s="4"/>
    </row>
    <row r="964" spans="31:34" x14ac:dyDescent="0.4">
      <c r="AE964" s="7"/>
      <c r="AF964" s="4"/>
      <c r="AG964" s="4"/>
      <c r="AH964" s="4"/>
    </row>
    <row r="965" spans="31:34" x14ac:dyDescent="0.4">
      <c r="AE965" s="7"/>
      <c r="AF965" s="4"/>
      <c r="AG965" s="4"/>
      <c r="AH965" s="4"/>
    </row>
    <row r="966" spans="31:34" x14ac:dyDescent="0.4">
      <c r="AE966" s="7"/>
      <c r="AF966" s="4"/>
      <c r="AG966" s="4"/>
      <c r="AH966" s="4"/>
    </row>
    <row r="967" spans="31:34" x14ac:dyDescent="0.4">
      <c r="AE967" s="7"/>
      <c r="AF967" s="4"/>
      <c r="AG967" s="4"/>
      <c r="AH967" s="4"/>
    </row>
    <row r="968" spans="31:34" x14ac:dyDescent="0.4">
      <c r="AE968" s="7"/>
      <c r="AF968" s="4"/>
      <c r="AG968" s="4"/>
      <c r="AH968" s="4"/>
    </row>
    <row r="969" spans="31:34" x14ac:dyDescent="0.4">
      <c r="AE969" s="7"/>
      <c r="AF969" s="4"/>
      <c r="AG969" s="4"/>
      <c r="AH969" s="4"/>
    </row>
    <row r="970" spans="31:34" x14ac:dyDescent="0.4">
      <c r="AE970" s="7"/>
      <c r="AF970" s="4"/>
      <c r="AG970" s="4"/>
      <c r="AH970" s="4"/>
    </row>
    <row r="971" spans="31:34" x14ac:dyDescent="0.4">
      <c r="AE971" s="7"/>
      <c r="AF971" s="4"/>
      <c r="AG971" s="4"/>
      <c r="AH971" s="4"/>
    </row>
    <row r="972" spans="31:34" x14ac:dyDescent="0.4">
      <c r="AE972" s="7"/>
      <c r="AF972" s="4"/>
      <c r="AG972" s="4"/>
      <c r="AH972" s="4"/>
    </row>
    <row r="973" spans="31:34" x14ac:dyDescent="0.4">
      <c r="AE973" s="7"/>
      <c r="AF973" s="4"/>
      <c r="AG973" s="4"/>
      <c r="AH973" s="4"/>
    </row>
    <row r="974" spans="31:34" x14ac:dyDescent="0.4">
      <c r="AE974" s="7"/>
      <c r="AF974" s="4"/>
      <c r="AG974" s="4"/>
      <c r="AH974" s="4"/>
    </row>
    <row r="975" spans="31:34" x14ac:dyDescent="0.4">
      <c r="AE975" s="7"/>
      <c r="AF975" s="4"/>
      <c r="AG975" s="4"/>
      <c r="AH975" s="4"/>
    </row>
    <row r="976" spans="31:34" x14ac:dyDescent="0.4">
      <c r="AE976" s="7"/>
      <c r="AF976" s="4"/>
      <c r="AG976" s="4"/>
      <c r="AH976" s="4"/>
    </row>
    <row r="977" spans="31:34" x14ac:dyDescent="0.4">
      <c r="AE977" s="7"/>
      <c r="AF977" s="4"/>
      <c r="AG977" s="4"/>
      <c r="AH977" s="4"/>
    </row>
    <row r="978" spans="31:34" x14ac:dyDescent="0.4">
      <c r="AE978" s="7"/>
      <c r="AF978" s="4"/>
      <c r="AG978" s="4"/>
      <c r="AH978" s="4"/>
    </row>
    <row r="979" spans="31:34" x14ac:dyDescent="0.4">
      <c r="AE979" s="7"/>
      <c r="AF979" s="4"/>
      <c r="AG979" s="4"/>
      <c r="AH979" s="4"/>
    </row>
    <row r="980" spans="31:34" x14ac:dyDescent="0.4">
      <c r="AE980" s="7"/>
      <c r="AF980" s="4"/>
      <c r="AG980" s="4"/>
      <c r="AH980" s="4"/>
    </row>
    <row r="981" spans="31:34" x14ac:dyDescent="0.4">
      <c r="AE981" s="7"/>
      <c r="AF981" s="4"/>
      <c r="AG981" s="4"/>
      <c r="AH981" s="4"/>
    </row>
    <row r="982" spans="31:34" x14ac:dyDescent="0.4">
      <c r="AE982" s="7"/>
      <c r="AF982" s="4"/>
      <c r="AG982" s="4"/>
      <c r="AH982" s="4"/>
    </row>
    <row r="983" spans="31:34" x14ac:dyDescent="0.4">
      <c r="AE983" s="7"/>
      <c r="AF983" s="4"/>
      <c r="AG983" s="4"/>
      <c r="AH983" s="4"/>
    </row>
    <row r="984" spans="31:34" x14ac:dyDescent="0.4">
      <c r="AE984" s="7"/>
      <c r="AF984" s="4"/>
      <c r="AG984" s="4"/>
      <c r="AH984" s="4"/>
    </row>
    <row r="985" spans="31:34" x14ac:dyDescent="0.4">
      <c r="AE985" s="7"/>
      <c r="AF985" s="4"/>
      <c r="AG985" s="4"/>
      <c r="AH985" s="4"/>
    </row>
    <row r="986" spans="31:34" x14ac:dyDescent="0.4">
      <c r="AE986" s="7"/>
      <c r="AF986" s="4"/>
      <c r="AG986" s="4"/>
      <c r="AH986" s="4"/>
    </row>
    <row r="987" spans="31:34" x14ac:dyDescent="0.4">
      <c r="AE987" s="7"/>
      <c r="AF987" s="4"/>
      <c r="AG987" s="4"/>
      <c r="AH987" s="4"/>
    </row>
    <row r="988" spans="31:34" x14ac:dyDescent="0.4">
      <c r="AE988" s="7"/>
      <c r="AF988" s="4"/>
      <c r="AG988" s="4"/>
      <c r="AH988" s="4"/>
    </row>
    <row r="989" spans="31:34" x14ac:dyDescent="0.4">
      <c r="AE989" s="7"/>
      <c r="AF989" s="4"/>
      <c r="AG989" s="4"/>
      <c r="AH989" s="4"/>
    </row>
    <row r="990" spans="31:34" x14ac:dyDescent="0.4">
      <c r="AE990" s="7"/>
      <c r="AF990" s="4"/>
      <c r="AG990" s="4"/>
      <c r="AH990" s="4"/>
    </row>
    <row r="991" spans="31:34" x14ac:dyDescent="0.4">
      <c r="AE991" s="7"/>
      <c r="AF991" s="4"/>
      <c r="AG991" s="4"/>
      <c r="AH991" s="4"/>
    </row>
    <row r="992" spans="31:34" x14ac:dyDescent="0.4">
      <c r="AE992" s="7"/>
      <c r="AF992" s="4"/>
      <c r="AG992" s="4"/>
      <c r="AH992" s="4"/>
    </row>
    <row r="993" spans="31:34" x14ac:dyDescent="0.4">
      <c r="AE993" s="7"/>
      <c r="AF993" s="4"/>
      <c r="AG993" s="4"/>
      <c r="AH993" s="4"/>
    </row>
    <row r="994" spans="31:34" x14ac:dyDescent="0.4">
      <c r="AE994" s="7"/>
      <c r="AF994" s="4"/>
      <c r="AG994" s="4"/>
      <c r="AH994" s="4"/>
    </row>
    <row r="995" spans="31:34" x14ac:dyDescent="0.4">
      <c r="AE995" s="7"/>
      <c r="AF995" s="4"/>
      <c r="AG995" s="4"/>
      <c r="AH995" s="4"/>
    </row>
    <row r="996" spans="31:34" x14ac:dyDescent="0.4">
      <c r="AE996" s="7"/>
      <c r="AF996" s="4"/>
      <c r="AG996" s="4"/>
      <c r="AH996" s="4"/>
    </row>
    <row r="997" spans="31:34" x14ac:dyDescent="0.4">
      <c r="AE997" s="7"/>
      <c r="AF997" s="4"/>
      <c r="AG997" s="4"/>
      <c r="AH997" s="4"/>
    </row>
    <row r="998" spans="31:34" x14ac:dyDescent="0.4">
      <c r="AE998" s="7"/>
      <c r="AF998" s="4"/>
      <c r="AG998" s="4"/>
      <c r="AH998" s="4"/>
    </row>
    <row r="999" spans="31:34" x14ac:dyDescent="0.4">
      <c r="AE999" s="7"/>
      <c r="AF999" s="4"/>
      <c r="AG999" s="4"/>
      <c r="AH999" s="4"/>
    </row>
    <row r="1000" spans="31:34" x14ac:dyDescent="0.4">
      <c r="AE1000" s="7"/>
      <c r="AF1000" s="4"/>
      <c r="AG1000" s="4"/>
      <c r="AH1000" s="4"/>
    </row>
    <row r="1001" spans="31:34" x14ac:dyDescent="0.4">
      <c r="AE1001" s="7"/>
      <c r="AF1001" s="4"/>
      <c r="AG1001" s="4"/>
      <c r="AH1001" s="4"/>
    </row>
    <row r="1002" spans="31:34" x14ac:dyDescent="0.4">
      <c r="AE1002" s="7"/>
      <c r="AF1002" s="4"/>
      <c r="AG1002" s="4"/>
      <c r="AH1002" s="4"/>
    </row>
  </sheetData>
  <autoFilter ref="A2:AK249" xr:uid="{36B6C8F3-8CF7-4983-ADC7-CFDEDF969F81}">
    <filterColumn colId="30">
      <customFilters>
        <customFilter operator="greaterThan" val="0"/>
      </customFilters>
    </filterColumn>
    <filterColumn colId="32">
      <customFilters>
        <customFilter operator="greaterThan" val="0.5"/>
      </customFilters>
    </filterColumn>
    <filterColumn colId="34">
      <customFilters>
        <customFilter operator="lessThan" val="60"/>
      </customFilters>
    </filterColumn>
    <filterColumn colId="35">
      <customFilters and="1">
        <customFilter operator="greaterThan" val="0"/>
        <customFilter operator="lessThan" val="0.5"/>
      </customFilters>
    </filterColumn>
  </autoFilter>
  <mergeCells count="3">
    <mergeCell ref="A1:I1"/>
    <mergeCell ref="J1:R1"/>
    <mergeCell ref="S1:AA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BE9D-7FF1-44F5-B2E7-D77BCFE7BF4A}">
  <dimension ref="A1:N4109"/>
  <sheetViews>
    <sheetView workbookViewId="0">
      <selection activeCell="G3" sqref="G3"/>
    </sheetView>
  </sheetViews>
  <sheetFormatPr defaultRowHeight="13.9" x14ac:dyDescent="0.4"/>
  <sheetData>
    <row r="1" spans="1:14" x14ac:dyDescent="0.4">
      <c r="A1" t="s">
        <v>0</v>
      </c>
      <c r="B1" t="s">
        <v>4115</v>
      </c>
      <c r="C1" t="s">
        <v>4116</v>
      </c>
      <c r="D1" t="s">
        <v>4117</v>
      </c>
      <c r="E1" t="s">
        <v>4118</v>
      </c>
      <c r="F1" t="s">
        <v>4119</v>
      </c>
      <c r="G1" t="s">
        <v>4120</v>
      </c>
      <c r="H1" t="s">
        <v>4121</v>
      </c>
      <c r="I1" t="s">
        <v>4122</v>
      </c>
      <c r="J1" t="s">
        <v>4123</v>
      </c>
      <c r="K1" t="s">
        <v>4124</v>
      </c>
      <c r="L1" t="s">
        <v>4125</v>
      </c>
      <c r="M1" t="s">
        <v>4126</v>
      </c>
      <c r="N1" t="s">
        <v>4127</v>
      </c>
    </row>
    <row r="2" spans="1:14" x14ac:dyDescent="0.4">
      <c r="A2" t="s">
        <v>1002</v>
      </c>
      <c r="B2" t="s">
        <v>4128</v>
      </c>
      <c r="C2" t="s">
        <v>4128</v>
      </c>
      <c r="D2">
        <v>7568000000</v>
      </c>
      <c r="E2">
        <v>6153000000</v>
      </c>
      <c r="F2" t="s">
        <v>4128</v>
      </c>
      <c r="G2" s="5" t="s">
        <v>4129</v>
      </c>
      <c r="H2" t="s">
        <v>4128</v>
      </c>
      <c r="I2" t="s">
        <v>4128</v>
      </c>
      <c r="J2" t="s">
        <v>4128</v>
      </c>
      <c r="K2" t="s">
        <v>4128</v>
      </c>
      <c r="L2">
        <v>49991000000</v>
      </c>
      <c r="M2" t="s">
        <v>4130</v>
      </c>
      <c r="N2">
        <v>1</v>
      </c>
    </row>
    <row r="3" spans="1:14" x14ac:dyDescent="0.4">
      <c r="A3" t="s">
        <v>1</v>
      </c>
      <c r="B3" s="5" t="s">
        <v>4131</v>
      </c>
      <c r="C3" s="5" t="s">
        <v>4132</v>
      </c>
      <c r="D3">
        <v>5529130718.71</v>
      </c>
      <c r="E3">
        <v>8376474545.9799995</v>
      </c>
      <c r="F3" s="5" t="s">
        <v>4133</v>
      </c>
      <c r="G3">
        <v>33438942891.110001</v>
      </c>
      <c r="H3" t="s">
        <v>4130</v>
      </c>
      <c r="I3" t="s">
        <v>4130</v>
      </c>
      <c r="J3" t="s">
        <v>4130</v>
      </c>
      <c r="K3" t="s">
        <v>4128</v>
      </c>
      <c r="L3" t="s">
        <v>4130</v>
      </c>
      <c r="M3">
        <v>9806814949.8500004</v>
      </c>
      <c r="N3">
        <v>1</v>
      </c>
    </row>
    <row r="4" spans="1:14" x14ac:dyDescent="0.4">
      <c r="A4" t="s">
        <v>2</v>
      </c>
      <c r="B4">
        <v>286659122.69999999</v>
      </c>
      <c r="C4">
        <v>201209750.81999999</v>
      </c>
      <c r="D4" t="s">
        <v>4130</v>
      </c>
      <c r="E4">
        <v>13422658.65</v>
      </c>
      <c r="F4" t="s">
        <v>4130</v>
      </c>
      <c r="G4" t="s">
        <v>4130</v>
      </c>
      <c r="H4">
        <v>800000</v>
      </c>
      <c r="I4">
        <v>9976001.5099999998</v>
      </c>
      <c r="J4" t="s">
        <v>4130</v>
      </c>
      <c r="K4" t="s">
        <v>4128</v>
      </c>
      <c r="L4" t="s">
        <v>4130</v>
      </c>
      <c r="M4">
        <v>172187390.66999999</v>
      </c>
      <c r="N4">
        <v>1</v>
      </c>
    </row>
    <row r="5" spans="1:14" x14ac:dyDescent="0.4">
      <c r="A5" t="s">
        <v>3</v>
      </c>
      <c r="B5">
        <v>16686476718.32</v>
      </c>
      <c r="C5">
        <v>8646872368.9799995</v>
      </c>
      <c r="D5" t="s">
        <v>4130</v>
      </c>
      <c r="E5" t="s">
        <v>4130</v>
      </c>
      <c r="F5">
        <v>3268137903.3499999</v>
      </c>
      <c r="G5">
        <v>1993284754.71</v>
      </c>
      <c r="H5" t="s">
        <v>4130</v>
      </c>
      <c r="I5" t="s">
        <v>4130</v>
      </c>
      <c r="J5" t="s">
        <v>4130</v>
      </c>
      <c r="K5" t="s">
        <v>4128</v>
      </c>
      <c r="L5" t="s">
        <v>4130</v>
      </c>
      <c r="M5">
        <v>47665010.340000004</v>
      </c>
      <c r="N5">
        <v>1</v>
      </c>
    </row>
    <row r="6" spans="1:14" x14ac:dyDescent="0.4">
      <c r="A6" t="s">
        <v>4</v>
      </c>
      <c r="B6">
        <v>214330463.11000001</v>
      </c>
      <c r="C6">
        <v>126179225.09999999</v>
      </c>
      <c r="D6">
        <v>408421.21</v>
      </c>
      <c r="E6">
        <v>53608.4</v>
      </c>
      <c r="F6" t="s">
        <v>4130</v>
      </c>
      <c r="G6" t="s">
        <v>4130</v>
      </c>
      <c r="H6" t="s">
        <v>4130</v>
      </c>
      <c r="I6" t="s">
        <v>4130</v>
      </c>
      <c r="J6" t="s">
        <v>4130</v>
      </c>
      <c r="K6" t="s">
        <v>4128</v>
      </c>
      <c r="L6" t="s">
        <v>4130</v>
      </c>
      <c r="M6">
        <v>16604041.300000001</v>
      </c>
      <c r="N6">
        <v>1</v>
      </c>
    </row>
    <row r="7" spans="1:14" x14ac:dyDescent="0.4">
      <c r="A7" t="s">
        <v>5</v>
      </c>
      <c r="B7">
        <v>4667629447.8699999</v>
      </c>
      <c r="C7">
        <v>6214852758.8500004</v>
      </c>
      <c r="D7">
        <v>2383080861.7600002</v>
      </c>
      <c r="E7">
        <v>175161707.24000001</v>
      </c>
      <c r="F7">
        <v>428754726.87</v>
      </c>
      <c r="G7" t="s">
        <v>4130</v>
      </c>
      <c r="H7">
        <v>66298709.18</v>
      </c>
      <c r="I7" t="s">
        <v>4130</v>
      </c>
      <c r="J7">
        <v>8417721.2599999998</v>
      </c>
      <c r="K7" t="s">
        <v>4128</v>
      </c>
      <c r="L7" t="s">
        <v>4130</v>
      </c>
      <c r="M7">
        <v>2012213067.52</v>
      </c>
      <c r="N7">
        <v>1</v>
      </c>
    </row>
    <row r="8" spans="1:14" x14ac:dyDescent="0.4">
      <c r="A8" t="s">
        <v>6</v>
      </c>
      <c r="B8">
        <v>30082870791.310001</v>
      </c>
      <c r="C8">
        <v>15602709468.719999</v>
      </c>
      <c r="D8">
        <v>479391587.87</v>
      </c>
      <c r="E8">
        <v>1806292958.4200001</v>
      </c>
      <c r="F8">
        <v>12173177259.440001</v>
      </c>
      <c r="G8" t="s">
        <v>4130</v>
      </c>
      <c r="H8">
        <v>1017600328.8</v>
      </c>
      <c r="I8">
        <v>97444812.5</v>
      </c>
      <c r="J8" t="s">
        <v>4130</v>
      </c>
      <c r="K8" t="s">
        <v>4128</v>
      </c>
      <c r="L8" t="s">
        <v>4130</v>
      </c>
      <c r="M8">
        <v>5114878252.5100002</v>
      </c>
      <c r="N8">
        <v>1</v>
      </c>
    </row>
    <row r="9" spans="1:14" x14ac:dyDescent="0.4">
      <c r="A9" t="s">
        <v>7</v>
      </c>
      <c r="B9">
        <v>2229703787.1500001</v>
      </c>
      <c r="C9">
        <v>2821374706.6199999</v>
      </c>
      <c r="D9">
        <v>72601584.930000007</v>
      </c>
      <c r="E9">
        <v>1874676.52</v>
      </c>
      <c r="F9">
        <v>24266982.41</v>
      </c>
      <c r="G9" t="s">
        <v>4130</v>
      </c>
      <c r="H9" t="s">
        <v>4130</v>
      </c>
      <c r="I9" t="s">
        <v>4130</v>
      </c>
      <c r="J9" t="s">
        <v>4130</v>
      </c>
      <c r="K9" t="s">
        <v>4128</v>
      </c>
      <c r="L9" t="s">
        <v>4130</v>
      </c>
      <c r="M9">
        <v>1578350007.74</v>
      </c>
      <c r="N9">
        <v>1</v>
      </c>
    </row>
    <row r="10" spans="1:14" x14ac:dyDescent="0.4">
      <c r="A10" t="s">
        <v>8</v>
      </c>
      <c r="B10">
        <v>14251152079.93</v>
      </c>
      <c r="C10">
        <v>9399802401.9500008</v>
      </c>
      <c r="D10">
        <v>9446847.3800000008</v>
      </c>
      <c r="E10">
        <v>663400.98</v>
      </c>
      <c r="F10">
        <v>1664017417.8099999</v>
      </c>
      <c r="G10" t="s">
        <v>4130</v>
      </c>
      <c r="H10">
        <v>399799725</v>
      </c>
      <c r="I10" t="s">
        <v>4130</v>
      </c>
      <c r="J10">
        <v>0</v>
      </c>
      <c r="K10" t="s">
        <v>4128</v>
      </c>
      <c r="L10" t="s">
        <v>4130</v>
      </c>
      <c r="M10">
        <v>573078564.98000002</v>
      </c>
      <c r="N10">
        <v>1</v>
      </c>
    </row>
    <row r="11" spans="1:14" x14ac:dyDescent="0.4">
      <c r="A11" t="s">
        <v>9</v>
      </c>
      <c r="B11">
        <v>9705421507</v>
      </c>
      <c r="C11">
        <v>9748781269</v>
      </c>
      <c r="D11">
        <v>8593352</v>
      </c>
      <c r="E11">
        <v>2393471529</v>
      </c>
      <c r="F11">
        <v>6597982971</v>
      </c>
      <c r="G11" t="s">
        <v>4130</v>
      </c>
      <c r="H11">
        <v>455894376</v>
      </c>
      <c r="I11" t="s">
        <v>4130</v>
      </c>
      <c r="J11" t="s">
        <v>4130</v>
      </c>
      <c r="K11" t="s">
        <v>4128</v>
      </c>
      <c r="L11" t="s">
        <v>4130</v>
      </c>
      <c r="M11">
        <v>1818343894</v>
      </c>
      <c r="N11">
        <v>1</v>
      </c>
    </row>
    <row r="12" spans="1:14" x14ac:dyDescent="0.4">
      <c r="A12" t="s">
        <v>10</v>
      </c>
      <c r="B12">
        <v>1859601550.8599999</v>
      </c>
      <c r="C12">
        <v>512214756.76999998</v>
      </c>
      <c r="D12" t="s">
        <v>4130</v>
      </c>
      <c r="E12" t="s">
        <v>4130</v>
      </c>
      <c r="F12" t="s">
        <v>4130</v>
      </c>
      <c r="G12" t="s">
        <v>4130</v>
      </c>
      <c r="H12" t="s">
        <v>4130</v>
      </c>
      <c r="I12" t="s">
        <v>4130</v>
      </c>
      <c r="J12" t="s">
        <v>4130</v>
      </c>
      <c r="K12" t="s">
        <v>4128</v>
      </c>
      <c r="L12" t="s">
        <v>4130</v>
      </c>
      <c r="M12">
        <v>3175711.47</v>
      </c>
      <c r="N12">
        <v>1</v>
      </c>
    </row>
    <row r="13" spans="1:14" x14ac:dyDescent="0.4">
      <c r="A13" t="s">
        <v>11</v>
      </c>
      <c r="B13">
        <v>13006238527.84</v>
      </c>
      <c r="C13">
        <v>17710331327.330002</v>
      </c>
      <c r="D13">
        <v>22196735.109999999</v>
      </c>
      <c r="E13">
        <v>1030232577.04</v>
      </c>
      <c r="F13">
        <v>6382175935.75</v>
      </c>
      <c r="G13">
        <v>2972763618.4899998</v>
      </c>
      <c r="H13">
        <v>5518154.6100000003</v>
      </c>
      <c r="I13" t="s">
        <v>4130</v>
      </c>
      <c r="J13" t="s">
        <v>4130</v>
      </c>
      <c r="K13" t="s">
        <v>4128</v>
      </c>
      <c r="L13" t="s">
        <v>4130</v>
      </c>
      <c r="M13">
        <v>1644986511.3399999</v>
      </c>
      <c r="N13">
        <v>1</v>
      </c>
    </row>
    <row r="14" spans="1:14" x14ac:dyDescent="0.4">
      <c r="A14" t="s">
        <v>1003</v>
      </c>
      <c r="B14">
        <v>362958697.62</v>
      </c>
      <c r="C14">
        <v>46268555.82</v>
      </c>
      <c r="D14" t="s">
        <v>4130</v>
      </c>
      <c r="E14" t="s">
        <v>4130</v>
      </c>
      <c r="F14" t="s">
        <v>4130</v>
      </c>
      <c r="G14" t="s">
        <v>4130</v>
      </c>
      <c r="H14" t="s">
        <v>4130</v>
      </c>
      <c r="I14" t="s">
        <v>4130</v>
      </c>
      <c r="J14" t="s">
        <v>4130</v>
      </c>
      <c r="K14" t="s">
        <v>4128</v>
      </c>
      <c r="L14" t="s">
        <v>4130</v>
      </c>
      <c r="M14">
        <v>171205365.66999999</v>
      </c>
      <c r="N14">
        <v>1</v>
      </c>
    </row>
    <row r="15" spans="1:14" x14ac:dyDescent="0.4">
      <c r="A15" t="s">
        <v>1004</v>
      </c>
      <c r="B15">
        <v>4075916783.3000002</v>
      </c>
      <c r="C15">
        <v>2242223644.6900001</v>
      </c>
      <c r="D15" t="s">
        <v>4130</v>
      </c>
      <c r="E15">
        <v>527488705</v>
      </c>
      <c r="F15" t="s">
        <v>4130</v>
      </c>
      <c r="G15" t="s">
        <v>4130</v>
      </c>
      <c r="H15">
        <v>18238133.969999999</v>
      </c>
      <c r="I15">
        <v>1469874.7</v>
      </c>
      <c r="J15" t="s">
        <v>4130</v>
      </c>
      <c r="K15" t="s">
        <v>4128</v>
      </c>
      <c r="L15" t="s">
        <v>4130</v>
      </c>
      <c r="M15">
        <v>137143455.40000001</v>
      </c>
      <c r="N15">
        <v>1</v>
      </c>
    </row>
    <row r="16" spans="1:14" x14ac:dyDescent="0.4">
      <c r="A16" t="s">
        <v>12</v>
      </c>
      <c r="B16">
        <v>421142695.48000002</v>
      </c>
      <c r="C16">
        <v>275526243.5</v>
      </c>
      <c r="D16" t="s">
        <v>4130</v>
      </c>
      <c r="E16">
        <v>34466499.390000001</v>
      </c>
      <c r="F16" t="s">
        <v>4130</v>
      </c>
      <c r="G16" t="s">
        <v>4130</v>
      </c>
      <c r="H16" t="s">
        <v>4130</v>
      </c>
      <c r="I16" t="s">
        <v>4130</v>
      </c>
      <c r="J16" t="s">
        <v>4130</v>
      </c>
      <c r="K16" t="s">
        <v>4128</v>
      </c>
      <c r="L16" t="s">
        <v>4130</v>
      </c>
      <c r="M16">
        <v>170828878.47</v>
      </c>
      <c r="N16">
        <v>1</v>
      </c>
    </row>
    <row r="17" spans="1:14" x14ac:dyDescent="0.4">
      <c r="A17" t="s">
        <v>1005</v>
      </c>
      <c r="B17">
        <v>16723858504.35</v>
      </c>
      <c r="C17">
        <v>13246383547.299999</v>
      </c>
      <c r="D17">
        <v>10313565.41</v>
      </c>
      <c r="E17">
        <v>391501054.98000002</v>
      </c>
      <c r="F17">
        <v>1897900000</v>
      </c>
      <c r="G17" t="s">
        <v>4130</v>
      </c>
      <c r="H17" t="s">
        <v>4130</v>
      </c>
      <c r="I17" t="s">
        <v>4130</v>
      </c>
      <c r="J17" t="s">
        <v>4130</v>
      </c>
      <c r="K17" t="s">
        <v>4128</v>
      </c>
      <c r="L17" t="s">
        <v>4130</v>
      </c>
      <c r="M17">
        <v>3657262807.3699999</v>
      </c>
      <c r="N17">
        <v>1</v>
      </c>
    </row>
    <row r="18" spans="1:14" x14ac:dyDescent="0.4">
      <c r="A18" t="s">
        <v>1006</v>
      </c>
      <c r="B18">
        <v>998260459.85000002</v>
      </c>
      <c r="C18">
        <v>568668136.91999996</v>
      </c>
      <c r="D18" t="s">
        <v>4130</v>
      </c>
      <c r="E18">
        <v>3904580.29</v>
      </c>
      <c r="F18" t="s">
        <v>4130</v>
      </c>
      <c r="G18" t="s">
        <v>4130</v>
      </c>
      <c r="H18">
        <v>3920160.36</v>
      </c>
      <c r="I18" t="s">
        <v>4130</v>
      </c>
      <c r="J18" t="s">
        <v>4130</v>
      </c>
      <c r="K18" t="s">
        <v>4128</v>
      </c>
      <c r="L18" t="s">
        <v>4130</v>
      </c>
      <c r="M18">
        <v>263385727.91999999</v>
      </c>
      <c r="N18">
        <v>1</v>
      </c>
    </row>
    <row r="19" spans="1:14" x14ac:dyDescent="0.4">
      <c r="A19" t="s">
        <v>1007</v>
      </c>
      <c r="B19">
        <v>3117395360.5300002</v>
      </c>
      <c r="C19">
        <v>776096985.36000001</v>
      </c>
      <c r="D19" t="s">
        <v>4130</v>
      </c>
      <c r="E19">
        <v>30422160.030000001</v>
      </c>
      <c r="F19" t="s">
        <v>4130</v>
      </c>
      <c r="G19" t="s">
        <v>4130</v>
      </c>
      <c r="H19" t="s">
        <v>4130</v>
      </c>
      <c r="I19" t="s">
        <v>4130</v>
      </c>
      <c r="J19" t="s">
        <v>4130</v>
      </c>
      <c r="K19" t="s">
        <v>4128</v>
      </c>
      <c r="L19" t="s">
        <v>4130</v>
      </c>
      <c r="M19">
        <v>338894430.91000003</v>
      </c>
      <c r="N19">
        <v>1</v>
      </c>
    </row>
    <row r="20" spans="1:14" x14ac:dyDescent="0.4">
      <c r="A20" t="s">
        <v>1008</v>
      </c>
      <c r="B20">
        <v>40025995346.989998</v>
      </c>
      <c r="C20">
        <v>35343242963.169998</v>
      </c>
      <c r="D20">
        <v>3120782612.9499998</v>
      </c>
      <c r="E20">
        <v>20376260548.57</v>
      </c>
      <c r="F20">
        <v>42481280276.739998</v>
      </c>
      <c r="G20">
        <v>15676096439.08</v>
      </c>
      <c r="H20">
        <v>8943308560.7700005</v>
      </c>
      <c r="I20">
        <v>327229595.51999998</v>
      </c>
      <c r="J20">
        <v>1135739331.74</v>
      </c>
      <c r="K20" t="s">
        <v>4128</v>
      </c>
      <c r="L20">
        <v>17499622641.52</v>
      </c>
      <c r="M20">
        <v>14834413642.82</v>
      </c>
      <c r="N20">
        <v>1</v>
      </c>
    </row>
    <row r="21" spans="1:14" x14ac:dyDescent="0.4">
      <c r="A21" t="s">
        <v>13</v>
      </c>
      <c r="B21">
        <v>40678316958.959999</v>
      </c>
      <c r="C21">
        <v>28092983684.060001</v>
      </c>
      <c r="D21">
        <v>2746684499.0100002</v>
      </c>
      <c r="E21">
        <v>580970378.12</v>
      </c>
      <c r="F21" t="s">
        <v>4130</v>
      </c>
      <c r="G21" t="s">
        <v>4130</v>
      </c>
      <c r="H21">
        <v>6938189</v>
      </c>
      <c r="I21" t="s">
        <v>4130</v>
      </c>
      <c r="J21" t="s">
        <v>4130</v>
      </c>
      <c r="K21" t="s">
        <v>4128</v>
      </c>
      <c r="L21" t="s">
        <v>4130</v>
      </c>
      <c r="M21">
        <v>24133137403.59</v>
      </c>
      <c r="N21">
        <v>1</v>
      </c>
    </row>
    <row r="22" spans="1:14" x14ac:dyDescent="0.4">
      <c r="A22" t="s">
        <v>14</v>
      </c>
      <c r="B22">
        <v>5867085360.5600004</v>
      </c>
      <c r="C22">
        <v>2608690965.8899999</v>
      </c>
      <c r="D22" t="s">
        <v>4130</v>
      </c>
      <c r="E22" t="s">
        <v>4130</v>
      </c>
      <c r="F22">
        <v>62336264.420000002</v>
      </c>
      <c r="G22" t="s">
        <v>4130</v>
      </c>
      <c r="H22" t="s">
        <v>4130</v>
      </c>
      <c r="I22" t="s">
        <v>4130</v>
      </c>
      <c r="J22" t="s">
        <v>4130</v>
      </c>
      <c r="K22" t="s">
        <v>4128</v>
      </c>
      <c r="L22" t="s">
        <v>4130</v>
      </c>
      <c r="M22">
        <v>88684341.219999999</v>
      </c>
      <c r="N22">
        <v>1</v>
      </c>
    </row>
    <row r="23" spans="1:14" x14ac:dyDescent="0.4">
      <c r="A23" t="s">
        <v>1009</v>
      </c>
      <c r="B23">
        <v>8246621962.1599998</v>
      </c>
      <c r="C23">
        <v>6548863457.6000004</v>
      </c>
      <c r="D23">
        <v>10421262.66</v>
      </c>
      <c r="E23">
        <v>566159842.74000001</v>
      </c>
      <c r="F23">
        <v>475542011.58999997</v>
      </c>
      <c r="G23" t="s">
        <v>4130</v>
      </c>
      <c r="H23">
        <v>2016257.12</v>
      </c>
      <c r="I23" t="s">
        <v>4130</v>
      </c>
      <c r="J23">
        <v>2257737.3199999998</v>
      </c>
      <c r="K23" t="s">
        <v>4128</v>
      </c>
      <c r="L23" t="s">
        <v>4130</v>
      </c>
      <c r="M23">
        <v>3481900205.54</v>
      </c>
      <c r="N23">
        <v>1</v>
      </c>
    </row>
    <row r="24" spans="1:14" x14ac:dyDescent="0.4">
      <c r="A24" t="s">
        <v>15</v>
      </c>
      <c r="B24" s="5" t="s">
        <v>4134</v>
      </c>
      <c r="C24">
        <v>87566031173.860001</v>
      </c>
      <c r="D24">
        <v>228736973.03</v>
      </c>
      <c r="E24">
        <v>1531942240.72</v>
      </c>
      <c r="F24">
        <v>43622764901.540001</v>
      </c>
      <c r="G24">
        <v>10678993299.360001</v>
      </c>
      <c r="H24" t="s">
        <v>4130</v>
      </c>
      <c r="I24" t="s">
        <v>4130</v>
      </c>
      <c r="J24" t="s">
        <v>4130</v>
      </c>
      <c r="K24" t="s">
        <v>4128</v>
      </c>
      <c r="L24" t="s">
        <v>4130</v>
      </c>
      <c r="M24">
        <v>610069925.52999997</v>
      </c>
      <c r="N24">
        <v>1</v>
      </c>
    </row>
    <row r="25" spans="1:14" x14ac:dyDescent="0.4">
      <c r="A25" t="s">
        <v>1010</v>
      </c>
      <c r="B25">
        <v>54644986026.239998</v>
      </c>
      <c r="C25">
        <v>45488318172.230003</v>
      </c>
      <c r="D25">
        <v>140730523.56999999</v>
      </c>
      <c r="E25">
        <v>1011072161.92</v>
      </c>
      <c r="F25">
        <v>7015165743.3299999</v>
      </c>
      <c r="G25" t="s">
        <v>4130</v>
      </c>
      <c r="H25">
        <v>210628144.97</v>
      </c>
      <c r="I25">
        <v>13849560.869999999</v>
      </c>
      <c r="J25">
        <v>1086002722.1300001</v>
      </c>
      <c r="K25" t="s">
        <v>4128</v>
      </c>
      <c r="L25" t="s">
        <v>4130</v>
      </c>
      <c r="M25">
        <v>12782154846.17</v>
      </c>
      <c r="N25">
        <v>1</v>
      </c>
    </row>
    <row r="26" spans="1:14" x14ac:dyDescent="0.4">
      <c r="A26" t="s">
        <v>1011</v>
      </c>
      <c r="B26">
        <v>35770969002.029999</v>
      </c>
      <c r="C26">
        <v>30262545166.02</v>
      </c>
      <c r="D26">
        <v>1325841284.8299999</v>
      </c>
      <c r="E26">
        <v>603186918.87</v>
      </c>
      <c r="F26">
        <v>3054757915.6700001</v>
      </c>
      <c r="G26">
        <v>1267001738.8</v>
      </c>
      <c r="H26" t="s">
        <v>4130</v>
      </c>
      <c r="I26">
        <v>12310396.939999999</v>
      </c>
      <c r="J26">
        <v>3711210.31</v>
      </c>
      <c r="K26" t="s">
        <v>4128</v>
      </c>
      <c r="L26" t="s">
        <v>4130</v>
      </c>
      <c r="M26">
        <v>12060389683.639999</v>
      </c>
      <c r="N26">
        <v>1</v>
      </c>
    </row>
    <row r="27" spans="1:14" x14ac:dyDescent="0.4">
      <c r="A27" t="s">
        <v>1012</v>
      </c>
      <c r="B27">
        <v>5521771659.2299995</v>
      </c>
      <c r="C27">
        <v>8291447594.46</v>
      </c>
      <c r="D27">
        <v>146342712.58000001</v>
      </c>
      <c r="E27">
        <v>14858050692.84</v>
      </c>
      <c r="F27">
        <v>5151225682.5200005</v>
      </c>
      <c r="G27" t="s">
        <v>4130</v>
      </c>
      <c r="H27">
        <v>2084662942.51</v>
      </c>
      <c r="I27" t="s">
        <v>4130</v>
      </c>
      <c r="J27">
        <v>123128877.03</v>
      </c>
      <c r="K27" t="s">
        <v>4128</v>
      </c>
      <c r="L27" t="s">
        <v>4130</v>
      </c>
      <c r="M27">
        <v>2751406149.0300002</v>
      </c>
      <c r="N27">
        <v>1</v>
      </c>
    </row>
    <row r="28" spans="1:14" x14ac:dyDescent="0.4">
      <c r="A28" t="s">
        <v>16</v>
      </c>
      <c r="B28">
        <v>5098178415.29</v>
      </c>
      <c r="C28">
        <v>1165439075.0699999</v>
      </c>
      <c r="D28">
        <v>1480661.74</v>
      </c>
      <c r="E28">
        <v>2686410</v>
      </c>
      <c r="F28">
        <v>536750000</v>
      </c>
      <c r="G28" t="s">
        <v>4130</v>
      </c>
      <c r="H28">
        <v>40036523.530000001</v>
      </c>
      <c r="I28" t="s">
        <v>4130</v>
      </c>
      <c r="J28">
        <v>36588212.640000001</v>
      </c>
      <c r="K28" t="s">
        <v>4128</v>
      </c>
      <c r="L28" t="s">
        <v>4130</v>
      </c>
      <c r="M28">
        <v>7361342.9500000002</v>
      </c>
      <c r="N28">
        <v>1</v>
      </c>
    </row>
    <row r="29" spans="1:14" x14ac:dyDescent="0.4">
      <c r="A29" t="s">
        <v>1013</v>
      </c>
      <c r="B29">
        <v>988040904.97000003</v>
      </c>
      <c r="C29">
        <v>584970448.62</v>
      </c>
      <c r="D29" t="s">
        <v>4130</v>
      </c>
      <c r="E29">
        <v>20303609.98</v>
      </c>
      <c r="F29" t="s">
        <v>4130</v>
      </c>
      <c r="G29" t="s">
        <v>4130</v>
      </c>
      <c r="H29" t="s">
        <v>4130</v>
      </c>
      <c r="I29" t="s">
        <v>4130</v>
      </c>
      <c r="J29" t="s">
        <v>4130</v>
      </c>
      <c r="K29" t="s">
        <v>4128</v>
      </c>
      <c r="L29" t="s">
        <v>4130</v>
      </c>
      <c r="M29">
        <v>126980774.52</v>
      </c>
      <c r="N29">
        <v>1</v>
      </c>
    </row>
    <row r="30" spans="1:14" x14ac:dyDescent="0.4">
      <c r="A30" t="s">
        <v>17</v>
      </c>
      <c r="B30" s="5" t="s">
        <v>4135</v>
      </c>
      <c r="C30">
        <v>85002916000</v>
      </c>
      <c r="D30">
        <v>2768016000</v>
      </c>
      <c r="E30">
        <v>5980231000</v>
      </c>
      <c r="F30">
        <v>19844599000</v>
      </c>
      <c r="G30">
        <v>5998032000</v>
      </c>
      <c r="H30">
        <v>97284000</v>
      </c>
      <c r="I30">
        <v>20789000</v>
      </c>
      <c r="J30">
        <v>55062000</v>
      </c>
      <c r="K30" t="s">
        <v>4128</v>
      </c>
      <c r="L30">
        <v>4063069000</v>
      </c>
      <c r="M30">
        <v>33397878000</v>
      </c>
      <c r="N30">
        <v>1</v>
      </c>
    </row>
    <row r="31" spans="1:14" x14ac:dyDescent="0.4">
      <c r="A31" t="s">
        <v>18</v>
      </c>
      <c r="B31">
        <v>10831327075.09</v>
      </c>
      <c r="C31">
        <v>7736947270.8999996</v>
      </c>
      <c r="D31">
        <v>541843439.83000004</v>
      </c>
      <c r="E31">
        <v>90091241.290000007</v>
      </c>
      <c r="F31">
        <v>3099558990.0100002</v>
      </c>
      <c r="G31">
        <v>0</v>
      </c>
      <c r="H31">
        <v>682054022.92999995</v>
      </c>
      <c r="I31" t="s">
        <v>4130</v>
      </c>
      <c r="J31" t="s">
        <v>4130</v>
      </c>
      <c r="K31" t="s">
        <v>4128</v>
      </c>
      <c r="L31" t="s">
        <v>4130</v>
      </c>
      <c r="M31">
        <v>2992083347.6399999</v>
      </c>
      <c r="N31">
        <v>1</v>
      </c>
    </row>
    <row r="32" spans="1:14" x14ac:dyDescent="0.4">
      <c r="A32" t="s">
        <v>19</v>
      </c>
      <c r="B32">
        <v>25525931882.599998</v>
      </c>
      <c r="C32">
        <v>15308621467.639999</v>
      </c>
      <c r="D32">
        <v>0</v>
      </c>
      <c r="E32">
        <v>1042829.86</v>
      </c>
      <c r="F32">
        <v>6534267957</v>
      </c>
      <c r="G32">
        <v>0</v>
      </c>
      <c r="H32">
        <v>0</v>
      </c>
      <c r="I32">
        <v>0</v>
      </c>
      <c r="J32">
        <v>6502373.6600000001</v>
      </c>
      <c r="K32" t="s">
        <v>4128</v>
      </c>
      <c r="L32">
        <v>0</v>
      </c>
      <c r="M32">
        <v>306845576.92000002</v>
      </c>
      <c r="N32">
        <v>1</v>
      </c>
    </row>
    <row r="33" spans="1:14" x14ac:dyDescent="0.4">
      <c r="A33" t="s">
        <v>20</v>
      </c>
      <c r="B33">
        <v>3075457812.9000001</v>
      </c>
      <c r="C33">
        <v>906295743.90999997</v>
      </c>
      <c r="D33" t="s">
        <v>4130</v>
      </c>
      <c r="E33">
        <v>36333260.109999999</v>
      </c>
      <c r="F33">
        <v>275242334.56</v>
      </c>
      <c r="G33" t="s">
        <v>4130</v>
      </c>
      <c r="H33" t="s">
        <v>4130</v>
      </c>
      <c r="I33" t="s">
        <v>4130</v>
      </c>
      <c r="J33" t="s">
        <v>4130</v>
      </c>
      <c r="K33" t="s">
        <v>4128</v>
      </c>
      <c r="L33" t="s">
        <v>4130</v>
      </c>
      <c r="M33">
        <v>933928466.23000002</v>
      </c>
      <c r="N33">
        <v>1</v>
      </c>
    </row>
    <row r="34" spans="1:14" x14ac:dyDescent="0.4">
      <c r="A34" t="s">
        <v>21</v>
      </c>
      <c r="B34">
        <v>2927709770.3400002</v>
      </c>
      <c r="C34">
        <v>5580007167.3599997</v>
      </c>
      <c r="D34" t="s">
        <v>4130</v>
      </c>
      <c r="E34">
        <v>43837428.07</v>
      </c>
      <c r="F34">
        <v>1198089321.3699999</v>
      </c>
      <c r="G34" t="s">
        <v>4130</v>
      </c>
      <c r="H34" t="s">
        <v>4130</v>
      </c>
      <c r="I34" t="s">
        <v>4130</v>
      </c>
      <c r="J34" t="s">
        <v>4130</v>
      </c>
      <c r="K34" t="s">
        <v>4128</v>
      </c>
      <c r="L34" t="s">
        <v>4130</v>
      </c>
      <c r="M34">
        <v>123644558.18000001</v>
      </c>
      <c r="N34">
        <v>1</v>
      </c>
    </row>
    <row r="35" spans="1:14" x14ac:dyDescent="0.4">
      <c r="A35" t="s">
        <v>1014</v>
      </c>
      <c r="B35">
        <v>11325750815.959999</v>
      </c>
      <c r="C35">
        <v>7689310765.2399998</v>
      </c>
      <c r="D35" t="s">
        <v>4130</v>
      </c>
      <c r="E35">
        <v>442729293.74000001</v>
      </c>
      <c r="F35">
        <v>2542062620.8099999</v>
      </c>
      <c r="G35" t="s">
        <v>4130</v>
      </c>
      <c r="H35" t="s">
        <v>4130</v>
      </c>
      <c r="I35" t="s">
        <v>4130</v>
      </c>
      <c r="J35" t="s">
        <v>4130</v>
      </c>
      <c r="K35" t="s">
        <v>4128</v>
      </c>
      <c r="L35" t="s">
        <v>4130</v>
      </c>
      <c r="M35">
        <v>5570838749.3400002</v>
      </c>
      <c r="N35">
        <v>1</v>
      </c>
    </row>
    <row r="36" spans="1:14" x14ac:dyDescent="0.4">
      <c r="A36" t="s">
        <v>22</v>
      </c>
      <c r="B36">
        <v>21092165338.220001</v>
      </c>
      <c r="C36">
        <v>22056670419.490002</v>
      </c>
      <c r="D36">
        <v>267532612.38999999</v>
      </c>
      <c r="E36">
        <v>2369501334.5799999</v>
      </c>
      <c r="F36">
        <v>21970201762.610001</v>
      </c>
      <c r="G36">
        <v>5896629644.8999996</v>
      </c>
      <c r="H36">
        <v>127677166.2</v>
      </c>
      <c r="I36">
        <v>433015600.97000003</v>
      </c>
      <c r="J36">
        <v>18386007.59</v>
      </c>
      <c r="K36" t="s">
        <v>4128</v>
      </c>
      <c r="L36" t="s">
        <v>4130</v>
      </c>
      <c r="M36">
        <v>8246355658.9399996</v>
      </c>
      <c r="N36">
        <v>1</v>
      </c>
    </row>
    <row r="37" spans="1:14" x14ac:dyDescent="0.4">
      <c r="A37" t="s">
        <v>1015</v>
      </c>
      <c r="B37">
        <v>6345306229.6000004</v>
      </c>
      <c r="C37">
        <v>5521033713.6800003</v>
      </c>
      <c r="D37" t="s">
        <v>4130</v>
      </c>
      <c r="E37">
        <v>135117176.74000001</v>
      </c>
      <c r="F37">
        <v>890000000</v>
      </c>
      <c r="G37" t="s">
        <v>4130</v>
      </c>
      <c r="H37" t="s">
        <v>4130</v>
      </c>
      <c r="I37" t="s">
        <v>4130</v>
      </c>
      <c r="J37" t="s">
        <v>4130</v>
      </c>
      <c r="K37" t="s">
        <v>4128</v>
      </c>
      <c r="L37" t="s">
        <v>4130</v>
      </c>
      <c r="M37">
        <v>1072877496</v>
      </c>
      <c r="N37">
        <v>1</v>
      </c>
    </row>
    <row r="38" spans="1:14" x14ac:dyDescent="0.4">
      <c r="A38" t="s">
        <v>23</v>
      </c>
      <c r="B38">
        <v>876943538.20000005</v>
      </c>
      <c r="C38">
        <v>5873516150.7700005</v>
      </c>
      <c r="D38">
        <v>135163633.34</v>
      </c>
      <c r="E38">
        <v>29717791.109999999</v>
      </c>
      <c r="F38">
        <v>424000000</v>
      </c>
      <c r="G38" t="s">
        <v>4130</v>
      </c>
      <c r="H38">
        <v>269301944.85000002</v>
      </c>
      <c r="I38" t="s">
        <v>4130</v>
      </c>
      <c r="J38" t="s">
        <v>4130</v>
      </c>
      <c r="K38" t="s">
        <v>4128</v>
      </c>
      <c r="L38" t="s">
        <v>4130</v>
      </c>
      <c r="M38">
        <v>233614878.30000001</v>
      </c>
      <c r="N38">
        <v>1</v>
      </c>
    </row>
    <row r="39" spans="1:14" x14ac:dyDescent="0.4">
      <c r="A39" t="s">
        <v>24</v>
      </c>
      <c r="B39">
        <v>3089173044.75</v>
      </c>
      <c r="C39">
        <v>1871620425.6400001</v>
      </c>
      <c r="D39">
        <v>68855697.760000005</v>
      </c>
      <c r="E39">
        <v>19626174.789999999</v>
      </c>
      <c r="F39">
        <v>508545608.83999997</v>
      </c>
      <c r="G39" t="s">
        <v>4130</v>
      </c>
      <c r="H39">
        <v>2820812.28</v>
      </c>
      <c r="I39" t="s">
        <v>4130</v>
      </c>
      <c r="J39">
        <v>2090488.75</v>
      </c>
      <c r="K39" t="s">
        <v>4128</v>
      </c>
      <c r="L39" t="s">
        <v>4130</v>
      </c>
      <c r="M39">
        <v>367494103.82999998</v>
      </c>
      <c r="N39">
        <v>1</v>
      </c>
    </row>
    <row r="40" spans="1:14" x14ac:dyDescent="0.4">
      <c r="A40" t="s">
        <v>25</v>
      </c>
      <c r="B40">
        <v>14489198872.940001</v>
      </c>
      <c r="C40">
        <v>6098348881.1300001</v>
      </c>
      <c r="D40" t="s">
        <v>4130</v>
      </c>
      <c r="E40">
        <v>1107142743.0599999</v>
      </c>
      <c r="F40">
        <v>7680000000</v>
      </c>
      <c r="G40" t="s">
        <v>4130</v>
      </c>
      <c r="H40">
        <v>155735198.47999999</v>
      </c>
      <c r="I40" t="s">
        <v>4130</v>
      </c>
      <c r="J40">
        <v>11300000</v>
      </c>
      <c r="K40" t="s">
        <v>4128</v>
      </c>
      <c r="L40" t="s">
        <v>4130</v>
      </c>
      <c r="M40">
        <v>153313679.16999999</v>
      </c>
      <c r="N40">
        <v>1</v>
      </c>
    </row>
    <row r="41" spans="1:14" x14ac:dyDescent="0.4">
      <c r="A41" t="s">
        <v>1016</v>
      </c>
      <c r="B41">
        <v>17900124076.650002</v>
      </c>
      <c r="C41">
        <v>12232610638.52</v>
      </c>
      <c r="D41">
        <v>140882354.34999999</v>
      </c>
      <c r="E41">
        <v>5236958388.6400003</v>
      </c>
      <c r="F41">
        <v>5538700567.1199999</v>
      </c>
      <c r="G41">
        <v>5705676915.8199997</v>
      </c>
      <c r="H41">
        <v>1023044112.98</v>
      </c>
      <c r="I41" t="s">
        <v>4130</v>
      </c>
      <c r="J41">
        <v>67724333.859999999</v>
      </c>
      <c r="K41" t="s">
        <v>4128</v>
      </c>
      <c r="L41" t="s">
        <v>4130</v>
      </c>
      <c r="M41">
        <v>781282687.67999995</v>
      </c>
      <c r="N41">
        <v>1</v>
      </c>
    </row>
    <row r="42" spans="1:14" x14ac:dyDescent="0.4">
      <c r="A42" t="s">
        <v>1017</v>
      </c>
      <c r="B42">
        <v>3709083526.3099999</v>
      </c>
      <c r="C42">
        <v>8582652591.9399996</v>
      </c>
      <c r="D42">
        <v>8178977.96</v>
      </c>
      <c r="E42">
        <v>1355378034.49</v>
      </c>
      <c r="F42">
        <v>1590079945.1400001</v>
      </c>
      <c r="G42" t="s">
        <v>4130</v>
      </c>
      <c r="H42">
        <v>51504902.469999999</v>
      </c>
      <c r="I42">
        <v>180754.72</v>
      </c>
      <c r="J42" t="s">
        <v>4130</v>
      </c>
      <c r="K42" t="s">
        <v>4128</v>
      </c>
      <c r="L42" t="s">
        <v>4130</v>
      </c>
      <c r="M42">
        <v>267512297.88999999</v>
      </c>
      <c r="N42">
        <v>1</v>
      </c>
    </row>
    <row r="43" spans="1:14" x14ac:dyDescent="0.4">
      <c r="A43" t="s">
        <v>26</v>
      </c>
      <c r="B43">
        <v>11607613218.1</v>
      </c>
      <c r="C43">
        <v>6370505264.9899998</v>
      </c>
      <c r="D43">
        <v>1833694359.8399999</v>
      </c>
      <c r="E43">
        <v>157625395.41</v>
      </c>
      <c r="F43">
        <v>1858114630.3099999</v>
      </c>
      <c r="G43" t="s">
        <v>4130</v>
      </c>
      <c r="H43" t="s">
        <v>4130</v>
      </c>
      <c r="I43" t="s">
        <v>4130</v>
      </c>
      <c r="J43" t="s">
        <v>4130</v>
      </c>
      <c r="K43" t="s">
        <v>4128</v>
      </c>
      <c r="L43" t="s">
        <v>4130</v>
      </c>
      <c r="M43">
        <v>5560147470.96</v>
      </c>
      <c r="N43">
        <v>1</v>
      </c>
    </row>
    <row r="44" spans="1:14" x14ac:dyDescent="0.4">
      <c r="A44" t="s">
        <v>1018</v>
      </c>
      <c r="B44" s="5" t="s">
        <v>4136</v>
      </c>
      <c r="C44">
        <v>73501731000</v>
      </c>
      <c r="D44">
        <v>14425000</v>
      </c>
      <c r="E44">
        <v>7581491000</v>
      </c>
      <c r="F44">
        <v>45442028000</v>
      </c>
      <c r="G44">
        <v>501387000</v>
      </c>
      <c r="H44" t="s">
        <v>4130</v>
      </c>
      <c r="I44">
        <v>1073686000</v>
      </c>
      <c r="J44">
        <v>1680996000</v>
      </c>
      <c r="K44" t="s">
        <v>4128</v>
      </c>
      <c r="L44" t="s">
        <v>4130</v>
      </c>
      <c r="M44">
        <v>20840387000</v>
      </c>
      <c r="N44">
        <v>1</v>
      </c>
    </row>
    <row r="45" spans="1:14" x14ac:dyDescent="0.4">
      <c r="A45" t="s">
        <v>1019</v>
      </c>
      <c r="B45">
        <v>13995096020.07</v>
      </c>
      <c r="C45">
        <v>8882985772.7600002</v>
      </c>
      <c r="D45">
        <v>14150171.449999999</v>
      </c>
      <c r="E45">
        <v>1475149219.6300001</v>
      </c>
      <c r="F45">
        <v>4684674861.8100004</v>
      </c>
      <c r="G45">
        <v>512688150.04000002</v>
      </c>
      <c r="H45">
        <v>11811762.640000001</v>
      </c>
      <c r="I45" t="s">
        <v>4130</v>
      </c>
      <c r="J45">
        <v>2857689520.6700001</v>
      </c>
      <c r="K45" t="s">
        <v>4128</v>
      </c>
      <c r="L45" t="s">
        <v>4130</v>
      </c>
      <c r="M45">
        <v>4041837717</v>
      </c>
      <c r="N45">
        <v>1</v>
      </c>
    </row>
    <row r="46" spans="1:14" x14ac:dyDescent="0.4">
      <c r="A46" t="s">
        <v>27</v>
      </c>
      <c r="B46">
        <v>20746374671.639999</v>
      </c>
      <c r="C46">
        <v>11967702014.48</v>
      </c>
      <c r="D46">
        <v>24849967.649999999</v>
      </c>
      <c r="E46">
        <v>722195642.83000004</v>
      </c>
      <c r="F46">
        <v>6735346843.4499998</v>
      </c>
      <c r="G46" t="s">
        <v>4130</v>
      </c>
      <c r="H46">
        <v>596447835.82000005</v>
      </c>
      <c r="I46">
        <v>331697457.66000003</v>
      </c>
      <c r="J46" t="s">
        <v>4130</v>
      </c>
      <c r="K46" t="s">
        <v>4128</v>
      </c>
      <c r="L46" t="s">
        <v>4130</v>
      </c>
      <c r="M46">
        <v>5794512603.5100002</v>
      </c>
      <c r="N46">
        <v>1</v>
      </c>
    </row>
    <row r="47" spans="1:14" x14ac:dyDescent="0.4">
      <c r="A47" t="s">
        <v>28</v>
      </c>
      <c r="B47">
        <v>1274882078.74</v>
      </c>
      <c r="C47">
        <v>1742399890.99</v>
      </c>
      <c r="D47" t="s">
        <v>4130</v>
      </c>
      <c r="E47">
        <v>86886274.159999996</v>
      </c>
      <c r="F47">
        <v>711440731.5</v>
      </c>
      <c r="G47" t="s">
        <v>4130</v>
      </c>
      <c r="H47">
        <v>279829575.19</v>
      </c>
      <c r="I47" t="s">
        <v>4130</v>
      </c>
      <c r="J47">
        <v>48551635.890000001</v>
      </c>
      <c r="K47" t="s">
        <v>4128</v>
      </c>
      <c r="L47" t="s">
        <v>4130</v>
      </c>
      <c r="M47">
        <v>419335489.69</v>
      </c>
      <c r="N47">
        <v>1</v>
      </c>
    </row>
    <row r="48" spans="1:14" x14ac:dyDescent="0.4">
      <c r="A48" t="s">
        <v>29</v>
      </c>
      <c r="B48" s="5" t="s">
        <v>4137</v>
      </c>
      <c r="C48" s="5" t="s">
        <v>4138</v>
      </c>
      <c r="D48">
        <v>62857743.259999998</v>
      </c>
      <c r="E48">
        <v>11432510167.32</v>
      </c>
      <c r="F48">
        <v>90683249204.800003</v>
      </c>
      <c r="G48">
        <v>3696528583.77</v>
      </c>
      <c r="H48">
        <v>309792296.32999998</v>
      </c>
      <c r="I48" t="s">
        <v>4130</v>
      </c>
      <c r="J48">
        <v>160000000</v>
      </c>
      <c r="K48" t="s">
        <v>4128</v>
      </c>
      <c r="L48">
        <v>3100000000</v>
      </c>
      <c r="M48">
        <v>1409422907.0899999</v>
      </c>
      <c r="N48">
        <v>1</v>
      </c>
    </row>
    <row r="49" spans="1:14" x14ac:dyDescent="0.4">
      <c r="A49" t="s">
        <v>30</v>
      </c>
      <c r="B49">
        <v>5177769805.5600004</v>
      </c>
      <c r="C49">
        <v>3678749244.8699999</v>
      </c>
      <c r="D49">
        <v>303013866.45999998</v>
      </c>
      <c r="E49">
        <v>105194271.09999999</v>
      </c>
      <c r="F49">
        <v>1347051147.4100001</v>
      </c>
      <c r="G49">
        <v>722651447.92999995</v>
      </c>
      <c r="H49">
        <v>0</v>
      </c>
      <c r="I49">
        <v>0</v>
      </c>
      <c r="J49">
        <v>0</v>
      </c>
      <c r="K49" t="s">
        <v>4128</v>
      </c>
      <c r="L49">
        <v>0</v>
      </c>
      <c r="M49">
        <v>2055444712.77</v>
      </c>
      <c r="N49">
        <v>1</v>
      </c>
    </row>
    <row r="50" spans="1:14" x14ac:dyDescent="0.4">
      <c r="A50" t="s">
        <v>31</v>
      </c>
      <c r="B50">
        <v>27847481366.779999</v>
      </c>
      <c r="C50">
        <v>26691471488.959999</v>
      </c>
      <c r="D50">
        <v>856486067.99000001</v>
      </c>
      <c r="E50">
        <v>369109496.06999999</v>
      </c>
      <c r="F50">
        <v>269448888.94999999</v>
      </c>
      <c r="G50" t="s">
        <v>4130</v>
      </c>
      <c r="H50">
        <v>4615691.62</v>
      </c>
      <c r="I50">
        <v>102088398.53</v>
      </c>
      <c r="J50">
        <v>610798.63</v>
      </c>
      <c r="K50" t="s">
        <v>4128</v>
      </c>
      <c r="L50" t="s">
        <v>4130</v>
      </c>
      <c r="M50">
        <v>16868212889.129999</v>
      </c>
      <c r="N50">
        <v>1</v>
      </c>
    </row>
    <row r="51" spans="1:14" x14ac:dyDescent="0.4">
      <c r="A51" t="s">
        <v>1020</v>
      </c>
      <c r="B51">
        <v>4917388860.1899996</v>
      </c>
      <c r="C51">
        <v>2876826324.3299999</v>
      </c>
      <c r="D51" t="s">
        <v>4130</v>
      </c>
      <c r="E51">
        <v>1484943543.7</v>
      </c>
      <c r="F51">
        <v>4222595095.3699999</v>
      </c>
      <c r="G51" t="s">
        <v>4130</v>
      </c>
      <c r="H51">
        <v>290000000</v>
      </c>
      <c r="I51" t="s">
        <v>4130</v>
      </c>
      <c r="J51" t="s">
        <v>4130</v>
      </c>
      <c r="K51" t="s">
        <v>4128</v>
      </c>
      <c r="L51" t="s">
        <v>4130</v>
      </c>
      <c r="M51">
        <v>91803349.920000002</v>
      </c>
      <c r="N51">
        <v>1</v>
      </c>
    </row>
    <row r="52" spans="1:14" x14ac:dyDescent="0.4">
      <c r="A52" t="s">
        <v>32</v>
      </c>
      <c r="B52">
        <v>4806932018.3699999</v>
      </c>
      <c r="C52">
        <v>2902443869.21</v>
      </c>
      <c r="D52" t="s">
        <v>4130</v>
      </c>
      <c r="E52">
        <v>388382114.86000001</v>
      </c>
      <c r="F52">
        <v>3735258024.6100001</v>
      </c>
      <c r="G52" t="s">
        <v>4130</v>
      </c>
      <c r="H52" t="s">
        <v>4130</v>
      </c>
      <c r="I52" t="s">
        <v>4130</v>
      </c>
      <c r="J52" t="s">
        <v>4130</v>
      </c>
      <c r="K52" t="s">
        <v>4128</v>
      </c>
      <c r="L52" t="s">
        <v>4130</v>
      </c>
      <c r="M52">
        <v>934787307.20000005</v>
      </c>
      <c r="N52">
        <v>1</v>
      </c>
    </row>
    <row r="53" spans="1:14" x14ac:dyDescent="0.4">
      <c r="A53" t="s">
        <v>33</v>
      </c>
      <c r="B53">
        <v>57971913200.010002</v>
      </c>
      <c r="C53">
        <v>43245815161.730003</v>
      </c>
      <c r="D53">
        <v>50809598.299999997</v>
      </c>
      <c r="E53">
        <v>1352150649.6900001</v>
      </c>
      <c r="F53">
        <v>8646457333.8600006</v>
      </c>
      <c r="G53">
        <v>1458248888.8900001</v>
      </c>
      <c r="H53">
        <v>8409602.5800000001</v>
      </c>
      <c r="I53" t="s">
        <v>4130</v>
      </c>
      <c r="J53">
        <v>202567330.68000001</v>
      </c>
      <c r="K53" t="s">
        <v>4128</v>
      </c>
      <c r="L53">
        <v>3197924528.3000002</v>
      </c>
      <c r="M53">
        <v>3227955145.1700001</v>
      </c>
      <c r="N53">
        <v>1</v>
      </c>
    </row>
    <row r="54" spans="1:14" x14ac:dyDescent="0.4">
      <c r="A54" t="s">
        <v>1021</v>
      </c>
      <c r="B54">
        <v>1174410512.95</v>
      </c>
      <c r="C54">
        <v>113976917.83</v>
      </c>
      <c r="D54">
        <v>132619611.84999999</v>
      </c>
      <c r="E54">
        <v>47552446.100000001</v>
      </c>
      <c r="F54" t="s">
        <v>4130</v>
      </c>
      <c r="G54" t="s">
        <v>4130</v>
      </c>
      <c r="H54" t="s">
        <v>4130</v>
      </c>
      <c r="I54" t="s">
        <v>4130</v>
      </c>
      <c r="J54" t="s">
        <v>4130</v>
      </c>
      <c r="K54" t="s">
        <v>4128</v>
      </c>
      <c r="L54" t="s">
        <v>4130</v>
      </c>
      <c r="M54">
        <v>56984475.979999997</v>
      </c>
      <c r="N54">
        <v>1</v>
      </c>
    </row>
    <row r="55" spans="1:14" x14ac:dyDescent="0.4">
      <c r="A55" t="s">
        <v>1022</v>
      </c>
      <c r="B55">
        <v>3005400575.4499998</v>
      </c>
      <c r="C55">
        <v>575730581.45000005</v>
      </c>
      <c r="D55" t="s">
        <v>4130</v>
      </c>
      <c r="E55">
        <v>84861781.239999995</v>
      </c>
      <c r="F55" t="s">
        <v>4130</v>
      </c>
      <c r="G55" t="s">
        <v>4130</v>
      </c>
      <c r="H55" t="s">
        <v>4130</v>
      </c>
      <c r="I55" t="s">
        <v>4130</v>
      </c>
      <c r="J55">
        <v>54788553.350000001</v>
      </c>
      <c r="K55" t="s">
        <v>4128</v>
      </c>
      <c r="L55" t="s">
        <v>4130</v>
      </c>
      <c r="M55">
        <v>962458613.76999998</v>
      </c>
      <c r="N55">
        <v>1</v>
      </c>
    </row>
    <row r="56" spans="1:14" x14ac:dyDescent="0.4">
      <c r="A56" t="s">
        <v>34</v>
      </c>
      <c r="B56" s="5" t="s">
        <v>4139</v>
      </c>
      <c r="C56" s="5" t="s">
        <v>4140</v>
      </c>
      <c r="D56">
        <v>12139929725</v>
      </c>
      <c r="E56">
        <v>18223415580</v>
      </c>
      <c r="F56" s="5" t="s">
        <v>4141</v>
      </c>
      <c r="G56">
        <v>6487354763</v>
      </c>
      <c r="H56">
        <v>2187797655</v>
      </c>
      <c r="I56">
        <v>2246733656</v>
      </c>
      <c r="J56">
        <v>693836138</v>
      </c>
      <c r="K56" t="s">
        <v>4128</v>
      </c>
      <c r="L56" t="s">
        <v>4130</v>
      </c>
      <c r="M56">
        <v>23482521853</v>
      </c>
      <c r="N56">
        <v>1</v>
      </c>
    </row>
    <row r="57" spans="1:14" x14ac:dyDescent="0.4">
      <c r="A57" t="s">
        <v>35</v>
      </c>
      <c r="B57">
        <v>2202683752.21</v>
      </c>
      <c r="C57">
        <v>1999726993.02</v>
      </c>
      <c r="D57">
        <v>131587871.37</v>
      </c>
      <c r="E57">
        <v>31659554.640000001</v>
      </c>
      <c r="F57">
        <v>10435000</v>
      </c>
      <c r="G57" t="s">
        <v>4130</v>
      </c>
      <c r="H57" t="s">
        <v>4130</v>
      </c>
      <c r="I57" t="s">
        <v>4130</v>
      </c>
      <c r="J57">
        <v>128231480.31999999</v>
      </c>
      <c r="K57" t="s">
        <v>4128</v>
      </c>
      <c r="L57" t="s">
        <v>4130</v>
      </c>
      <c r="M57">
        <v>306536019.32999998</v>
      </c>
      <c r="N57">
        <v>1</v>
      </c>
    </row>
    <row r="58" spans="1:14" x14ac:dyDescent="0.4">
      <c r="A58" t="s">
        <v>1023</v>
      </c>
      <c r="B58">
        <v>2015071596.3699999</v>
      </c>
      <c r="C58">
        <v>2159403191.7600002</v>
      </c>
      <c r="D58">
        <v>7919738.9299999997</v>
      </c>
      <c r="E58">
        <v>236148262.12</v>
      </c>
      <c r="F58">
        <v>210905306.40000001</v>
      </c>
      <c r="G58" t="s">
        <v>4130</v>
      </c>
      <c r="H58" t="s">
        <v>4130</v>
      </c>
      <c r="I58">
        <v>52516894.200000003</v>
      </c>
      <c r="J58">
        <v>154510000</v>
      </c>
      <c r="K58" t="s">
        <v>4128</v>
      </c>
      <c r="L58" t="s">
        <v>4130</v>
      </c>
      <c r="M58">
        <v>1022281860.9400001</v>
      </c>
      <c r="N58">
        <v>1</v>
      </c>
    </row>
    <row r="59" spans="1:14" x14ac:dyDescent="0.4">
      <c r="A59" t="s">
        <v>1024</v>
      </c>
      <c r="B59">
        <v>9637529976.25</v>
      </c>
      <c r="C59">
        <v>4583345537.6099997</v>
      </c>
      <c r="D59">
        <v>1877160.08</v>
      </c>
      <c r="E59">
        <v>4556889563.96</v>
      </c>
      <c r="F59">
        <v>7878572308.9499998</v>
      </c>
      <c r="G59" t="s">
        <v>4130</v>
      </c>
      <c r="H59" t="s">
        <v>4130</v>
      </c>
      <c r="I59" t="s">
        <v>4130</v>
      </c>
      <c r="J59" t="s">
        <v>4130</v>
      </c>
      <c r="K59" t="s">
        <v>4128</v>
      </c>
      <c r="L59" t="s">
        <v>4130</v>
      </c>
      <c r="M59">
        <v>2262837148.6199999</v>
      </c>
      <c r="N59">
        <v>1</v>
      </c>
    </row>
    <row r="60" spans="1:14" x14ac:dyDescent="0.4">
      <c r="A60" t="s">
        <v>36</v>
      </c>
      <c r="B60">
        <v>11205844463.15</v>
      </c>
      <c r="C60">
        <v>9921614935.6399994</v>
      </c>
      <c r="D60">
        <v>535910399</v>
      </c>
      <c r="E60">
        <v>567731568.45000005</v>
      </c>
      <c r="F60" t="s">
        <v>4130</v>
      </c>
      <c r="G60" t="s">
        <v>4130</v>
      </c>
      <c r="H60" t="s">
        <v>4130</v>
      </c>
      <c r="I60" t="s">
        <v>4130</v>
      </c>
      <c r="J60">
        <v>209804269.93000001</v>
      </c>
      <c r="K60" t="s">
        <v>4128</v>
      </c>
      <c r="L60" t="s">
        <v>4130</v>
      </c>
      <c r="M60">
        <v>2066315255.8699999</v>
      </c>
      <c r="N60">
        <v>1</v>
      </c>
    </row>
    <row r="61" spans="1:14" x14ac:dyDescent="0.4">
      <c r="A61" t="s">
        <v>1025</v>
      </c>
      <c r="B61">
        <v>77598437694.520004</v>
      </c>
      <c r="C61">
        <v>48034817770.300003</v>
      </c>
      <c r="D61">
        <v>2671337419.6799998</v>
      </c>
      <c r="E61">
        <v>5161423477.9799995</v>
      </c>
      <c r="F61">
        <v>14867117894.059999</v>
      </c>
      <c r="G61" t="s">
        <v>4130</v>
      </c>
      <c r="H61">
        <v>228156310.61000001</v>
      </c>
      <c r="I61">
        <v>12328870.08</v>
      </c>
      <c r="J61">
        <v>13008723910.16</v>
      </c>
      <c r="K61" t="s">
        <v>4128</v>
      </c>
      <c r="L61" t="s">
        <v>4130</v>
      </c>
      <c r="M61">
        <v>26542358761.93</v>
      </c>
      <c r="N61">
        <v>1</v>
      </c>
    </row>
    <row r="62" spans="1:14" x14ac:dyDescent="0.4">
      <c r="A62" t="s">
        <v>37</v>
      </c>
      <c r="B62">
        <v>10886250016.75</v>
      </c>
      <c r="C62">
        <v>9528517333.5400009</v>
      </c>
      <c r="D62">
        <v>1951962620.6199999</v>
      </c>
      <c r="E62">
        <v>810369065.49000001</v>
      </c>
      <c r="F62">
        <v>1108507750</v>
      </c>
      <c r="G62" t="s">
        <v>4130</v>
      </c>
      <c r="H62">
        <v>56156252.579999998</v>
      </c>
      <c r="I62">
        <v>17908045.760000002</v>
      </c>
      <c r="J62" t="s">
        <v>4130</v>
      </c>
      <c r="K62" t="s">
        <v>4128</v>
      </c>
      <c r="L62" t="s">
        <v>4130</v>
      </c>
      <c r="M62">
        <v>2905456988.2399998</v>
      </c>
      <c r="N62">
        <v>1</v>
      </c>
    </row>
    <row r="63" spans="1:14" x14ac:dyDescent="0.4">
      <c r="A63" t="s">
        <v>38</v>
      </c>
      <c r="B63">
        <v>2078007525.4200001</v>
      </c>
      <c r="C63">
        <v>1406419464.1600001</v>
      </c>
      <c r="D63">
        <v>755032683.5</v>
      </c>
      <c r="E63">
        <v>53094504.310000002</v>
      </c>
      <c r="F63" t="s">
        <v>4130</v>
      </c>
      <c r="G63" t="s">
        <v>4130</v>
      </c>
      <c r="H63">
        <v>71076080.319999993</v>
      </c>
      <c r="I63" t="s">
        <v>4130</v>
      </c>
      <c r="J63" t="s">
        <v>4130</v>
      </c>
      <c r="K63" t="s">
        <v>4128</v>
      </c>
      <c r="L63" t="s">
        <v>4130</v>
      </c>
      <c r="M63">
        <v>596653511.88</v>
      </c>
      <c r="N63">
        <v>1</v>
      </c>
    </row>
    <row r="64" spans="1:14" x14ac:dyDescent="0.4">
      <c r="A64" t="s">
        <v>1026</v>
      </c>
      <c r="B64" t="s">
        <v>4128</v>
      </c>
      <c r="C64" t="s">
        <v>4128</v>
      </c>
      <c r="D64" t="s">
        <v>4130</v>
      </c>
      <c r="E64">
        <v>353032288.5</v>
      </c>
      <c r="F64" t="s">
        <v>4130</v>
      </c>
      <c r="G64" s="5" t="s">
        <v>4142</v>
      </c>
      <c r="H64" t="s">
        <v>4128</v>
      </c>
      <c r="I64" t="s">
        <v>4128</v>
      </c>
      <c r="J64" t="s">
        <v>4128</v>
      </c>
      <c r="K64" t="s">
        <v>4128</v>
      </c>
      <c r="L64" t="s">
        <v>4130</v>
      </c>
      <c r="M64" t="s">
        <v>4128</v>
      </c>
      <c r="N64">
        <v>1</v>
      </c>
    </row>
    <row r="65" spans="1:14" x14ac:dyDescent="0.4">
      <c r="A65" t="s">
        <v>39</v>
      </c>
      <c r="B65">
        <v>44161207250.43</v>
      </c>
      <c r="C65">
        <v>92472654323.910004</v>
      </c>
      <c r="D65">
        <v>736561153.10000002</v>
      </c>
      <c r="E65">
        <v>4893506165.6899996</v>
      </c>
      <c r="F65">
        <v>70090632967.830002</v>
      </c>
      <c r="G65">
        <v>4524795338.0299997</v>
      </c>
      <c r="H65">
        <v>3157062036.27</v>
      </c>
      <c r="I65" t="s">
        <v>4130</v>
      </c>
      <c r="J65" t="s">
        <v>4130</v>
      </c>
      <c r="K65" t="s">
        <v>4128</v>
      </c>
      <c r="L65" t="s">
        <v>4130</v>
      </c>
      <c r="M65">
        <v>2295048013.0300002</v>
      </c>
      <c r="N65">
        <v>1</v>
      </c>
    </row>
    <row r="66" spans="1:14" x14ac:dyDescent="0.4">
      <c r="A66" t="s">
        <v>1027</v>
      </c>
      <c r="B66" s="5" t="s">
        <v>4143</v>
      </c>
      <c r="C66" s="5" t="s">
        <v>4144</v>
      </c>
      <c r="D66">
        <v>30655392000</v>
      </c>
      <c r="E66">
        <v>17665331000</v>
      </c>
      <c r="F66">
        <v>10494613000</v>
      </c>
      <c r="G66">
        <v>3161135000</v>
      </c>
      <c r="H66" t="s">
        <v>4130</v>
      </c>
      <c r="I66" t="s">
        <v>4130</v>
      </c>
      <c r="J66">
        <v>113180000</v>
      </c>
      <c r="K66" t="s">
        <v>4128</v>
      </c>
      <c r="L66" t="s">
        <v>4130</v>
      </c>
      <c r="M66">
        <v>36924388000</v>
      </c>
      <c r="N66">
        <v>1</v>
      </c>
    </row>
    <row r="67" spans="1:14" x14ac:dyDescent="0.4">
      <c r="A67" t="s">
        <v>1028</v>
      </c>
      <c r="B67" s="5" t="s">
        <v>4145</v>
      </c>
      <c r="C67" s="5" t="s">
        <v>4146</v>
      </c>
      <c r="D67">
        <v>24706170297.150002</v>
      </c>
      <c r="E67">
        <v>22466812584.09</v>
      </c>
      <c r="F67">
        <v>15749028271.709999</v>
      </c>
      <c r="G67">
        <v>3511300247.6999998</v>
      </c>
      <c r="H67">
        <v>10897615925.92</v>
      </c>
      <c r="I67">
        <v>22487793.84</v>
      </c>
      <c r="J67">
        <v>15385825379.77</v>
      </c>
      <c r="K67" t="s">
        <v>4128</v>
      </c>
      <c r="L67" t="s">
        <v>4130</v>
      </c>
      <c r="M67">
        <v>34253156939.209999</v>
      </c>
      <c r="N67">
        <v>1</v>
      </c>
    </row>
    <row r="68" spans="1:14" x14ac:dyDescent="0.4">
      <c r="A68" t="s">
        <v>1029</v>
      </c>
      <c r="B68">
        <v>19153199215.07</v>
      </c>
      <c r="C68">
        <v>10794214405.9</v>
      </c>
      <c r="D68" t="s">
        <v>4130</v>
      </c>
      <c r="E68">
        <v>732992742.25</v>
      </c>
      <c r="F68" t="s">
        <v>4130</v>
      </c>
      <c r="G68" t="s">
        <v>4130</v>
      </c>
      <c r="H68">
        <v>122594045.61</v>
      </c>
      <c r="I68">
        <v>79046187.590000004</v>
      </c>
      <c r="J68">
        <v>124289704.55</v>
      </c>
      <c r="K68" t="s">
        <v>4128</v>
      </c>
      <c r="L68" t="s">
        <v>4130</v>
      </c>
      <c r="M68">
        <v>7023933607.6400003</v>
      </c>
      <c r="N68">
        <v>1</v>
      </c>
    </row>
    <row r="69" spans="1:14" x14ac:dyDescent="0.4">
      <c r="A69" t="s">
        <v>40</v>
      </c>
      <c r="B69">
        <v>15826556138.84</v>
      </c>
      <c r="C69">
        <v>15463929429.57</v>
      </c>
      <c r="D69">
        <v>399494636.88</v>
      </c>
      <c r="E69">
        <v>6595797533.96</v>
      </c>
      <c r="F69">
        <v>8794464228.5499992</v>
      </c>
      <c r="G69">
        <v>4468584083.3400002</v>
      </c>
      <c r="H69">
        <v>152460040.25</v>
      </c>
      <c r="I69" t="s">
        <v>4130</v>
      </c>
      <c r="J69">
        <v>86728492.659999996</v>
      </c>
      <c r="K69" t="s">
        <v>4128</v>
      </c>
      <c r="L69" t="s">
        <v>4130</v>
      </c>
      <c r="M69">
        <v>2197259067.3299999</v>
      </c>
      <c r="N69">
        <v>1</v>
      </c>
    </row>
    <row r="70" spans="1:14" x14ac:dyDescent="0.4">
      <c r="A70" t="s">
        <v>41</v>
      </c>
      <c r="B70">
        <v>82684323475.559998</v>
      </c>
      <c r="C70">
        <v>25993979707.689999</v>
      </c>
      <c r="D70" t="s">
        <v>4130</v>
      </c>
      <c r="E70">
        <v>393401709.01999998</v>
      </c>
      <c r="F70">
        <v>32122748434.509998</v>
      </c>
      <c r="G70">
        <v>34672304297.529999</v>
      </c>
      <c r="H70" t="s">
        <v>4130</v>
      </c>
      <c r="I70" t="s">
        <v>4130</v>
      </c>
      <c r="J70">
        <v>95548946.769999996</v>
      </c>
      <c r="K70" t="s">
        <v>4128</v>
      </c>
      <c r="L70" t="s">
        <v>4130</v>
      </c>
      <c r="M70">
        <v>508812789.31</v>
      </c>
      <c r="N70">
        <v>1</v>
      </c>
    </row>
    <row r="71" spans="1:14" x14ac:dyDescent="0.4">
      <c r="A71" t="s">
        <v>1030</v>
      </c>
      <c r="B71">
        <v>3542327499.3200002</v>
      </c>
      <c r="C71">
        <v>871456614.84000003</v>
      </c>
      <c r="D71">
        <v>2614611614.1199999</v>
      </c>
      <c r="E71">
        <v>203906755.22999999</v>
      </c>
      <c r="F71">
        <v>271227337.52999997</v>
      </c>
      <c r="G71" t="s">
        <v>4130</v>
      </c>
      <c r="H71">
        <v>9000000</v>
      </c>
      <c r="I71">
        <v>92103597.549999997</v>
      </c>
      <c r="J71">
        <v>600000000</v>
      </c>
      <c r="K71" t="s">
        <v>4128</v>
      </c>
      <c r="L71" t="s">
        <v>4130</v>
      </c>
      <c r="M71">
        <v>571175853.28999996</v>
      </c>
      <c r="N71">
        <v>1</v>
      </c>
    </row>
    <row r="72" spans="1:14" x14ac:dyDescent="0.4">
      <c r="A72" t="s">
        <v>1031</v>
      </c>
      <c r="B72">
        <v>10517725246.32</v>
      </c>
      <c r="C72">
        <v>8610074131.6700001</v>
      </c>
      <c r="D72">
        <v>19321856.640000001</v>
      </c>
      <c r="E72">
        <v>197191869.25</v>
      </c>
      <c r="F72">
        <v>0</v>
      </c>
      <c r="G72" t="s">
        <v>4130</v>
      </c>
      <c r="H72" t="s">
        <v>4130</v>
      </c>
      <c r="I72" t="s">
        <v>4130</v>
      </c>
      <c r="J72" t="s">
        <v>4130</v>
      </c>
      <c r="K72" t="s">
        <v>4128</v>
      </c>
      <c r="L72" t="s">
        <v>4130</v>
      </c>
      <c r="M72">
        <v>2593204184.2800002</v>
      </c>
      <c r="N72">
        <v>1</v>
      </c>
    </row>
    <row r="73" spans="1:14" x14ac:dyDescent="0.4">
      <c r="A73" t="s">
        <v>1032</v>
      </c>
      <c r="B73">
        <v>2138531676.6600001</v>
      </c>
      <c r="C73">
        <v>2771337290.1500001</v>
      </c>
      <c r="D73">
        <v>1195433322.5999999</v>
      </c>
      <c r="E73">
        <v>123098293.79000001</v>
      </c>
      <c r="F73">
        <v>380533338.97000003</v>
      </c>
      <c r="G73" t="s">
        <v>4130</v>
      </c>
      <c r="H73" t="s">
        <v>4130</v>
      </c>
      <c r="I73" t="s">
        <v>4130</v>
      </c>
      <c r="J73">
        <v>36506031.159999996</v>
      </c>
      <c r="K73" t="s">
        <v>4128</v>
      </c>
      <c r="L73" t="s">
        <v>4130</v>
      </c>
      <c r="M73">
        <v>415919633.23000002</v>
      </c>
      <c r="N73">
        <v>1</v>
      </c>
    </row>
    <row r="74" spans="1:14" x14ac:dyDescent="0.4">
      <c r="A74" t="s">
        <v>1033</v>
      </c>
      <c r="B74">
        <v>1785393271.1300001</v>
      </c>
      <c r="C74">
        <v>651457319.12</v>
      </c>
      <c r="D74" t="s">
        <v>4130</v>
      </c>
      <c r="E74">
        <v>308910728.26999998</v>
      </c>
      <c r="F74" t="s">
        <v>4130</v>
      </c>
      <c r="G74" t="s">
        <v>4130</v>
      </c>
      <c r="H74" t="s">
        <v>4130</v>
      </c>
      <c r="I74" t="s">
        <v>4130</v>
      </c>
      <c r="J74" t="s">
        <v>4130</v>
      </c>
      <c r="K74" t="s">
        <v>4128</v>
      </c>
      <c r="L74" t="s">
        <v>4130</v>
      </c>
      <c r="M74">
        <v>54140988.109999999</v>
      </c>
      <c r="N74">
        <v>1</v>
      </c>
    </row>
    <row r="75" spans="1:14" x14ac:dyDescent="0.4">
      <c r="A75" t="s">
        <v>42</v>
      </c>
      <c r="B75">
        <v>1984513151.6900001</v>
      </c>
      <c r="C75">
        <v>729782817.74000001</v>
      </c>
      <c r="D75">
        <v>160752501.13</v>
      </c>
      <c r="E75">
        <v>56462191.810000002</v>
      </c>
      <c r="F75" t="s">
        <v>4130</v>
      </c>
      <c r="G75" t="s">
        <v>4130</v>
      </c>
      <c r="H75" t="s">
        <v>4130</v>
      </c>
      <c r="I75" t="s">
        <v>4130</v>
      </c>
      <c r="J75">
        <v>116724</v>
      </c>
      <c r="K75" t="s">
        <v>4128</v>
      </c>
      <c r="L75" t="s">
        <v>4130</v>
      </c>
      <c r="M75">
        <v>581032523.94000006</v>
      </c>
      <c r="N75">
        <v>1</v>
      </c>
    </row>
    <row r="76" spans="1:14" x14ac:dyDescent="0.4">
      <c r="A76" t="s">
        <v>1034</v>
      </c>
      <c r="B76">
        <v>1812527121.01</v>
      </c>
      <c r="C76">
        <v>1901597949</v>
      </c>
      <c r="D76" t="s">
        <v>4130</v>
      </c>
      <c r="E76">
        <v>113717978.18000001</v>
      </c>
      <c r="F76" t="s">
        <v>4130</v>
      </c>
      <c r="G76" t="s">
        <v>4130</v>
      </c>
      <c r="H76">
        <v>354062123.79000002</v>
      </c>
      <c r="I76">
        <v>13303660.4</v>
      </c>
      <c r="J76" t="s">
        <v>4130</v>
      </c>
      <c r="K76" t="s">
        <v>4128</v>
      </c>
      <c r="L76" t="s">
        <v>4130</v>
      </c>
      <c r="M76">
        <v>357737339.16000003</v>
      </c>
      <c r="N76">
        <v>1</v>
      </c>
    </row>
    <row r="77" spans="1:14" x14ac:dyDescent="0.4">
      <c r="A77" t="s">
        <v>1035</v>
      </c>
      <c r="B77">
        <v>14407371641.940001</v>
      </c>
      <c r="C77">
        <v>10645205850.610001</v>
      </c>
      <c r="D77">
        <v>237851187.88</v>
      </c>
      <c r="E77">
        <v>247005206.75</v>
      </c>
      <c r="F77">
        <v>56000000</v>
      </c>
      <c r="G77">
        <v>381491137.13</v>
      </c>
      <c r="H77" t="s">
        <v>4130</v>
      </c>
      <c r="I77" t="s">
        <v>4130</v>
      </c>
      <c r="J77" t="s">
        <v>4130</v>
      </c>
      <c r="K77" t="s">
        <v>4128</v>
      </c>
      <c r="L77" t="s">
        <v>4130</v>
      </c>
      <c r="M77">
        <v>7776188684.9399996</v>
      </c>
      <c r="N77">
        <v>1</v>
      </c>
    </row>
    <row r="78" spans="1:14" x14ac:dyDescent="0.4">
      <c r="A78" t="s">
        <v>1036</v>
      </c>
      <c r="B78">
        <v>24347429000</v>
      </c>
      <c r="C78">
        <v>34879423000</v>
      </c>
      <c r="D78">
        <v>8945583000</v>
      </c>
      <c r="E78">
        <v>32435000</v>
      </c>
      <c r="F78">
        <v>57963078000</v>
      </c>
      <c r="G78" s="5" t="s">
        <v>4147</v>
      </c>
      <c r="H78">
        <v>1315524000</v>
      </c>
      <c r="I78" t="s">
        <v>4130</v>
      </c>
      <c r="J78">
        <v>10073104000</v>
      </c>
      <c r="K78" t="s">
        <v>4128</v>
      </c>
      <c r="L78" t="s">
        <v>4130</v>
      </c>
      <c r="M78">
        <v>1389724000</v>
      </c>
      <c r="N78">
        <v>1</v>
      </c>
    </row>
    <row r="79" spans="1:14" x14ac:dyDescent="0.4">
      <c r="A79" t="s">
        <v>1037</v>
      </c>
      <c r="B79">
        <v>4848426478.5299997</v>
      </c>
      <c r="C79">
        <v>5491724646.2399998</v>
      </c>
      <c r="D79">
        <v>3288451.35</v>
      </c>
      <c r="E79">
        <v>1043473338.73</v>
      </c>
      <c r="F79">
        <v>425826517.70999998</v>
      </c>
      <c r="G79" t="s">
        <v>4130</v>
      </c>
      <c r="H79" t="s">
        <v>4130</v>
      </c>
      <c r="I79" t="s">
        <v>4130</v>
      </c>
      <c r="J79" t="s">
        <v>4130</v>
      </c>
      <c r="K79" t="s">
        <v>4128</v>
      </c>
      <c r="L79" t="s">
        <v>4130</v>
      </c>
      <c r="M79">
        <v>253346682.05000001</v>
      </c>
      <c r="N79">
        <v>1</v>
      </c>
    </row>
    <row r="80" spans="1:14" x14ac:dyDescent="0.4">
      <c r="A80" t="s">
        <v>1038</v>
      </c>
      <c r="B80">
        <v>2390344310.23</v>
      </c>
      <c r="C80">
        <v>1081110241.1900001</v>
      </c>
      <c r="D80" t="s">
        <v>4130</v>
      </c>
      <c r="E80">
        <v>201963255.08000001</v>
      </c>
      <c r="F80">
        <v>0</v>
      </c>
      <c r="G80" t="s">
        <v>4130</v>
      </c>
      <c r="H80">
        <v>610000</v>
      </c>
      <c r="I80" t="s">
        <v>4130</v>
      </c>
      <c r="J80" t="s">
        <v>4130</v>
      </c>
      <c r="K80" t="s">
        <v>4128</v>
      </c>
      <c r="L80" t="s">
        <v>4130</v>
      </c>
      <c r="M80">
        <v>36039324.5</v>
      </c>
      <c r="N80">
        <v>1</v>
      </c>
    </row>
    <row r="81" spans="1:14" x14ac:dyDescent="0.4">
      <c r="A81" t="s">
        <v>1039</v>
      </c>
      <c r="B81">
        <v>2958947846.8800001</v>
      </c>
      <c r="C81">
        <v>5594204684.6599998</v>
      </c>
      <c r="D81" t="s">
        <v>4130</v>
      </c>
      <c r="E81">
        <v>243144732.31999999</v>
      </c>
      <c r="F81">
        <v>1211800000</v>
      </c>
      <c r="G81" t="s">
        <v>4130</v>
      </c>
      <c r="H81">
        <v>66353375.369999997</v>
      </c>
      <c r="I81" t="s">
        <v>4130</v>
      </c>
      <c r="J81">
        <v>20991010.870000001</v>
      </c>
      <c r="K81" t="s">
        <v>4128</v>
      </c>
      <c r="L81" t="s">
        <v>4130</v>
      </c>
      <c r="M81">
        <v>1024041640.0700001</v>
      </c>
      <c r="N81">
        <v>1</v>
      </c>
    </row>
    <row r="82" spans="1:14" x14ac:dyDescent="0.4">
      <c r="A82" t="s">
        <v>43</v>
      </c>
      <c r="B82">
        <v>9915631214.8899994</v>
      </c>
      <c r="C82">
        <v>9554744043.5200005</v>
      </c>
      <c r="D82" t="s">
        <v>4130</v>
      </c>
      <c r="E82">
        <v>97848485.760000005</v>
      </c>
      <c r="F82">
        <v>1111070000</v>
      </c>
      <c r="G82" t="s">
        <v>4130</v>
      </c>
      <c r="H82">
        <v>769768505.62</v>
      </c>
      <c r="I82">
        <v>38834.949999999997</v>
      </c>
      <c r="J82" t="s">
        <v>4130</v>
      </c>
      <c r="K82" t="s">
        <v>4128</v>
      </c>
      <c r="L82" t="s">
        <v>4130</v>
      </c>
      <c r="M82">
        <v>468336349.36000001</v>
      </c>
      <c r="N82">
        <v>1</v>
      </c>
    </row>
    <row r="83" spans="1:14" x14ac:dyDescent="0.4">
      <c r="A83" t="s">
        <v>1040</v>
      </c>
      <c r="B83">
        <v>6340517696.7600002</v>
      </c>
      <c r="C83">
        <v>8191988418.5200005</v>
      </c>
      <c r="D83">
        <v>1743878.83</v>
      </c>
      <c r="E83">
        <v>770783049.16999996</v>
      </c>
      <c r="F83">
        <v>6754218875.8100004</v>
      </c>
      <c r="G83">
        <v>452870959.44</v>
      </c>
      <c r="H83">
        <v>303387697.13999999</v>
      </c>
      <c r="I83" t="s">
        <v>4130</v>
      </c>
      <c r="J83" t="s">
        <v>4130</v>
      </c>
      <c r="K83" t="s">
        <v>4128</v>
      </c>
      <c r="L83" t="s">
        <v>4130</v>
      </c>
      <c r="M83">
        <v>261568598.78</v>
      </c>
      <c r="N83">
        <v>1</v>
      </c>
    </row>
    <row r="84" spans="1:14" x14ac:dyDescent="0.4">
      <c r="A84" t="s">
        <v>44</v>
      </c>
      <c r="B84">
        <v>9912427903.3799992</v>
      </c>
      <c r="C84">
        <v>2635564233</v>
      </c>
      <c r="D84">
        <v>914991.98</v>
      </c>
      <c r="E84">
        <v>314180559.16000003</v>
      </c>
      <c r="F84" t="s">
        <v>4130</v>
      </c>
      <c r="G84" t="s">
        <v>4130</v>
      </c>
      <c r="H84">
        <v>0</v>
      </c>
      <c r="I84">
        <v>0</v>
      </c>
      <c r="J84" t="s">
        <v>4130</v>
      </c>
      <c r="K84" t="s">
        <v>4128</v>
      </c>
      <c r="L84" t="s">
        <v>4130</v>
      </c>
      <c r="M84">
        <v>339691458.63</v>
      </c>
      <c r="N84">
        <v>1</v>
      </c>
    </row>
    <row r="85" spans="1:14" x14ac:dyDescent="0.4">
      <c r="A85" t="s">
        <v>1041</v>
      </c>
      <c r="B85" s="5" t="s">
        <v>4148</v>
      </c>
      <c r="C85">
        <v>85219230176.220001</v>
      </c>
      <c r="D85" t="s">
        <v>4130</v>
      </c>
      <c r="E85">
        <v>7111376795.5500002</v>
      </c>
      <c r="F85">
        <v>12747957036.08</v>
      </c>
      <c r="G85">
        <v>4698582917.8699999</v>
      </c>
      <c r="H85">
        <v>1074078054.6199999</v>
      </c>
      <c r="I85">
        <v>1782522312.8</v>
      </c>
      <c r="J85">
        <v>4652578984.8000002</v>
      </c>
      <c r="K85" t="s">
        <v>4128</v>
      </c>
      <c r="L85" t="s">
        <v>4130</v>
      </c>
      <c r="M85">
        <v>44257837792.389999</v>
      </c>
      <c r="N85">
        <v>1</v>
      </c>
    </row>
    <row r="86" spans="1:14" x14ac:dyDescent="0.4">
      <c r="A86" t="s">
        <v>45</v>
      </c>
      <c r="B86">
        <v>1323611064.6099999</v>
      </c>
      <c r="C86">
        <v>2535453140.0900002</v>
      </c>
      <c r="D86">
        <v>193433018.87</v>
      </c>
      <c r="E86">
        <v>4071020817.9099998</v>
      </c>
      <c r="F86">
        <v>712960000</v>
      </c>
      <c r="G86" t="s">
        <v>4130</v>
      </c>
      <c r="H86">
        <v>13135800.98</v>
      </c>
      <c r="I86" t="s">
        <v>4130</v>
      </c>
      <c r="J86" t="s">
        <v>4130</v>
      </c>
      <c r="K86" t="s">
        <v>4128</v>
      </c>
      <c r="L86" t="s">
        <v>4130</v>
      </c>
      <c r="M86">
        <v>5020060.53</v>
      </c>
      <c r="N86">
        <v>1</v>
      </c>
    </row>
    <row r="87" spans="1:14" x14ac:dyDescent="0.4">
      <c r="A87" t="s">
        <v>46</v>
      </c>
      <c r="B87">
        <v>967572171.92999995</v>
      </c>
      <c r="C87">
        <v>3105557319.8899999</v>
      </c>
      <c r="D87" t="s">
        <v>4130</v>
      </c>
      <c r="E87">
        <v>339419118.69</v>
      </c>
      <c r="F87">
        <v>208000000</v>
      </c>
      <c r="G87" t="s">
        <v>4130</v>
      </c>
      <c r="H87" t="s">
        <v>4130</v>
      </c>
      <c r="I87" t="s">
        <v>4130</v>
      </c>
      <c r="J87" t="s">
        <v>4130</v>
      </c>
      <c r="K87" t="s">
        <v>4128</v>
      </c>
      <c r="L87" t="s">
        <v>4130</v>
      </c>
      <c r="M87">
        <v>49956829.689999998</v>
      </c>
      <c r="N87">
        <v>1</v>
      </c>
    </row>
    <row r="88" spans="1:14" x14ac:dyDescent="0.4">
      <c r="A88" t="s">
        <v>47</v>
      </c>
      <c r="B88">
        <v>4742730600.9899998</v>
      </c>
      <c r="C88">
        <v>1859175665.9200001</v>
      </c>
      <c r="D88" t="s">
        <v>4130</v>
      </c>
      <c r="E88">
        <v>202343147.33000001</v>
      </c>
      <c r="F88">
        <v>6692222900</v>
      </c>
      <c r="G88" t="s">
        <v>4130</v>
      </c>
      <c r="H88">
        <v>2022210.11</v>
      </c>
      <c r="I88" t="s">
        <v>4130</v>
      </c>
      <c r="J88" t="s">
        <v>4130</v>
      </c>
      <c r="K88" t="s">
        <v>4128</v>
      </c>
      <c r="L88" t="s">
        <v>4130</v>
      </c>
      <c r="M88">
        <v>135042773.16</v>
      </c>
      <c r="N88">
        <v>1</v>
      </c>
    </row>
    <row r="89" spans="1:14" x14ac:dyDescent="0.4">
      <c r="A89" t="s">
        <v>48</v>
      </c>
      <c r="B89">
        <v>103894639.38</v>
      </c>
      <c r="C89">
        <v>585755322.13</v>
      </c>
      <c r="D89" t="s">
        <v>4130</v>
      </c>
      <c r="E89">
        <v>548488715.46000004</v>
      </c>
      <c r="F89">
        <v>927979987.20000005</v>
      </c>
      <c r="G89" t="s">
        <v>4130</v>
      </c>
      <c r="H89">
        <v>2541673.0699999998</v>
      </c>
      <c r="I89" t="s">
        <v>4130</v>
      </c>
      <c r="J89" t="s">
        <v>4130</v>
      </c>
      <c r="K89" t="s">
        <v>4128</v>
      </c>
      <c r="L89" t="s">
        <v>4130</v>
      </c>
      <c r="M89">
        <v>14632317.859999999</v>
      </c>
      <c r="N89">
        <v>1</v>
      </c>
    </row>
    <row r="90" spans="1:14" x14ac:dyDescent="0.4">
      <c r="A90" t="s">
        <v>49</v>
      </c>
      <c r="B90">
        <v>25572359867.02</v>
      </c>
      <c r="C90">
        <v>46653224311.349998</v>
      </c>
      <c r="D90">
        <v>8273638.4199999999</v>
      </c>
      <c r="E90">
        <v>1940402416.1300001</v>
      </c>
      <c r="F90">
        <v>5281548186.4799995</v>
      </c>
      <c r="G90" t="s">
        <v>4130</v>
      </c>
      <c r="H90">
        <v>2031963234.28</v>
      </c>
      <c r="I90" t="s">
        <v>4130</v>
      </c>
      <c r="J90">
        <v>533850585.38999999</v>
      </c>
      <c r="K90" t="s">
        <v>4128</v>
      </c>
      <c r="L90" t="s">
        <v>4130</v>
      </c>
      <c r="M90">
        <v>2723710698.6399999</v>
      </c>
      <c r="N90">
        <v>1</v>
      </c>
    </row>
    <row r="91" spans="1:14" x14ac:dyDescent="0.4">
      <c r="A91" t="s">
        <v>1042</v>
      </c>
      <c r="B91" s="5" t="s">
        <v>4149</v>
      </c>
      <c r="C91">
        <v>92816897829.110001</v>
      </c>
      <c r="D91">
        <v>286801348.94999999</v>
      </c>
      <c r="E91">
        <v>6357199117.3800001</v>
      </c>
      <c r="F91">
        <v>14314299878.76</v>
      </c>
      <c r="G91">
        <v>9282919046.0300007</v>
      </c>
      <c r="H91">
        <v>549860757.72000003</v>
      </c>
      <c r="I91">
        <v>46907754.560000002</v>
      </c>
      <c r="J91">
        <v>11741025353.93</v>
      </c>
      <c r="K91" t="s">
        <v>4128</v>
      </c>
      <c r="L91">
        <v>8500000000</v>
      </c>
      <c r="M91">
        <v>18129048697.77</v>
      </c>
      <c r="N91">
        <v>1</v>
      </c>
    </row>
    <row r="92" spans="1:14" x14ac:dyDescent="0.4">
      <c r="A92" t="s">
        <v>1043</v>
      </c>
      <c r="B92">
        <v>5838841313.4499998</v>
      </c>
      <c r="C92">
        <v>12279930664.200001</v>
      </c>
      <c r="D92" t="s">
        <v>4130</v>
      </c>
      <c r="E92">
        <v>7160461890.3900003</v>
      </c>
      <c r="F92">
        <v>5422276538.5799999</v>
      </c>
      <c r="G92">
        <v>1720000000</v>
      </c>
      <c r="H92" t="s">
        <v>4130</v>
      </c>
      <c r="I92" t="s">
        <v>4130</v>
      </c>
      <c r="J92" t="s">
        <v>4130</v>
      </c>
      <c r="K92" t="s">
        <v>4128</v>
      </c>
      <c r="L92" t="s">
        <v>4130</v>
      </c>
      <c r="M92">
        <v>34818691.799999997</v>
      </c>
      <c r="N92">
        <v>1</v>
      </c>
    </row>
    <row r="93" spans="1:14" x14ac:dyDescent="0.4">
      <c r="A93" t="s">
        <v>50</v>
      </c>
      <c r="B93">
        <v>1471757256.6400001</v>
      </c>
      <c r="C93">
        <v>461187093.81</v>
      </c>
      <c r="D93" t="s">
        <v>4130</v>
      </c>
      <c r="E93">
        <v>100831306.63</v>
      </c>
      <c r="F93" t="s">
        <v>4130</v>
      </c>
      <c r="G93" t="s">
        <v>4130</v>
      </c>
      <c r="H93" t="s">
        <v>4130</v>
      </c>
      <c r="I93">
        <v>93964454.700000003</v>
      </c>
      <c r="J93" t="s">
        <v>4130</v>
      </c>
      <c r="K93" t="s">
        <v>4128</v>
      </c>
      <c r="L93" t="s">
        <v>4130</v>
      </c>
      <c r="M93">
        <v>160610092.18000001</v>
      </c>
      <c r="N93">
        <v>1</v>
      </c>
    </row>
    <row r="94" spans="1:14" x14ac:dyDescent="0.4">
      <c r="A94" t="s">
        <v>51</v>
      </c>
      <c r="B94">
        <v>492882061.81999999</v>
      </c>
      <c r="C94">
        <v>269112521.13</v>
      </c>
      <c r="D94">
        <v>1983226.77</v>
      </c>
      <c r="E94">
        <v>398439.72</v>
      </c>
      <c r="F94">
        <v>9000000</v>
      </c>
      <c r="G94" t="s">
        <v>4130</v>
      </c>
      <c r="H94" t="s">
        <v>4130</v>
      </c>
      <c r="I94" t="s">
        <v>4130</v>
      </c>
      <c r="J94" t="s">
        <v>4130</v>
      </c>
      <c r="K94" t="s">
        <v>4128</v>
      </c>
      <c r="L94" t="s">
        <v>4130</v>
      </c>
      <c r="M94">
        <v>129217053.18000001</v>
      </c>
      <c r="N94">
        <v>1</v>
      </c>
    </row>
    <row r="95" spans="1:14" x14ac:dyDescent="0.4">
      <c r="A95" t="s">
        <v>52</v>
      </c>
      <c r="B95">
        <v>4860735348.6499996</v>
      </c>
      <c r="C95">
        <v>2267520485</v>
      </c>
      <c r="D95">
        <v>191394422.50999999</v>
      </c>
      <c r="E95">
        <v>399900182.10000002</v>
      </c>
      <c r="F95">
        <v>529000000</v>
      </c>
      <c r="G95">
        <v>299137500</v>
      </c>
      <c r="H95" t="s">
        <v>4130</v>
      </c>
      <c r="I95" t="s">
        <v>4130</v>
      </c>
      <c r="J95" t="s">
        <v>4130</v>
      </c>
      <c r="K95" t="s">
        <v>4128</v>
      </c>
      <c r="L95" t="s">
        <v>4130</v>
      </c>
      <c r="M95">
        <v>87823416.280000001</v>
      </c>
      <c r="N95">
        <v>1</v>
      </c>
    </row>
    <row r="96" spans="1:14" x14ac:dyDescent="0.4">
      <c r="A96" t="s">
        <v>53</v>
      </c>
      <c r="B96">
        <v>257695923.47</v>
      </c>
      <c r="C96">
        <v>1065704467.02</v>
      </c>
      <c r="D96" t="s">
        <v>4130</v>
      </c>
      <c r="E96">
        <v>1302879127.27</v>
      </c>
      <c r="F96" t="s">
        <v>4130</v>
      </c>
      <c r="G96" t="s">
        <v>4130</v>
      </c>
      <c r="H96" t="s">
        <v>4130</v>
      </c>
      <c r="I96" t="s">
        <v>4130</v>
      </c>
      <c r="J96" t="s">
        <v>4130</v>
      </c>
      <c r="K96" t="s">
        <v>4128</v>
      </c>
      <c r="L96" t="s">
        <v>4130</v>
      </c>
      <c r="M96" t="s">
        <v>4130</v>
      </c>
      <c r="N96">
        <v>1</v>
      </c>
    </row>
    <row r="97" spans="1:14" x14ac:dyDescent="0.4">
      <c r="A97" t="s">
        <v>1044</v>
      </c>
      <c r="B97">
        <v>5869661806.1700001</v>
      </c>
      <c r="C97">
        <v>4236049685.23</v>
      </c>
      <c r="D97">
        <v>1292739679.04</v>
      </c>
      <c r="E97">
        <v>1228167089.4000001</v>
      </c>
      <c r="F97">
        <v>4068106032.3800001</v>
      </c>
      <c r="G97">
        <v>1695944689.78</v>
      </c>
      <c r="H97">
        <v>249361284.90000001</v>
      </c>
      <c r="I97" t="s">
        <v>4130</v>
      </c>
      <c r="J97">
        <v>1137447.18</v>
      </c>
      <c r="K97" t="s">
        <v>4128</v>
      </c>
      <c r="L97">
        <v>1495740452.8299999</v>
      </c>
      <c r="M97">
        <v>1281340178.4300001</v>
      </c>
      <c r="N97">
        <v>1</v>
      </c>
    </row>
    <row r="98" spans="1:14" x14ac:dyDescent="0.4">
      <c r="A98" t="s">
        <v>54</v>
      </c>
      <c r="B98">
        <v>541039220.63</v>
      </c>
      <c r="C98">
        <v>538030101.55999994</v>
      </c>
      <c r="D98">
        <v>22764886.719999999</v>
      </c>
      <c r="E98">
        <v>33159896.140000001</v>
      </c>
      <c r="F98" t="s">
        <v>4130</v>
      </c>
      <c r="G98" t="s">
        <v>4130</v>
      </c>
      <c r="H98" t="s">
        <v>4130</v>
      </c>
      <c r="I98" t="s">
        <v>4130</v>
      </c>
      <c r="J98" t="s">
        <v>4130</v>
      </c>
      <c r="K98" t="s">
        <v>4128</v>
      </c>
      <c r="L98" t="s">
        <v>4130</v>
      </c>
      <c r="M98">
        <v>154015943.97999999</v>
      </c>
      <c r="N98">
        <v>1</v>
      </c>
    </row>
    <row r="99" spans="1:14" x14ac:dyDescent="0.4">
      <c r="A99" t="s">
        <v>55</v>
      </c>
      <c r="B99">
        <v>869992424.83000004</v>
      </c>
      <c r="C99">
        <v>869753407.84000003</v>
      </c>
      <c r="D99" t="s">
        <v>4130</v>
      </c>
      <c r="E99">
        <v>175853018.99000001</v>
      </c>
      <c r="F99">
        <v>45000000</v>
      </c>
      <c r="G99" t="s">
        <v>4130</v>
      </c>
      <c r="H99">
        <v>33237467.359999999</v>
      </c>
      <c r="I99">
        <v>2806756.26</v>
      </c>
      <c r="J99" t="s">
        <v>4130</v>
      </c>
      <c r="K99" t="s">
        <v>4128</v>
      </c>
      <c r="L99" t="s">
        <v>4130</v>
      </c>
      <c r="M99">
        <v>75416748.989999995</v>
      </c>
      <c r="N99">
        <v>1</v>
      </c>
    </row>
    <row r="100" spans="1:14" x14ac:dyDescent="0.4">
      <c r="A100" t="s">
        <v>1045</v>
      </c>
      <c r="B100">
        <v>16613394001.59</v>
      </c>
      <c r="C100">
        <v>9013265318.6200008</v>
      </c>
      <c r="D100">
        <v>124911302.94</v>
      </c>
      <c r="E100">
        <v>410429292.75</v>
      </c>
      <c r="F100">
        <v>410756325.72000003</v>
      </c>
      <c r="G100" t="s">
        <v>4130</v>
      </c>
      <c r="H100" t="s">
        <v>4130</v>
      </c>
      <c r="I100">
        <v>305820048.20999998</v>
      </c>
      <c r="J100" t="s">
        <v>4130</v>
      </c>
      <c r="K100" t="s">
        <v>4128</v>
      </c>
      <c r="L100" t="s">
        <v>4130</v>
      </c>
      <c r="M100">
        <v>2146824180.6099999</v>
      </c>
      <c r="N100">
        <v>1</v>
      </c>
    </row>
    <row r="101" spans="1:14" x14ac:dyDescent="0.4">
      <c r="A101" t="s">
        <v>56</v>
      </c>
      <c r="B101">
        <v>5182856979.5200005</v>
      </c>
      <c r="C101">
        <v>2514316197.3499999</v>
      </c>
      <c r="D101" t="s">
        <v>4130</v>
      </c>
      <c r="E101">
        <v>129258978.69</v>
      </c>
      <c r="F101">
        <v>691751143.83000004</v>
      </c>
      <c r="G101">
        <v>330000000</v>
      </c>
      <c r="H101">
        <v>0</v>
      </c>
      <c r="I101" t="s">
        <v>4130</v>
      </c>
      <c r="J101" t="s">
        <v>4130</v>
      </c>
      <c r="K101" t="s">
        <v>4128</v>
      </c>
      <c r="L101">
        <v>0</v>
      </c>
      <c r="M101">
        <v>247552642.30000001</v>
      </c>
      <c r="N101">
        <v>1</v>
      </c>
    </row>
    <row r="102" spans="1:14" x14ac:dyDescent="0.4">
      <c r="A102" t="s">
        <v>57</v>
      </c>
      <c r="B102">
        <v>1461576314.49</v>
      </c>
      <c r="C102">
        <v>3931333257.1599998</v>
      </c>
      <c r="D102" t="s">
        <v>4130</v>
      </c>
      <c r="E102">
        <v>717865650.24000001</v>
      </c>
      <c r="F102">
        <v>3130250685.5799999</v>
      </c>
      <c r="G102" t="s">
        <v>4130</v>
      </c>
      <c r="H102">
        <v>99597</v>
      </c>
      <c r="I102" t="s">
        <v>4130</v>
      </c>
      <c r="J102" t="s">
        <v>4130</v>
      </c>
      <c r="K102" t="s">
        <v>4128</v>
      </c>
      <c r="L102" t="s">
        <v>4130</v>
      </c>
      <c r="M102">
        <v>753350686.67999995</v>
      </c>
      <c r="N102">
        <v>1</v>
      </c>
    </row>
    <row r="103" spans="1:14" x14ac:dyDescent="0.4">
      <c r="A103" t="s">
        <v>58</v>
      </c>
      <c r="B103">
        <v>27055560754.389999</v>
      </c>
      <c r="C103">
        <v>18654960798.470001</v>
      </c>
      <c r="D103">
        <v>7856648.5099999998</v>
      </c>
      <c r="E103">
        <v>5961848.0300000003</v>
      </c>
      <c r="F103">
        <v>1571646900</v>
      </c>
      <c r="G103" t="s">
        <v>4130</v>
      </c>
      <c r="H103" t="s">
        <v>4130</v>
      </c>
      <c r="I103" t="s">
        <v>4130</v>
      </c>
      <c r="J103" t="s">
        <v>4130</v>
      </c>
      <c r="K103" t="s">
        <v>4128</v>
      </c>
      <c r="L103" t="s">
        <v>4130</v>
      </c>
      <c r="M103">
        <v>115347169.76000001</v>
      </c>
      <c r="N103">
        <v>1</v>
      </c>
    </row>
    <row r="104" spans="1:14" x14ac:dyDescent="0.4">
      <c r="A104" t="s">
        <v>59</v>
      </c>
      <c r="B104">
        <v>510639379.91000003</v>
      </c>
      <c r="C104">
        <v>122507208.38</v>
      </c>
      <c r="D104">
        <v>0</v>
      </c>
      <c r="E104">
        <v>24341192.059999999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4128</v>
      </c>
      <c r="L104">
        <v>0</v>
      </c>
      <c r="M104">
        <v>62855957.030000001</v>
      </c>
      <c r="N104">
        <v>1</v>
      </c>
    </row>
    <row r="105" spans="1:14" x14ac:dyDescent="0.4">
      <c r="A105" t="s">
        <v>60</v>
      </c>
      <c r="B105">
        <v>10448630422.42</v>
      </c>
      <c r="C105">
        <v>4336040336.8999996</v>
      </c>
      <c r="D105" t="s">
        <v>4130</v>
      </c>
      <c r="E105">
        <v>435994824.61000001</v>
      </c>
      <c r="F105">
        <v>200000000</v>
      </c>
      <c r="G105" t="s">
        <v>4130</v>
      </c>
      <c r="H105">
        <v>465381510.61000001</v>
      </c>
      <c r="I105" t="s">
        <v>4130</v>
      </c>
      <c r="J105" t="s">
        <v>4130</v>
      </c>
      <c r="K105" t="s">
        <v>4128</v>
      </c>
      <c r="L105" t="s">
        <v>4130</v>
      </c>
      <c r="M105">
        <v>1895699483.9300001</v>
      </c>
      <c r="N105">
        <v>1</v>
      </c>
    </row>
    <row r="106" spans="1:14" x14ac:dyDescent="0.4">
      <c r="A106" t="s">
        <v>61</v>
      </c>
      <c r="B106">
        <v>233501749.96000001</v>
      </c>
      <c r="C106">
        <v>166974994.27000001</v>
      </c>
      <c r="D106" t="s">
        <v>4130</v>
      </c>
      <c r="E106" t="s">
        <v>4130</v>
      </c>
      <c r="F106" t="s">
        <v>4130</v>
      </c>
      <c r="G106" t="s">
        <v>4130</v>
      </c>
      <c r="H106" t="s">
        <v>4130</v>
      </c>
      <c r="I106" t="s">
        <v>4130</v>
      </c>
      <c r="J106" t="s">
        <v>4130</v>
      </c>
      <c r="K106" t="s">
        <v>4128</v>
      </c>
      <c r="L106" t="s">
        <v>4130</v>
      </c>
      <c r="M106">
        <v>64898656.409999996</v>
      </c>
      <c r="N106">
        <v>1</v>
      </c>
    </row>
    <row r="107" spans="1:14" x14ac:dyDescent="0.4">
      <c r="A107" t="s">
        <v>1046</v>
      </c>
      <c r="B107">
        <v>16894634993.700001</v>
      </c>
      <c r="C107">
        <v>15904294706.139999</v>
      </c>
      <c r="D107" t="s">
        <v>4130</v>
      </c>
      <c r="E107">
        <v>870135663.07000005</v>
      </c>
      <c r="F107">
        <v>5842922.0199999996</v>
      </c>
      <c r="G107" t="s">
        <v>4130</v>
      </c>
      <c r="H107">
        <v>541643.86</v>
      </c>
      <c r="I107">
        <v>131983953.56999999</v>
      </c>
      <c r="J107" t="s">
        <v>4130</v>
      </c>
      <c r="K107" t="s">
        <v>4128</v>
      </c>
      <c r="L107" t="s">
        <v>4130</v>
      </c>
      <c r="M107">
        <v>2355222936.5300002</v>
      </c>
      <c r="N107">
        <v>1</v>
      </c>
    </row>
    <row r="108" spans="1:14" x14ac:dyDescent="0.4">
      <c r="A108" t="s">
        <v>62</v>
      </c>
      <c r="B108">
        <v>1893782022.0699999</v>
      </c>
      <c r="C108">
        <v>596233963.66999996</v>
      </c>
      <c r="D108">
        <v>0</v>
      </c>
      <c r="E108">
        <v>15691055.07</v>
      </c>
      <c r="F108">
        <v>10000000</v>
      </c>
      <c r="G108">
        <v>0</v>
      </c>
      <c r="H108">
        <v>6365826.5099999998</v>
      </c>
      <c r="I108">
        <v>0</v>
      </c>
      <c r="J108">
        <v>132675947.58</v>
      </c>
      <c r="K108" t="s">
        <v>4128</v>
      </c>
      <c r="L108">
        <v>0</v>
      </c>
      <c r="M108">
        <v>226069443.94</v>
      </c>
      <c r="N108">
        <v>1</v>
      </c>
    </row>
    <row r="109" spans="1:14" x14ac:dyDescent="0.4">
      <c r="A109" t="s">
        <v>63</v>
      </c>
      <c r="B109">
        <v>2149492294.5900002</v>
      </c>
      <c r="C109">
        <v>1363584973.0999999</v>
      </c>
      <c r="D109">
        <v>57485251.170000002</v>
      </c>
      <c r="E109">
        <v>464917531.62</v>
      </c>
      <c r="F109" t="s">
        <v>4130</v>
      </c>
      <c r="G109" t="s">
        <v>4130</v>
      </c>
      <c r="H109" t="s">
        <v>4130</v>
      </c>
      <c r="I109">
        <v>4089352.92</v>
      </c>
      <c r="J109" t="s">
        <v>4130</v>
      </c>
      <c r="K109" t="s">
        <v>4128</v>
      </c>
      <c r="L109" t="s">
        <v>4130</v>
      </c>
      <c r="M109">
        <v>174318546.56999999</v>
      </c>
      <c r="N109">
        <v>1</v>
      </c>
    </row>
    <row r="110" spans="1:14" x14ac:dyDescent="0.4">
      <c r="A110" t="s">
        <v>64</v>
      </c>
      <c r="B110">
        <v>4753451539.3000002</v>
      </c>
      <c r="C110">
        <v>7128468958.8800001</v>
      </c>
      <c r="D110">
        <v>612518931.74000001</v>
      </c>
      <c r="E110">
        <v>365846388.75</v>
      </c>
      <c r="F110">
        <v>232819717.88999999</v>
      </c>
      <c r="G110" t="s">
        <v>4130</v>
      </c>
      <c r="H110">
        <v>93788912.590000004</v>
      </c>
      <c r="I110" t="s">
        <v>4130</v>
      </c>
      <c r="J110" t="s">
        <v>4130</v>
      </c>
      <c r="K110" t="s">
        <v>4128</v>
      </c>
      <c r="L110" t="s">
        <v>4130</v>
      </c>
      <c r="M110">
        <v>951193655.60000002</v>
      </c>
      <c r="N110">
        <v>1</v>
      </c>
    </row>
    <row r="111" spans="1:14" x14ac:dyDescent="0.4">
      <c r="A111" t="s">
        <v>1047</v>
      </c>
      <c r="B111">
        <v>1380043747.6600001</v>
      </c>
      <c r="C111">
        <v>2367909924.3600001</v>
      </c>
      <c r="D111">
        <v>1192303355.8199999</v>
      </c>
      <c r="E111">
        <v>20600407.140000001</v>
      </c>
      <c r="F111">
        <v>239078487.16</v>
      </c>
      <c r="G111" t="s">
        <v>4130</v>
      </c>
      <c r="H111" t="s">
        <v>4130</v>
      </c>
      <c r="I111" t="s">
        <v>4130</v>
      </c>
      <c r="J111">
        <v>12150257.82</v>
      </c>
      <c r="K111" t="s">
        <v>4128</v>
      </c>
      <c r="L111" t="s">
        <v>4130</v>
      </c>
      <c r="M111">
        <v>11837110.34</v>
      </c>
      <c r="N111">
        <v>1</v>
      </c>
    </row>
    <row r="112" spans="1:14" x14ac:dyDescent="0.4">
      <c r="A112" t="s">
        <v>65</v>
      </c>
      <c r="B112">
        <v>33144903659.59</v>
      </c>
      <c r="C112">
        <v>22039951691.490002</v>
      </c>
      <c r="D112">
        <v>164922883.62</v>
      </c>
      <c r="E112">
        <v>1406220512.3399999</v>
      </c>
      <c r="F112">
        <v>709730164.13</v>
      </c>
      <c r="G112">
        <v>2910958101.96</v>
      </c>
      <c r="H112">
        <v>237957732.08000001</v>
      </c>
      <c r="I112" t="s">
        <v>4130</v>
      </c>
      <c r="J112">
        <v>2528982990.48</v>
      </c>
      <c r="K112" t="s">
        <v>4128</v>
      </c>
      <c r="L112" t="s">
        <v>4130</v>
      </c>
      <c r="M112">
        <v>10295515258.49</v>
      </c>
      <c r="N112">
        <v>1</v>
      </c>
    </row>
    <row r="113" spans="1:14" x14ac:dyDescent="0.4">
      <c r="A113" t="s">
        <v>1048</v>
      </c>
      <c r="B113">
        <v>2985015600.6799998</v>
      </c>
      <c r="C113">
        <v>1519764974.5699999</v>
      </c>
      <c r="D113" t="s">
        <v>4130</v>
      </c>
      <c r="E113">
        <v>227248869.99000001</v>
      </c>
      <c r="F113">
        <v>628609790.94000006</v>
      </c>
      <c r="G113" t="s">
        <v>4130</v>
      </c>
      <c r="H113" t="s">
        <v>4130</v>
      </c>
      <c r="I113" t="s">
        <v>4130</v>
      </c>
      <c r="J113" t="s">
        <v>4130</v>
      </c>
      <c r="K113" t="s">
        <v>4128</v>
      </c>
      <c r="L113" t="s">
        <v>4130</v>
      </c>
      <c r="M113">
        <v>29363025.239999998</v>
      </c>
      <c r="N113">
        <v>1</v>
      </c>
    </row>
    <row r="114" spans="1:14" x14ac:dyDescent="0.4">
      <c r="A114" t="s">
        <v>66</v>
      </c>
      <c r="B114">
        <v>4920033925.9499998</v>
      </c>
      <c r="C114">
        <v>3725029139.5100002</v>
      </c>
      <c r="D114">
        <v>286402171.93000001</v>
      </c>
      <c r="E114">
        <v>208934061.03999999</v>
      </c>
      <c r="F114">
        <v>597900000</v>
      </c>
      <c r="G114" t="s">
        <v>4130</v>
      </c>
      <c r="H114">
        <v>11940599.75</v>
      </c>
      <c r="I114" t="s">
        <v>4130</v>
      </c>
      <c r="J114" t="s">
        <v>4130</v>
      </c>
      <c r="K114" t="s">
        <v>4128</v>
      </c>
      <c r="L114" t="s">
        <v>4130</v>
      </c>
      <c r="M114">
        <v>1790784947.3699999</v>
      </c>
      <c r="N114">
        <v>1</v>
      </c>
    </row>
    <row r="115" spans="1:14" x14ac:dyDescent="0.4">
      <c r="A115" t="s">
        <v>1049</v>
      </c>
      <c r="B115">
        <v>2966300327.23</v>
      </c>
      <c r="C115">
        <v>3848111169.7800002</v>
      </c>
      <c r="D115">
        <v>11197004.189999999</v>
      </c>
      <c r="E115">
        <v>756726891.48000002</v>
      </c>
      <c r="F115">
        <v>7462669133.5200005</v>
      </c>
      <c r="G115">
        <v>0</v>
      </c>
      <c r="H115">
        <v>91350891.099999994</v>
      </c>
      <c r="I115">
        <v>0</v>
      </c>
      <c r="J115">
        <v>0</v>
      </c>
      <c r="K115" t="s">
        <v>4128</v>
      </c>
      <c r="L115">
        <v>0</v>
      </c>
      <c r="M115">
        <v>522773832.35000002</v>
      </c>
      <c r="N115">
        <v>1</v>
      </c>
    </row>
    <row r="116" spans="1:14" x14ac:dyDescent="0.4">
      <c r="A116" t="s">
        <v>67</v>
      </c>
      <c r="B116">
        <v>337753578.58999997</v>
      </c>
      <c r="C116">
        <v>580839849.89999998</v>
      </c>
      <c r="D116" t="s">
        <v>4130</v>
      </c>
      <c r="E116">
        <v>133247509.44</v>
      </c>
      <c r="F116">
        <v>145031942.81999999</v>
      </c>
      <c r="G116" t="s">
        <v>4130</v>
      </c>
      <c r="H116" t="s">
        <v>4130</v>
      </c>
      <c r="I116" t="s">
        <v>4130</v>
      </c>
      <c r="J116" t="s">
        <v>4130</v>
      </c>
      <c r="K116" t="s">
        <v>4128</v>
      </c>
      <c r="L116" t="s">
        <v>4130</v>
      </c>
      <c r="M116">
        <v>86922342.719999999</v>
      </c>
      <c r="N116">
        <v>1</v>
      </c>
    </row>
    <row r="117" spans="1:14" x14ac:dyDescent="0.4">
      <c r="A117" t="s">
        <v>1050</v>
      </c>
      <c r="B117">
        <v>2166297074.8699999</v>
      </c>
      <c r="C117">
        <v>1640502586.1400001</v>
      </c>
      <c r="D117">
        <v>10677577.24</v>
      </c>
      <c r="E117">
        <v>222353000.56</v>
      </c>
      <c r="F117">
        <v>32155971</v>
      </c>
      <c r="G117" t="s">
        <v>4130</v>
      </c>
      <c r="H117" t="s">
        <v>4130</v>
      </c>
      <c r="I117" t="s">
        <v>4130</v>
      </c>
      <c r="J117" t="s">
        <v>4130</v>
      </c>
      <c r="K117" t="s">
        <v>4128</v>
      </c>
      <c r="L117" t="s">
        <v>4130</v>
      </c>
      <c r="M117">
        <v>1404302997.26</v>
      </c>
      <c r="N117">
        <v>1</v>
      </c>
    </row>
    <row r="118" spans="1:14" x14ac:dyDescent="0.4">
      <c r="A118" t="s">
        <v>1051</v>
      </c>
      <c r="B118">
        <v>998206042.37</v>
      </c>
      <c r="C118">
        <v>838428366.87</v>
      </c>
      <c r="D118" t="s">
        <v>4130</v>
      </c>
      <c r="E118">
        <v>342600779.39999998</v>
      </c>
      <c r="F118">
        <v>1069529258.54</v>
      </c>
      <c r="G118" t="s">
        <v>4130</v>
      </c>
      <c r="H118">
        <v>152626280.71000001</v>
      </c>
      <c r="I118">
        <v>63354525.270000003</v>
      </c>
      <c r="J118">
        <v>25272377.460000001</v>
      </c>
      <c r="K118" t="s">
        <v>4128</v>
      </c>
      <c r="L118" t="s">
        <v>4130</v>
      </c>
      <c r="M118">
        <v>370929680.20999998</v>
      </c>
      <c r="N118">
        <v>1</v>
      </c>
    </row>
    <row r="119" spans="1:14" x14ac:dyDescent="0.4">
      <c r="A119" t="s">
        <v>68</v>
      </c>
      <c r="B119">
        <v>1123915949.1199999</v>
      </c>
      <c r="C119">
        <v>3195702840.4499998</v>
      </c>
      <c r="D119" t="s">
        <v>4130</v>
      </c>
      <c r="E119">
        <v>276625024.63999999</v>
      </c>
      <c r="F119">
        <v>536799766.44999999</v>
      </c>
      <c r="G119" t="s">
        <v>4130</v>
      </c>
      <c r="H119">
        <v>1040294064.58</v>
      </c>
      <c r="I119">
        <v>26064376.670000002</v>
      </c>
      <c r="J119" t="s">
        <v>4130</v>
      </c>
      <c r="K119" t="s">
        <v>4128</v>
      </c>
      <c r="L119" t="s">
        <v>4130</v>
      </c>
      <c r="M119">
        <v>100248391.98999999</v>
      </c>
      <c r="N119">
        <v>1</v>
      </c>
    </row>
    <row r="120" spans="1:14" x14ac:dyDescent="0.4">
      <c r="A120" t="s">
        <v>69</v>
      </c>
      <c r="B120">
        <v>15563589740.08</v>
      </c>
      <c r="C120">
        <v>9779600665.6000004</v>
      </c>
      <c r="D120" t="s">
        <v>4130</v>
      </c>
      <c r="E120">
        <v>416299849.49000001</v>
      </c>
      <c r="F120">
        <v>47527973145.589996</v>
      </c>
      <c r="G120">
        <v>2612774538.3000002</v>
      </c>
      <c r="H120">
        <v>2555385249.9299998</v>
      </c>
      <c r="I120" t="s">
        <v>4130</v>
      </c>
      <c r="J120" t="s">
        <v>4130</v>
      </c>
      <c r="K120" t="s">
        <v>4128</v>
      </c>
      <c r="L120" t="s">
        <v>4130</v>
      </c>
      <c r="M120">
        <v>6395441558.6000004</v>
      </c>
      <c r="N120">
        <v>1</v>
      </c>
    </row>
    <row r="121" spans="1:14" x14ac:dyDescent="0.4">
      <c r="A121" t="s">
        <v>1052</v>
      </c>
      <c r="B121">
        <v>37400015187.519997</v>
      </c>
      <c r="C121">
        <v>13903888177.76</v>
      </c>
      <c r="D121">
        <v>104121771.67</v>
      </c>
      <c r="E121">
        <v>561565921.16999996</v>
      </c>
      <c r="F121">
        <v>2100000</v>
      </c>
      <c r="G121" t="s">
        <v>4130</v>
      </c>
      <c r="H121">
        <v>606002881.87</v>
      </c>
      <c r="I121">
        <v>23999061.649999999</v>
      </c>
      <c r="J121" t="s">
        <v>4130</v>
      </c>
      <c r="K121" t="s">
        <v>4128</v>
      </c>
      <c r="L121" t="s">
        <v>4130</v>
      </c>
      <c r="M121">
        <v>10319212965.83</v>
      </c>
      <c r="N121">
        <v>1</v>
      </c>
    </row>
    <row r="122" spans="1:14" x14ac:dyDescent="0.4">
      <c r="A122" t="s">
        <v>1053</v>
      </c>
      <c r="B122">
        <v>33392823368</v>
      </c>
      <c r="C122">
        <v>45614892009</v>
      </c>
      <c r="D122">
        <v>8608881</v>
      </c>
      <c r="E122">
        <v>3558820175</v>
      </c>
      <c r="F122">
        <v>68667459835</v>
      </c>
      <c r="G122">
        <v>6816485918</v>
      </c>
      <c r="H122">
        <v>535400530</v>
      </c>
      <c r="I122">
        <v>0</v>
      </c>
      <c r="J122">
        <v>0</v>
      </c>
      <c r="K122" t="s">
        <v>4128</v>
      </c>
      <c r="L122">
        <v>0</v>
      </c>
      <c r="M122">
        <v>9072283877</v>
      </c>
      <c r="N122">
        <v>1</v>
      </c>
    </row>
    <row r="123" spans="1:14" x14ac:dyDescent="0.4">
      <c r="A123" t="s">
        <v>70</v>
      </c>
      <c r="B123">
        <v>9130728770.1499996</v>
      </c>
      <c r="C123">
        <v>6762674628.2299995</v>
      </c>
      <c r="D123">
        <v>421831593.45999998</v>
      </c>
      <c r="E123">
        <v>442968548.25999999</v>
      </c>
      <c r="F123">
        <v>277886376.25999999</v>
      </c>
      <c r="G123" t="s">
        <v>4130</v>
      </c>
      <c r="H123" t="s">
        <v>4130</v>
      </c>
      <c r="I123" t="s">
        <v>4130</v>
      </c>
      <c r="J123" t="s">
        <v>4130</v>
      </c>
      <c r="K123" t="s">
        <v>4128</v>
      </c>
      <c r="L123" t="s">
        <v>4130</v>
      </c>
      <c r="M123">
        <v>2252404978.4099998</v>
      </c>
      <c r="N123">
        <v>1</v>
      </c>
    </row>
    <row r="124" spans="1:14" x14ac:dyDescent="0.4">
      <c r="A124" t="s">
        <v>71</v>
      </c>
      <c r="B124">
        <v>9696411201.1599998</v>
      </c>
      <c r="C124">
        <v>14546254691.629999</v>
      </c>
      <c r="D124">
        <v>536445551.70999998</v>
      </c>
      <c r="E124">
        <v>3583563514.4400001</v>
      </c>
      <c r="F124">
        <v>25078155032.009998</v>
      </c>
      <c r="G124">
        <v>2512626421.5100002</v>
      </c>
      <c r="H124">
        <v>66110.14</v>
      </c>
      <c r="I124">
        <v>801305.43</v>
      </c>
      <c r="J124" t="s">
        <v>4130</v>
      </c>
      <c r="K124" t="s">
        <v>4128</v>
      </c>
      <c r="L124" t="s">
        <v>4130</v>
      </c>
      <c r="M124">
        <v>3513708887.4899998</v>
      </c>
      <c r="N124">
        <v>1</v>
      </c>
    </row>
    <row r="125" spans="1:14" x14ac:dyDescent="0.4">
      <c r="A125" t="s">
        <v>1054</v>
      </c>
      <c r="B125">
        <v>9080051369.5699997</v>
      </c>
      <c r="C125">
        <v>6824271901.0600004</v>
      </c>
      <c r="D125" t="s">
        <v>4130</v>
      </c>
      <c r="E125">
        <v>10044181151.709999</v>
      </c>
      <c r="F125">
        <v>18377709148.889999</v>
      </c>
      <c r="G125">
        <v>999011680.87</v>
      </c>
      <c r="H125">
        <v>353679848.89999998</v>
      </c>
      <c r="I125" t="s">
        <v>4130</v>
      </c>
      <c r="J125">
        <v>5557914</v>
      </c>
      <c r="K125" t="s">
        <v>4128</v>
      </c>
      <c r="L125">
        <v>1498133417.05</v>
      </c>
      <c r="M125">
        <v>6245630089.1800003</v>
      </c>
      <c r="N125">
        <v>1</v>
      </c>
    </row>
    <row r="126" spans="1:14" x14ac:dyDescent="0.4">
      <c r="A126" t="s">
        <v>72</v>
      </c>
      <c r="B126">
        <v>763278472.80999994</v>
      </c>
      <c r="C126">
        <v>1308856569.8699999</v>
      </c>
      <c r="D126" t="s">
        <v>4130</v>
      </c>
      <c r="E126">
        <v>68556654.310000002</v>
      </c>
      <c r="F126">
        <v>60000000</v>
      </c>
      <c r="G126" t="s">
        <v>4130</v>
      </c>
      <c r="H126" t="s">
        <v>4130</v>
      </c>
      <c r="I126" t="s">
        <v>4130</v>
      </c>
      <c r="J126" t="s">
        <v>4130</v>
      </c>
      <c r="K126" t="s">
        <v>4128</v>
      </c>
      <c r="L126" t="s">
        <v>4130</v>
      </c>
      <c r="M126">
        <v>157609279.03</v>
      </c>
      <c r="N126">
        <v>1</v>
      </c>
    </row>
    <row r="127" spans="1:14" x14ac:dyDescent="0.4">
      <c r="A127" t="s">
        <v>73</v>
      </c>
      <c r="B127">
        <v>1899793052.22</v>
      </c>
      <c r="C127">
        <v>821167155.65999997</v>
      </c>
      <c r="D127" t="s">
        <v>4130</v>
      </c>
      <c r="E127">
        <v>1519603917.29</v>
      </c>
      <c r="F127" t="s">
        <v>4130</v>
      </c>
      <c r="G127" t="s">
        <v>4130</v>
      </c>
      <c r="H127" t="s">
        <v>4130</v>
      </c>
      <c r="I127" t="s">
        <v>4130</v>
      </c>
      <c r="J127" t="s">
        <v>4130</v>
      </c>
      <c r="K127" t="s">
        <v>4128</v>
      </c>
      <c r="L127" t="s">
        <v>4130</v>
      </c>
      <c r="M127">
        <v>114074978.64</v>
      </c>
      <c r="N127">
        <v>1</v>
      </c>
    </row>
    <row r="128" spans="1:14" x14ac:dyDescent="0.4">
      <c r="A128" t="s">
        <v>74</v>
      </c>
      <c r="B128">
        <v>6971725633.1199999</v>
      </c>
      <c r="C128">
        <v>4402703829.9700003</v>
      </c>
      <c r="D128">
        <v>1635814593.22</v>
      </c>
      <c r="E128">
        <v>480591659.06999999</v>
      </c>
      <c r="F128">
        <v>284649133.47000003</v>
      </c>
      <c r="G128" t="s">
        <v>4130</v>
      </c>
      <c r="H128" t="s">
        <v>4130</v>
      </c>
      <c r="I128">
        <v>61434492.390000001</v>
      </c>
      <c r="J128">
        <v>386773196.63</v>
      </c>
      <c r="K128" t="s">
        <v>4128</v>
      </c>
      <c r="L128" t="s">
        <v>4130</v>
      </c>
      <c r="M128">
        <v>2349036066.7399998</v>
      </c>
      <c r="N128">
        <v>1</v>
      </c>
    </row>
    <row r="129" spans="1:14" x14ac:dyDescent="0.4">
      <c r="A129" t="s">
        <v>1055</v>
      </c>
      <c r="B129">
        <v>1638849433.1600001</v>
      </c>
      <c r="C129">
        <v>495040059.12</v>
      </c>
      <c r="D129" t="s">
        <v>4130</v>
      </c>
      <c r="E129">
        <v>146146911.78</v>
      </c>
      <c r="F129">
        <v>145113212.5</v>
      </c>
      <c r="G129" t="s">
        <v>4130</v>
      </c>
      <c r="H129" t="s">
        <v>4130</v>
      </c>
      <c r="I129" t="s">
        <v>4130</v>
      </c>
      <c r="J129" t="s">
        <v>4130</v>
      </c>
      <c r="K129" t="s">
        <v>4128</v>
      </c>
      <c r="L129" t="s">
        <v>4130</v>
      </c>
      <c r="M129">
        <v>22990160.120000001</v>
      </c>
      <c r="N129">
        <v>1</v>
      </c>
    </row>
    <row r="130" spans="1:14" x14ac:dyDescent="0.4">
      <c r="A130" t="s">
        <v>75</v>
      </c>
      <c r="B130">
        <v>19614060401</v>
      </c>
      <c r="C130">
        <v>18701378473</v>
      </c>
      <c r="D130" t="s">
        <v>4130</v>
      </c>
      <c r="E130">
        <v>1663205867</v>
      </c>
      <c r="F130">
        <v>1147185</v>
      </c>
      <c r="G130" t="s">
        <v>4130</v>
      </c>
      <c r="H130" t="s">
        <v>4130</v>
      </c>
      <c r="I130">
        <v>292653742</v>
      </c>
      <c r="J130">
        <v>12960260</v>
      </c>
      <c r="K130" t="s">
        <v>4128</v>
      </c>
      <c r="L130" t="s">
        <v>4130</v>
      </c>
      <c r="M130">
        <v>4484109188</v>
      </c>
      <c r="N130">
        <v>1</v>
      </c>
    </row>
    <row r="131" spans="1:14" x14ac:dyDescent="0.4">
      <c r="A131" t="s">
        <v>76</v>
      </c>
      <c r="B131">
        <v>4213101553.4200001</v>
      </c>
      <c r="C131">
        <v>2600299739.0300002</v>
      </c>
      <c r="D131">
        <v>50779529.090000004</v>
      </c>
      <c r="E131">
        <v>167032750.97</v>
      </c>
      <c r="F131">
        <v>40000000</v>
      </c>
      <c r="G131" t="s">
        <v>4130</v>
      </c>
      <c r="H131" t="s">
        <v>4130</v>
      </c>
      <c r="I131" t="s">
        <v>4130</v>
      </c>
      <c r="J131" t="s">
        <v>4130</v>
      </c>
      <c r="K131" t="s">
        <v>4128</v>
      </c>
      <c r="L131" t="s">
        <v>4130</v>
      </c>
      <c r="M131">
        <v>1081388476.5699999</v>
      </c>
      <c r="N131">
        <v>1</v>
      </c>
    </row>
    <row r="132" spans="1:14" x14ac:dyDescent="0.4">
      <c r="A132" t="s">
        <v>1056</v>
      </c>
      <c r="B132">
        <v>10436458643.09</v>
      </c>
      <c r="C132">
        <v>5739940879.1899996</v>
      </c>
      <c r="D132" t="s">
        <v>4130</v>
      </c>
      <c r="E132">
        <v>5050666681.1300001</v>
      </c>
      <c r="F132">
        <v>4654500000</v>
      </c>
      <c r="G132">
        <v>1867113682.1199999</v>
      </c>
      <c r="H132">
        <v>701628029.11000001</v>
      </c>
      <c r="I132" t="s">
        <v>4130</v>
      </c>
      <c r="J132" t="s">
        <v>4130</v>
      </c>
      <c r="K132" t="s">
        <v>4128</v>
      </c>
      <c r="L132" t="s">
        <v>4130</v>
      </c>
      <c r="M132">
        <v>899787989.88999999</v>
      </c>
      <c r="N132">
        <v>1</v>
      </c>
    </row>
    <row r="133" spans="1:14" x14ac:dyDescent="0.4">
      <c r="A133" t="s">
        <v>77</v>
      </c>
      <c r="B133">
        <v>26854900000</v>
      </c>
      <c r="C133">
        <v>17758330000</v>
      </c>
      <c r="D133">
        <v>4949354000</v>
      </c>
      <c r="E133">
        <v>4764763000</v>
      </c>
      <c r="F133">
        <v>2665546000</v>
      </c>
      <c r="G133">
        <v>6612750000</v>
      </c>
      <c r="H133">
        <v>181617000</v>
      </c>
      <c r="I133" t="s">
        <v>4130</v>
      </c>
      <c r="J133">
        <v>138298000</v>
      </c>
      <c r="K133" t="s">
        <v>4128</v>
      </c>
      <c r="L133" t="s">
        <v>4130</v>
      </c>
      <c r="M133">
        <v>7833025000</v>
      </c>
      <c r="N133">
        <v>1</v>
      </c>
    </row>
    <row r="134" spans="1:14" x14ac:dyDescent="0.4">
      <c r="A134" t="s">
        <v>78</v>
      </c>
      <c r="B134">
        <v>918873486.67999995</v>
      </c>
      <c r="C134">
        <v>755579786.38</v>
      </c>
      <c r="D134">
        <v>22509354.100000001</v>
      </c>
      <c r="E134">
        <v>246099651.77000001</v>
      </c>
      <c r="F134" t="s">
        <v>4130</v>
      </c>
      <c r="G134" t="s">
        <v>4130</v>
      </c>
      <c r="H134" t="s">
        <v>4130</v>
      </c>
      <c r="I134" t="s">
        <v>4130</v>
      </c>
      <c r="J134" t="s">
        <v>4130</v>
      </c>
      <c r="K134" t="s">
        <v>4128</v>
      </c>
      <c r="L134" t="s">
        <v>4130</v>
      </c>
      <c r="M134">
        <v>5048931.2</v>
      </c>
      <c r="N134">
        <v>1</v>
      </c>
    </row>
    <row r="135" spans="1:14" x14ac:dyDescent="0.4">
      <c r="A135" t="s">
        <v>79</v>
      </c>
      <c r="B135">
        <v>9928096530.75</v>
      </c>
      <c r="C135">
        <v>6506874070.3299999</v>
      </c>
      <c r="D135">
        <v>1408067294.6300001</v>
      </c>
      <c r="E135">
        <v>190391108.68000001</v>
      </c>
      <c r="F135">
        <v>49703848.189999998</v>
      </c>
      <c r="G135" t="s">
        <v>4130</v>
      </c>
      <c r="H135" t="s">
        <v>4130</v>
      </c>
      <c r="I135">
        <v>45882953.030000001</v>
      </c>
      <c r="J135">
        <v>134675707.19</v>
      </c>
      <c r="K135" t="s">
        <v>4128</v>
      </c>
      <c r="L135" t="s">
        <v>4130</v>
      </c>
      <c r="M135">
        <v>1973189228.1900001</v>
      </c>
      <c r="N135">
        <v>1</v>
      </c>
    </row>
    <row r="136" spans="1:14" x14ac:dyDescent="0.4">
      <c r="A136" t="s">
        <v>80</v>
      </c>
      <c r="B136">
        <v>2518506159.4699998</v>
      </c>
      <c r="C136">
        <v>492340429.76999998</v>
      </c>
      <c r="D136" t="s">
        <v>4130</v>
      </c>
      <c r="E136">
        <v>388861721.23000002</v>
      </c>
      <c r="F136" t="s">
        <v>4130</v>
      </c>
      <c r="G136" t="s">
        <v>4130</v>
      </c>
      <c r="H136">
        <v>55454.09</v>
      </c>
      <c r="I136" t="s">
        <v>4130</v>
      </c>
      <c r="J136" t="s">
        <v>4130</v>
      </c>
      <c r="K136" t="s">
        <v>4128</v>
      </c>
      <c r="L136" t="s">
        <v>4130</v>
      </c>
      <c r="M136">
        <v>46510841.93</v>
      </c>
      <c r="N136">
        <v>1</v>
      </c>
    </row>
    <row r="137" spans="1:14" x14ac:dyDescent="0.4">
      <c r="A137" t="s">
        <v>81</v>
      </c>
      <c r="B137">
        <v>446179398.67000002</v>
      </c>
      <c r="C137">
        <v>350403985.50999999</v>
      </c>
      <c r="D137">
        <v>3559051.47</v>
      </c>
      <c r="E137">
        <v>12144701.890000001</v>
      </c>
      <c r="F137">
        <v>433783600</v>
      </c>
      <c r="G137" t="s">
        <v>4130</v>
      </c>
      <c r="H137" t="s">
        <v>4130</v>
      </c>
      <c r="I137" t="s">
        <v>4130</v>
      </c>
      <c r="J137" t="s">
        <v>4130</v>
      </c>
      <c r="K137" t="s">
        <v>4128</v>
      </c>
      <c r="L137" t="s">
        <v>4130</v>
      </c>
      <c r="M137">
        <v>11235095.16</v>
      </c>
      <c r="N137">
        <v>1</v>
      </c>
    </row>
    <row r="138" spans="1:14" x14ac:dyDescent="0.4">
      <c r="A138" t="s">
        <v>1057</v>
      </c>
      <c r="B138">
        <v>13984408151.67</v>
      </c>
      <c r="C138">
        <v>11030268462.58</v>
      </c>
      <c r="D138">
        <v>31882.959999999999</v>
      </c>
      <c r="E138">
        <v>231711659.19999999</v>
      </c>
      <c r="F138">
        <v>961581426.10000002</v>
      </c>
      <c r="G138" t="s">
        <v>4130</v>
      </c>
      <c r="H138">
        <v>640389948.02999997</v>
      </c>
      <c r="I138" t="s">
        <v>4130</v>
      </c>
      <c r="J138" t="s">
        <v>4130</v>
      </c>
      <c r="K138" t="s">
        <v>4128</v>
      </c>
      <c r="L138" t="s">
        <v>4130</v>
      </c>
      <c r="M138">
        <v>2507607913.4299998</v>
      </c>
      <c r="N138">
        <v>1</v>
      </c>
    </row>
    <row r="139" spans="1:14" x14ac:dyDescent="0.4">
      <c r="A139" t="s">
        <v>82</v>
      </c>
      <c r="B139">
        <v>11943760438.559999</v>
      </c>
      <c r="C139">
        <v>16623224366.440001</v>
      </c>
      <c r="D139">
        <v>4460706534.3199997</v>
      </c>
      <c r="E139">
        <v>1299913308.8499999</v>
      </c>
      <c r="F139">
        <v>977898806.69000006</v>
      </c>
      <c r="G139" t="s">
        <v>4130</v>
      </c>
      <c r="H139">
        <v>501928.61</v>
      </c>
      <c r="I139">
        <v>66423492.359999999</v>
      </c>
      <c r="J139">
        <v>121812080.48999999</v>
      </c>
      <c r="K139" t="s">
        <v>4128</v>
      </c>
      <c r="L139" t="s">
        <v>4130</v>
      </c>
      <c r="M139">
        <v>390410551.47000003</v>
      </c>
      <c r="N139">
        <v>1</v>
      </c>
    </row>
    <row r="140" spans="1:14" x14ac:dyDescent="0.4">
      <c r="A140" t="s">
        <v>83</v>
      </c>
      <c r="B140">
        <v>3097504251.8400002</v>
      </c>
      <c r="C140">
        <v>1714418749.9100001</v>
      </c>
      <c r="D140" t="s">
        <v>4130</v>
      </c>
      <c r="E140">
        <v>74891244.5</v>
      </c>
      <c r="F140">
        <v>266752927.78</v>
      </c>
      <c r="G140" t="s">
        <v>4130</v>
      </c>
      <c r="H140">
        <v>36209644.859999999</v>
      </c>
      <c r="I140" t="s">
        <v>4130</v>
      </c>
      <c r="J140" t="s">
        <v>4130</v>
      </c>
      <c r="K140" t="s">
        <v>4128</v>
      </c>
      <c r="L140" t="s">
        <v>4130</v>
      </c>
      <c r="M140">
        <v>1649277889.23</v>
      </c>
      <c r="N140">
        <v>1</v>
      </c>
    </row>
    <row r="141" spans="1:14" x14ac:dyDescent="0.4">
      <c r="A141" t="s">
        <v>84</v>
      </c>
      <c r="B141" t="s">
        <v>4128</v>
      </c>
      <c r="C141" t="s">
        <v>4128</v>
      </c>
      <c r="D141" t="s">
        <v>4130</v>
      </c>
      <c r="E141">
        <v>16163168.470000001</v>
      </c>
      <c r="F141" t="s">
        <v>4128</v>
      </c>
      <c r="G141" t="s">
        <v>4130</v>
      </c>
      <c r="H141" t="s">
        <v>4128</v>
      </c>
      <c r="I141" t="s">
        <v>4128</v>
      </c>
      <c r="J141" t="s">
        <v>4128</v>
      </c>
      <c r="K141" t="s">
        <v>4128</v>
      </c>
      <c r="L141" t="s">
        <v>4130</v>
      </c>
      <c r="M141">
        <v>134885984.25999999</v>
      </c>
      <c r="N141">
        <v>1</v>
      </c>
    </row>
    <row r="142" spans="1:14" x14ac:dyDescent="0.4">
      <c r="A142" t="s">
        <v>85</v>
      </c>
      <c r="B142">
        <v>5129143345.3800001</v>
      </c>
      <c r="C142">
        <v>4176291998.9200001</v>
      </c>
      <c r="D142">
        <v>911126925.40999997</v>
      </c>
      <c r="E142">
        <v>669787988.63</v>
      </c>
      <c r="F142">
        <v>4650303776.0100002</v>
      </c>
      <c r="G142" t="s">
        <v>4130</v>
      </c>
      <c r="H142">
        <v>372269228.18000001</v>
      </c>
      <c r="I142" t="s">
        <v>4130</v>
      </c>
      <c r="J142" t="s">
        <v>4130</v>
      </c>
      <c r="K142" t="s">
        <v>4128</v>
      </c>
      <c r="L142" t="s">
        <v>4130</v>
      </c>
      <c r="M142">
        <v>90341282.230000004</v>
      </c>
      <c r="N142">
        <v>1</v>
      </c>
    </row>
    <row r="143" spans="1:14" x14ac:dyDescent="0.4">
      <c r="A143" t="s">
        <v>86</v>
      </c>
      <c r="B143">
        <v>459251936.13999999</v>
      </c>
      <c r="C143">
        <v>154832648.13</v>
      </c>
      <c r="D143" t="s">
        <v>4130</v>
      </c>
      <c r="E143">
        <v>29680335.629999999</v>
      </c>
      <c r="F143">
        <v>60000000</v>
      </c>
      <c r="G143" t="s">
        <v>4130</v>
      </c>
      <c r="H143" t="s">
        <v>4130</v>
      </c>
      <c r="I143" t="s">
        <v>4130</v>
      </c>
      <c r="J143" t="s">
        <v>4130</v>
      </c>
      <c r="K143" t="s">
        <v>4128</v>
      </c>
      <c r="L143" t="s">
        <v>4130</v>
      </c>
      <c r="M143">
        <v>127569521.56999999</v>
      </c>
      <c r="N143">
        <v>1</v>
      </c>
    </row>
    <row r="144" spans="1:14" x14ac:dyDescent="0.4">
      <c r="A144" t="s">
        <v>87</v>
      </c>
      <c r="B144">
        <v>2214624434.0700002</v>
      </c>
      <c r="C144">
        <v>3613828547.9400001</v>
      </c>
      <c r="D144">
        <v>218243863.49000001</v>
      </c>
      <c r="E144">
        <v>698578252.15999997</v>
      </c>
      <c r="F144">
        <v>1143139185</v>
      </c>
      <c r="G144" t="s">
        <v>4130</v>
      </c>
      <c r="H144">
        <v>200462926.47</v>
      </c>
      <c r="I144">
        <v>257546434.28999999</v>
      </c>
      <c r="J144" t="s">
        <v>4130</v>
      </c>
      <c r="K144" t="s">
        <v>4128</v>
      </c>
      <c r="L144" t="s">
        <v>4130</v>
      </c>
      <c r="M144">
        <v>348834849.19999999</v>
      </c>
      <c r="N144">
        <v>1</v>
      </c>
    </row>
    <row r="145" spans="1:14" x14ac:dyDescent="0.4">
      <c r="A145" t="s">
        <v>88</v>
      </c>
      <c r="B145">
        <v>4351586333.3900003</v>
      </c>
      <c r="C145">
        <v>1520437581.0599999</v>
      </c>
      <c r="D145">
        <v>6395000</v>
      </c>
      <c r="E145">
        <v>22575741.260000002</v>
      </c>
      <c r="F145">
        <v>2251043850</v>
      </c>
      <c r="G145" t="s">
        <v>4130</v>
      </c>
      <c r="H145" t="s">
        <v>4130</v>
      </c>
      <c r="I145" t="s">
        <v>4130</v>
      </c>
      <c r="J145" t="s">
        <v>4130</v>
      </c>
      <c r="K145" t="s">
        <v>4128</v>
      </c>
      <c r="L145" t="s">
        <v>4130</v>
      </c>
      <c r="M145">
        <v>365582405.88</v>
      </c>
      <c r="N145">
        <v>1</v>
      </c>
    </row>
    <row r="146" spans="1:14" x14ac:dyDescent="0.4">
      <c r="A146" t="s">
        <v>1058</v>
      </c>
      <c r="B146">
        <v>49191347868.790001</v>
      </c>
      <c r="C146">
        <v>10970785760.440001</v>
      </c>
      <c r="D146" t="s">
        <v>4130</v>
      </c>
      <c r="E146">
        <v>3353312512.9099998</v>
      </c>
      <c r="F146">
        <v>9779900000</v>
      </c>
      <c r="G146" t="s">
        <v>4130</v>
      </c>
      <c r="H146" t="s">
        <v>4130</v>
      </c>
      <c r="I146" t="s">
        <v>4130</v>
      </c>
      <c r="J146" t="s">
        <v>4130</v>
      </c>
      <c r="K146" t="s">
        <v>4128</v>
      </c>
      <c r="L146" t="s">
        <v>4130</v>
      </c>
      <c r="M146">
        <v>6939667.3600000003</v>
      </c>
      <c r="N146">
        <v>1</v>
      </c>
    </row>
    <row r="147" spans="1:14" x14ac:dyDescent="0.4">
      <c r="A147" t="s">
        <v>89</v>
      </c>
      <c r="B147">
        <v>3151525607.9000001</v>
      </c>
      <c r="C147">
        <v>1672180514.3499999</v>
      </c>
      <c r="D147" t="s">
        <v>4130</v>
      </c>
      <c r="E147">
        <v>143901435.66999999</v>
      </c>
      <c r="F147" t="s">
        <v>4130</v>
      </c>
      <c r="G147" t="s">
        <v>4130</v>
      </c>
      <c r="H147" t="s">
        <v>4130</v>
      </c>
      <c r="I147" t="s">
        <v>4130</v>
      </c>
      <c r="J147" t="s">
        <v>4130</v>
      </c>
      <c r="K147" t="s">
        <v>4128</v>
      </c>
      <c r="L147" t="s">
        <v>4130</v>
      </c>
      <c r="M147">
        <v>1251532755.8099999</v>
      </c>
      <c r="N147">
        <v>1</v>
      </c>
    </row>
    <row r="148" spans="1:14" x14ac:dyDescent="0.4">
      <c r="A148" t="s">
        <v>90</v>
      </c>
      <c r="B148">
        <v>775472185.27999997</v>
      </c>
      <c r="C148">
        <v>1199462248.8399999</v>
      </c>
      <c r="D148" t="s">
        <v>4130</v>
      </c>
      <c r="E148">
        <v>341022260.25999999</v>
      </c>
      <c r="F148" t="s">
        <v>4130</v>
      </c>
      <c r="G148" t="s">
        <v>4130</v>
      </c>
      <c r="H148">
        <v>90970000</v>
      </c>
      <c r="I148" t="s">
        <v>4130</v>
      </c>
      <c r="J148" t="s">
        <v>4130</v>
      </c>
      <c r="K148" t="s">
        <v>4128</v>
      </c>
      <c r="L148" t="s">
        <v>4130</v>
      </c>
      <c r="M148">
        <v>1285547.67</v>
      </c>
      <c r="N148">
        <v>1</v>
      </c>
    </row>
    <row r="149" spans="1:14" x14ac:dyDescent="0.4">
      <c r="A149" t="s">
        <v>91</v>
      </c>
      <c r="B149">
        <v>3949517205.8400002</v>
      </c>
      <c r="C149">
        <v>3677892528.9699998</v>
      </c>
      <c r="D149" t="s">
        <v>4130</v>
      </c>
      <c r="E149">
        <v>547230373.84000003</v>
      </c>
      <c r="F149" t="s">
        <v>4130</v>
      </c>
      <c r="G149" t="s">
        <v>4130</v>
      </c>
      <c r="H149" t="s">
        <v>4130</v>
      </c>
      <c r="I149">
        <v>140378024.99000001</v>
      </c>
      <c r="J149" t="s">
        <v>4130</v>
      </c>
      <c r="K149" t="s">
        <v>4128</v>
      </c>
      <c r="L149" t="s">
        <v>4130</v>
      </c>
      <c r="M149">
        <v>423936258.92000002</v>
      </c>
      <c r="N149">
        <v>1</v>
      </c>
    </row>
    <row r="150" spans="1:14" x14ac:dyDescent="0.4">
      <c r="A150" t="s">
        <v>92</v>
      </c>
      <c r="B150">
        <v>1387300512.78</v>
      </c>
      <c r="C150">
        <v>346274486.00999999</v>
      </c>
      <c r="D150">
        <v>12502050.93</v>
      </c>
      <c r="E150">
        <v>57994102.700000003</v>
      </c>
      <c r="F150">
        <v>170000000</v>
      </c>
      <c r="G150" t="s">
        <v>4130</v>
      </c>
      <c r="H150" t="s">
        <v>4130</v>
      </c>
      <c r="I150" t="s">
        <v>4130</v>
      </c>
      <c r="J150">
        <v>155630773.44</v>
      </c>
      <c r="K150" t="s">
        <v>4128</v>
      </c>
      <c r="L150" t="s">
        <v>4130</v>
      </c>
      <c r="M150">
        <v>24592349.609999999</v>
      </c>
      <c r="N150">
        <v>1</v>
      </c>
    </row>
    <row r="151" spans="1:14" x14ac:dyDescent="0.4">
      <c r="A151" t="s">
        <v>93</v>
      </c>
      <c r="B151">
        <v>891287960.12</v>
      </c>
      <c r="C151">
        <v>137477892.52000001</v>
      </c>
      <c r="D151">
        <v>462364253.51999998</v>
      </c>
      <c r="E151">
        <v>13759343.26</v>
      </c>
      <c r="F151" t="s">
        <v>4130</v>
      </c>
      <c r="G151" t="s">
        <v>4130</v>
      </c>
      <c r="H151" t="s">
        <v>4130</v>
      </c>
      <c r="I151" t="s">
        <v>4130</v>
      </c>
      <c r="J151">
        <v>4677182.2</v>
      </c>
      <c r="K151" t="s">
        <v>4128</v>
      </c>
      <c r="L151" t="s">
        <v>4130</v>
      </c>
      <c r="M151">
        <v>248480332.43000001</v>
      </c>
      <c r="N151">
        <v>1</v>
      </c>
    </row>
    <row r="152" spans="1:14" x14ac:dyDescent="0.4">
      <c r="A152" t="s">
        <v>1059</v>
      </c>
      <c r="B152">
        <v>13606222557.48</v>
      </c>
      <c r="C152">
        <v>7022867012.9899998</v>
      </c>
      <c r="D152">
        <v>121882095.98</v>
      </c>
      <c r="E152">
        <v>491418227.47000003</v>
      </c>
      <c r="F152">
        <v>100000000</v>
      </c>
      <c r="G152" t="s">
        <v>4130</v>
      </c>
      <c r="H152">
        <v>28035082.109999999</v>
      </c>
      <c r="I152" t="s">
        <v>4130</v>
      </c>
      <c r="J152" t="s">
        <v>4130</v>
      </c>
      <c r="K152" t="s">
        <v>4128</v>
      </c>
      <c r="L152" t="s">
        <v>4130</v>
      </c>
      <c r="M152">
        <v>3261405640.2399998</v>
      </c>
      <c r="N152">
        <v>1</v>
      </c>
    </row>
    <row r="153" spans="1:14" x14ac:dyDescent="0.4">
      <c r="A153" t="s">
        <v>1060</v>
      </c>
      <c r="B153">
        <v>5456654828.0100002</v>
      </c>
      <c r="C153">
        <v>6045613011.0299997</v>
      </c>
      <c r="D153" t="s">
        <v>4130</v>
      </c>
      <c r="E153">
        <v>2904192114.6500001</v>
      </c>
      <c r="F153">
        <v>6009495067.9099998</v>
      </c>
      <c r="G153">
        <v>1749003952.3599999</v>
      </c>
      <c r="H153">
        <v>1528265197.8499999</v>
      </c>
      <c r="I153">
        <v>23912610.870000001</v>
      </c>
      <c r="J153" t="s">
        <v>4130</v>
      </c>
      <c r="K153" t="s">
        <v>4128</v>
      </c>
      <c r="L153" t="s">
        <v>4130</v>
      </c>
      <c r="M153">
        <v>755552788.55999994</v>
      </c>
      <c r="N153">
        <v>1</v>
      </c>
    </row>
    <row r="154" spans="1:14" x14ac:dyDescent="0.4">
      <c r="A154" t="s">
        <v>94</v>
      </c>
      <c r="B154">
        <v>2756899781.4200001</v>
      </c>
      <c r="C154">
        <v>3134401309.04</v>
      </c>
      <c r="D154">
        <v>243966545.87</v>
      </c>
      <c r="E154">
        <v>93358229.920000002</v>
      </c>
      <c r="F154">
        <v>193450000</v>
      </c>
      <c r="G154" t="s">
        <v>4130</v>
      </c>
      <c r="H154" t="s">
        <v>4130</v>
      </c>
      <c r="I154" t="s">
        <v>4130</v>
      </c>
      <c r="J154" t="s">
        <v>4130</v>
      </c>
      <c r="K154" t="s">
        <v>4128</v>
      </c>
      <c r="L154" t="s">
        <v>4130</v>
      </c>
      <c r="M154">
        <v>411210309.44</v>
      </c>
      <c r="N154">
        <v>1</v>
      </c>
    </row>
    <row r="155" spans="1:14" x14ac:dyDescent="0.4">
      <c r="A155" t="s">
        <v>95</v>
      </c>
      <c r="B155">
        <v>460422076.48000002</v>
      </c>
      <c r="C155">
        <v>197421775.38</v>
      </c>
      <c r="D155" t="s">
        <v>4130</v>
      </c>
      <c r="E155">
        <v>14504444.289999999</v>
      </c>
      <c r="F155" t="s">
        <v>4130</v>
      </c>
      <c r="G155" t="s">
        <v>4130</v>
      </c>
      <c r="H155">
        <v>2834448.48</v>
      </c>
      <c r="I155" t="s">
        <v>4130</v>
      </c>
      <c r="J155" t="s">
        <v>4130</v>
      </c>
      <c r="K155" t="s">
        <v>4128</v>
      </c>
      <c r="L155" t="s">
        <v>4130</v>
      </c>
      <c r="M155">
        <v>246931994.34999999</v>
      </c>
      <c r="N155">
        <v>1</v>
      </c>
    </row>
    <row r="156" spans="1:14" x14ac:dyDescent="0.4">
      <c r="A156" t="s">
        <v>1061</v>
      </c>
      <c r="B156">
        <v>9035492127.5</v>
      </c>
      <c r="C156">
        <v>7724364279.1700001</v>
      </c>
      <c r="D156" t="s">
        <v>4130</v>
      </c>
      <c r="E156">
        <v>419239754.85000002</v>
      </c>
      <c r="F156">
        <v>1674800000</v>
      </c>
      <c r="G156" t="s">
        <v>4130</v>
      </c>
      <c r="H156" t="s">
        <v>4130</v>
      </c>
      <c r="I156" t="s">
        <v>4130</v>
      </c>
      <c r="J156" t="s">
        <v>4130</v>
      </c>
      <c r="K156" t="s">
        <v>4128</v>
      </c>
      <c r="L156" t="s">
        <v>4130</v>
      </c>
      <c r="M156">
        <v>2186168244.6999998</v>
      </c>
      <c r="N156">
        <v>1</v>
      </c>
    </row>
    <row r="157" spans="1:14" x14ac:dyDescent="0.4">
      <c r="A157" t="s">
        <v>96</v>
      </c>
      <c r="B157">
        <v>484469120.97000003</v>
      </c>
      <c r="C157">
        <v>217890381.77000001</v>
      </c>
      <c r="D157">
        <v>131644827.76000001</v>
      </c>
      <c r="E157">
        <v>132588830.62</v>
      </c>
      <c r="F157">
        <v>91520000</v>
      </c>
      <c r="G157" t="s">
        <v>4130</v>
      </c>
      <c r="H157" t="s">
        <v>4130</v>
      </c>
      <c r="I157" t="s">
        <v>4130</v>
      </c>
      <c r="J157">
        <v>3473702.25</v>
      </c>
      <c r="K157" t="s">
        <v>4128</v>
      </c>
      <c r="L157" t="s">
        <v>4130</v>
      </c>
      <c r="M157">
        <v>9733186.0999999996</v>
      </c>
      <c r="N157">
        <v>1</v>
      </c>
    </row>
    <row r="158" spans="1:14" x14ac:dyDescent="0.4">
      <c r="A158" t="s">
        <v>97</v>
      </c>
      <c r="B158">
        <v>15909970611.709999</v>
      </c>
      <c r="C158">
        <v>6963156663.8400002</v>
      </c>
      <c r="D158" t="s">
        <v>4130</v>
      </c>
      <c r="E158">
        <v>553354637.82000005</v>
      </c>
      <c r="F158">
        <v>14317458619.66</v>
      </c>
      <c r="G158">
        <v>1800000000</v>
      </c>
      <c r="H158">
        <v>335213460.38</v>
      </c>
      <c r="I158" t="s">
        <v>4130</v>
      </c>
      <c r="J158" t="s">
        <v>4130</v>
      </c>
      <c r="K158" t="s">
        <v>4128</v>
      </c>
      <c r="L158" t="s">
        <v>4130</v>
      </c>
      <c r="M158">
        <v>12708863211.9</v>
      </c>
      <c r="N158">
        <v>1</v>
      </c>
    </row>
    <row r="159" spans="1:14" x14ac:dyDescent="0.4">
      <c r="A159" t="s">
        <v>98</v>
      </c>
      <c r="B159">
        <v>2939606272.29</v>
      </c>
      <c r="C159">
        <v>1600211576.3800001</v>
      </c>
      <c r="D159">
        <v>48411578.130000003</v>
      </c>
      <c r="E159">
        <v>97342554.650000006</v>
      </c>
      <c r="F159" t="s">
        <v>4130</v>
      </c>
      <c r="G159" t="s">
        <v>4130</v>
      </c>
      <c r="H159">
        <v>3226941.53</v>
      </c>
      <c r="I159" t="s">
        <v>4130</v>
      </c>
      <c r="J159" t="s">
        <v>4130</v>
      </c>
      <c r="K159" t="s">
        <v>4128</v>
      </c>
      <c r="L159" t="s">
        <v>4130</v>
      </c>
      <c r="M159">
        <v>235065312.81</v>
      </c>
      <c r="N159">
        <v>1</v>
      </c>
    </row>
    <row r="160" spans="1:14" x14ac:dyDescent="0.4">
      <c r="A160" t="s">
        <v>99</v>
      </c>
      <c r="B160">
        <v>583510058.23000002</v>
      </c>
      <c r="C160">
        <v>705615876.63999999</v>
      </c>
      <c r="D160">
        <v>231521461.56</v>
      </c>
      <c r="E160">
        <v>71169779.810000002</v>
      </c>
      <c r="F160">
        <v>343255000</v>
      </c>
      <c r="G160" t="s">
        <v>4130</v>
      </c>
      <c r="H160">
        <v>17888588.390000001</v>
      </c>
      <c r="I160" t="s">
        <v>4130</v>
      </c>
      <c r="J160" t="s">
        <v>4130</v>
      </c>
      <c r="K160" t="s">
        <v>4128</v>
      </c>
      <c r="L160" t="s">
        <v>4130</v>
      </c>
      <c r="M160">
        <v>160571445.28999999</v>
      </c>
      <c r="N160">
        <v>1</v>
      </c>
    </row>
    <row r="161" spans="1:14" x14ac:dyDescent="0.4">
      <c r="A161" t="s">
        <v>100</v>
      </c>
      <c r="B161">
        <v>501130024.63</v>
      </c>
      <c r="C161">
        <v>510281306.26999998</v>
      </c>
      <c r="D161">
        <v>68093078.799999997</v>
      </c>
      <c r="E161">
        <v>123522363.70999999</v>
      </c>
      <c r="F161" t="s">
        <v>4130</v>
      </c>
      <c r="G161" t="s">
        <v>4130</v>
      </c>
      <c r="H161">
        <v>2000000</v>
      </c>
      <c r="I161" t="s">
        <v>4130</v>
      </c>
      <c r="J161" t="s">
        <v>4130</v>
      </c>
      <c r="K161" t="s">
        <v>4128</v>
      </c>
      <c r="L161" t="s">
        <v>4130</v>
      </c>
      <c r="M161">
        <v>171531491.50999999</v>
      </c>
      <c r="N161">
        <v>1</v>
      </c>
    </row>
    <row r="162" spans="1:14" x14ac:dyDescent="0.4">
      <c r="A162" t="s">
        <v>1062</v>
      </c>
      <c r="B162">
        <v>26481216204.639999</v>
      </c>
      <c r="C162">
        <v>12410716997.549999</v>
      </c>
      <c r="D162">
        <v>561364385.00999999</v>
      </c>
      <c r="E162">
        <v>1131820258.8299999</v>
      </c>
      <c r="F162">
        <v>83400000</v>
      </c>
      <c r="G162" t="s">
        <v>4130</v>
      </c>
      <c r="H162" t="s">
        <v>4130</v>
      </c>
      <c r="I162" t="s">
        <v>4130</v>
      </c>
      <c r="J162" t="s">
        <v>4130</v>
      </c>
      <c r="K162" t="s">
        <v>4128</v>
      </c>
      <c r="L162" t="s">
        <v>4130</v>
      </c>
      <c r="M162">
        <v>71131178.400000006</v>
      </c>
      <c r="N162">
        <v>1</v>
      </c>
    </row>
    <row r="163" spans="1:14" x14ac:dyDescent="0.4">
      <c r="A163" t="s">
        <v>1063</v>
      </c>
      <c r="B163">
        <v>9405186519.6599998</v>
      </c>
      <c r="C163">
        <v>8792990249.5400009</v>
      </c>
      <c r="D163">
        <v>26118604.809999999</v>
      </c>
      <c r="E163">
        <v>661224207.77999997</v>
      </c>
      <c r="F163" t="s">
        <v>4130</v>
      </c>
      <c r="G163" t="s">
        <v>4130</v>
      </c>
      <c r="H163" t="s">
        <v>4130</v>
      </c>
      <c r="I163">
        <v>140138131.24000001</v>
      </c>
      <c r="J163" t="s">
        <v>4130</v>
      </c>
      <c r="K163" t="s">
        <v>4128</v>
      </c>
      <c r="L163" t="s">
        <v>4130</v>
      </c>
      <c r="M163">
        <v>2106905375.47</v>
      </c>
      <c r="N163">
        <v>1</v>
      </c>
    </row>
    <row r="164" spans="1:14" x14ac:dyDescent="0.4">
      <c r="A164" t="s">
        <v>1064</v>
      </c>
      <c r="B164">
        <v>8850795177</v>
      </c>
      <c r="C164">
        <v>8743789143.9200001</v>
      </c>
      <c r="D164">
        <v>1866108.25</v>
      </c>
      <c r="E164">
        <v>13242833862.950001</v>
      </c>
      <c r="F164">
        <v>9525493790.0400009</v>
      </c>
      <c r="G164">
        <v>4487323997.0100002</v>
      </c>
      <c r="H164">
        <v>3859047340.04</v>
      </c>
      <c r="I164" t="s">
        <v>4130</v>
      </c>
      <c r="J164">
        <v>1896082424.5899999</v>
      </c>
      <c r="K164" t="s">
        <v>4128</v>
      </c>
      <c r="L164" t="s">
        <v>4130</v>
      </c>
      <c r="M164">
        <v>3258290228.7399998</v>
      </c>
      <c r="N164">
        <v>1</v>
      </c>
    </row>
    <row r="165" spans="1:14" x14ac:dyDescent="0.4">
      <c r="A165" t="s">
        <v>101</v>
      </c>
      <c r="B165">
        <v>3408851342.8000002</v>
      </c>
      <c r="C165">
        <v>5619333965.0299997</v>
      </c>
      <c r="D165" t="s">
        <v>4130</v>
      </c>
      <c r="E165">
        <v>348606861.10000002</v>
      </c>
      <c r="F165">
        <v>1440500000</v>
      </c>
      <c r="G165" t="s">
        <v>4130</v>
      </c>
      <c r="H165">
        <v>28165574.420000002</v>
      </c>
      <c r="I165" t="s">
        <v>4130</v>
      </c>
      <c r="J165" t="s">
        <v>4130</v>
      </c>
      <c r="K165" t="s">
        <v>4128</v>
      </c>
      <c r="L165" t="s">
        <v>4130</v>
      </c>
      <c r="M165">
        <v>589209869.80999994</v>
      </c>
      <c r="N165">
        <v>1</v>
      </c>
    </row>
    <row r="166" spans="1:14" x14ac:dyDescent="0.4">
      <c r="A166" t="s">
        <v>102</v>
      </c>
      <c r="B166">
        <v>6533540170.1800003</v>
      </c>
      <c r="C166">
        <v>10041881317.219999</v>
      </c>
      <c r="D166" t="s">
        <v>4130</v>
      </c>
      <c r="E166">
        <v>1611800643.5699999</v>
      </c>
      <c r="F166">
        <v>12915397068.469999</v>
      </c>
      <c r="G166">
        <v>2500000000</v>
      </c>
      <c r="H166">
        <v>117811403.05</v>
      </c>
      <c r="I166">
        <v>37666142.880000003</v>
      </c>
      <c r="J166" t="s">
        <v>4130</v>
      </c>
      <c r="K166" t="s">
        <v>4128</v>
      </c>
      <c r="L166" t="s">
        <v>4130</v>
      </c>
      <c r="M166">
        <v>2586137414.25</v>
      </c>
      <c r="N166">
        <v>1</v>
      </c>
    </row>
    <row r="167" spans="1:14" x14ac:dyDescent="0.4">
      <c r="A167" t="s">
        <v>103</v>
      </c>
      <c r="B167">
        <v>3210426432.25</v>
      </c>
      <c r="C167">
        <v>2549623845.6700001</v>
      </c>
      <c r="D167" t="s">
        <v>4130</v>
      </c>
      <c r="E167">
        <v>352015592.19999999</v>
      </c>
      <c r="F167">
        <v>5125927985.1099997</v>
      </c>
      <c r="G167" t="s">
        <v>4130</v>
      </c>
      <c r="H167">
        <v>9775892.5099999998</v>
      </c>
      <c r="I167" t="s">
        <v>4130</v>
      </c>
      <c r="J167" t="s">
        <v>4130</v>
      </c>
      <c r="K167" t="s">
        <v>4128</v>
      </c>
      <c r="L167" t="s">
        <v>4130</v>
      </c>
      <c r="M167">
        <v>1847884276.6600001</v>
      </c>
      <c r="N167">
        <v>1</v>
      </c>
    </row>
    <row r="168" spans="1:14" x14ac:dyDescent="0.4">
      <c r="A168" t="s">
        <v>104</v>
      </c>
      <c r="B168">
        <v>2199459219.46</v>
      </c>
      <c r="C168">
        <v>2084899929</v>
      </c>
      <c r="D168">
        <v>27614937.530000001</v>
      </c>
      <c r="E168">
        <v>1337916916.6400001</v>
      </c>
      <c r="F168">
        <v>120000000</v>
      </c>
      <c r="G168" t="s">
        <v>4130</v>
      </c>
      <c r="H168">
        <v>377571178.98000002</v>
      </c>
      <c r="I168" t="s">
        <v>4130</v>
      </c>
      <c r="J168" t="s">
        <v>4130</v>
      </c>
      <c r="K168" t="s">
        <v>4128</v>
      </c>
      <c r="L168" t="s">
        <v>4130</v>
      </c>
      <c r="M168">
        <v>42262460.93</v>
      </c>
      <c r="N168">
        <v>1</v>
      </c>
    </row>
    <row r="169" spans="1:14" x14ac:dyDescent="0.4">
      <c r="A169" t="s">
        <v>1065</v>
      </c>
      <c r="B169">
        <v>2369668276.48</v>
      </c>
      <c r="C169">
        <v>3324943731.6500001</v>
      </c>
      <c r="D169">
        <v>151666449.40000001</v>
      </c>
      <c r="E169">
        <v>698540121.90999997</v>
      </c>
      <c r="F169">
        <v>969309139.60000002</v>
      </c>
      <c r="G169" t="s">
        <v>4130</v>
      </c>
      <c r="H169">
        <v>430830250.66000003</v>
      </c>
      <c r="I169" t="s">
        <v>4130</v>
      </c>
      <c r="J169">
        <v>734035287.55999994</v>
      </c>
      <c r="K169" t="s">
        <v>4128</v>
      </c>
      <c r="L169" t="s">
        <v>4130</v>
      </c>
      <c r="M169">
        <v>1082795857.5599999</v>
      </c>
      <c r="N169">
        <v>1</v>
      </c>
    </row>
    <row r="170" spans="1:14" x14ac:dyDescent="0.4">
      <c r="A170" t="s">
        <v>105</v>
      </c>
      <c r="B170">
        <v>1207632822.8900001</v>
      </c>
      <c r="C170">
        <v>1259123890.72</v>
      </c>
      <c r="D170">
        <v>223845790.41</v>
      </c>
      <c r="E170">
        <v>68660679.939999998</v>
      </c>
      <c r="F170">
        <v>165005704.06</v>
      </c>
      <c r="G170" t="s">
        <v>4130</v>
      </c>
      <c r="H170" t="s">
        <v>4130</v>
      </c>
      <c r="I170" t="s">
        <v>4130</v>
      </c>
      <c r="J170">
        <v>7213123.5</v>
      </c>
      <c r="K170" t="s">
        <v>4128</v>
      </c>
      <c r="L170" t="s">
        <v>4130</v>
      </c>
      <c r="M170">
        <v>377006788.38999999</v>
      </c>
      <c r="N170">
        <v>1</v>
      </c>
    </row>
    <row r="171" spans="1:14" x14ac:dyDescent="0.4">
      <c r="A171" t="s">
        <v>106</v>
      </c>
      <c r="B171">
        <v>112968144.88</v>
      </c>
      <c r="C171">
        <v>676467644.00999999</v>
      </c>
      <c r="D171" t="s">
        <v>4130</v>
      </c>
      <c r="E171">
        <v>571851.47</v>
      </c>
      <c r="F171">
        <v>333959412.94999999</v>
      </c>
      <c r="G171" t="s">
        <v>4130</v>
      </c>
      <c r="H171">
        <v>51899941.560000002</v>
      </c>
      <c r="I171" t="s">
        <v>4130</v>
      </c>
      <c r="J171" t="s">
        <v>4130</v>
      </c>
      <c r="K171" t="s">
        <v>4128</v>
      </c>
      <c r="L171" t="s">
        <v>4130</v>
      </c>
      <c r="M171">
        <v>19228547.989999998</v>
      </c>
      <c r="N171">
        <v>1</v>
      </c>
    </row>
    <row r="172" spans="1:14" x14ac:dyDescent="0.4">
      <c r="A172" t="s">
        <v>107</v>
      </c>
      <c r="B172">
        <v>1907868696.5599999</v>
      </c>
      <c r="C172">
        <v>1559161632.24</v>
      </c>
      <c r="D172">
        <v>2981526.6</v>
      </c>
      <c r="E172" t="s">
        <v>4130</v>
      </c>
      <c r="F172" t="s">
        <v>4130</v>
      </c>
      <c r="G172" t="s">
        <v>4130</v>
      </c>
      <c r="H172" t="s">
        <v>4130</v>
      </c>
      <c r="I172" t="s">
        <v>4130</v>
      </c>
      <c r="J172" t="s">
        <v>4130</v>
      </c>
      <c r="K172" t="s">
        <v>4128</v>
      </c>
      <c r="L172" t="s">
        <v>4130</v>
      </c>
      <c r="M172">
        <v>1206500</v>
      </c>
      <c r="N172">
        <v>1</v>
      </c>
    </row>
    <row r="173" spans="1:14" x14ac:dyDescent="0.4">
      <c r="A173" t="s">
        <v>108</v>
      </c>
      <c r="B173">
        <v>744999658.70000005</v>
      </c>
      <c r="C173">
        <v>1018058281.83</v>
      </c>
      <c r="D173">
        <v>6606525.9000000004</v>
      </c>
      <c r="E173">
        <v>67232402.510000005</v>
      </c>
      <c r="F173">
        <v>224256666.66999999</v>
      </c>
      <c r="G173" t="s">
        <v>4130</v>
      </c>
      <c r="H173">
        <v>6549400</v>
      </c>
      <c r="I173" t="s">
        <v>4130</v>
      </c>
      <c r="J173" t="s">
        <v>4130</v>
      </c>
      <c r="K173" t="s">
        <v>4128</v>
      </c>
      <c r="L173" t="s">
        <v>4130</v>
      </c>
      <c r="M173">
        <v>74047546.519999996</v>
      </c>
      <c r="N173">
        <v>1</v>
      </c>
    </row>
    <row r="174" spans="1:14" x14ac:dyDescent="0.4">
      <c r="A174" t="s">
        <v>1066</v>
      </c>
      <c r="B174">
        <v>2482870219.29</v>
      </c>
      <c r="C174">
        <v>1521020844.51</v>
      </c>
      <c r="D174">
        <v>31789710.809999999</v>
      </c>
      <c r="E174">
        <v>85146758.379999995</v>
      </c>
      <c r="F174">
        <v>147000000</v>
      </c>
      <c r="G174" t="s">
        <v>4130</v>
      </c>
      <c r="H174" t="s">
        <v>4130</v>
      </c>
      <c r="I174" t="s">
        <v>4130</v>
      </c>
      <c r="J174" t="s">
        <v>4130</v>
      </c>
      <c r="K174" t="s">
        <v>4128</v>
      </c>
      <c r="L174" t="s">
        <v>4130</v>
      </c>
      <c r="M174">
        <v>1523660.66</v>
      </c>
      <c r="N174">
        <v>1</v>
      </c>
    </row>
    <row r="175" spans="1:14" x14ac:dyDescent="0.4">
      <c r="A175" t="s">
        <v>109</v>
      </c>
      <c r="B175">
        <v>440273103.07999998</v>
      </c>
      <c r="C175">
        <v>1119774633.1800001</v>
      </c>
      <c r="D175">
        <v>557166463.05999994</v>
      </c>
      <c r="E175">
        <v>211370143.30000001</v>
      </c>
      <c r="F175">
        <v>515041656.98000002</v>
      </c>
      <c r="G175" t="s">
        <v>4130</v>
      </c>
      <c r="H175" t="s">
        <v>4130</v>
      </c>
      <c r="I175" t="s">
        <v>4130</v>
      </c>
      <c r="J175" t="s">
        <v>4130</v>
      </c>
      <c r="K175" t="s">
        <v>4128</v>
      </c>
      <c r="L175" t="s">
        <v>4130</v>
      </c>
      <c r="M175">
        <v>66827574.359999999</v>
      </c>
      <c r="N175">
        <v>1</v>
      </c>
    </row>
    <row r="176" spans="1:14" x14ac:dyDescent="0.4">
      <c r="A176" t="s">
        <v>1067</v>
      </c>
      <c r="B176" s="5" t="s">
        <v>4150</v>
      </c>
      <c r="C176" s="5" t="s">
        <v>4151</v>
      </c>
      <c r="D176">
        <v>27305112.940000001</v>
      </c>
      <c r="E176">
        <v>523042351.56</v>
      </c>
      <c r="F176">
        <v>9344838252.5100002</v>
      </c>
      <c r="G176">
        <v>8450780656.2799997</v>
      </c>
      <c r="H176" t="s">
        <v>4130</v>
      </c>
      <c r="I176" t="s">
        <v>4130</v>
      </c>
      <c r="J176">
        <v>49589720112.029999</v>
      </c>
      <c r="K176" t="s">
        <v>4128</v>
      </c>
      <c r="L176" t="s">
        <v>4130</v>
      </c>
      <c r="M176">
        <v>46471661.950000003</v>
      </c>
      <c r="N176">
        <v>1</v>
      </c>
    </row>
    <row r="177" spans="1:14" x14ac:dyDescent="0.4">
      <c r="A177" t="s">
        <v>110</v>
      </c>
      <c r="B177">
        <v>3067743537.0100002</v>
      </c>
      <c r="C177">
        <v>1774127655.5</v>
      </c>
      <c r="D177" t="s">
        <v>4130</v>
      </c>
      <c r="E177">
        <v>341589724.06</v>
      </c>
      <c r="F177">
        <v>354247392.13</v>
      </c>
      <c r="G177" t="s">
        <v>4130</v>
      </c>
      <c r="H177" t="s">
        <v>4130</v>
      </c>
      <c r="I177" t="s">
        <v>4130</v>
      </c>
      <c r="J177" t="s">
        <v>4130</v>
      </c>
      <c r="K177" t="s">
        <v>4128</v>
      </c>
      <c r="L177" t="s">
        <v>4130</v>
      </c>
      <c r="M177">
        <v>933318143.30999994</v>
      </c>
      <c r="N177">
        <v>1</v>
      </c>
    </row>
    <row r="178" spans="1:14" x14ac:dyDescent="0.4">
      <c r="A178" t="s">
        <v>111</v>
      </c>
      <c r="B178">
        <v>8692741904.9699993</v>
      </c>
      <c r="C178">
        <v>5874596695.9799995</v>
      </c>
      <c r="D178">
        <v>117618206.15000001</v>
      </c>
      <c r="E178">
        <v>483327200.36000001</v>
      </c>
      <c r="F178">
        <v>1354468646.6500001</v>
      </c>
      <c r="G178" t="s">
        <v>4130</v>
      </c>
      <c r="H178">
        <v>212318.25</v>
      </c>
      <c r="I178" t="s">
        <v>4130</v>
      </c>
      <c r="J178" t="s">
        <v>4130</v>
      </c>
      <c r="K178" t="s">
        <v>4128</v>
      </c>
      <c r="L178" t="s">
        <v>4130</v>
      </c>
      <c r="M178">
        <v>289036495.85000002</v>
      </c>
      <c r="N178">
        <v>1</v>
      </c>
    </row>
    <row r="179" spans="1:14" x14ac:dyDescent="0.4">
      <c r="A179" t="s">
        <v>112</v>
      </c>
      <c r="B179">
        <v>296534029.77999997</v>
      </c>
      <c r="C179">
        <v>247702245.19</v>
      </c>
      <c r="D179" t="s">
        <v>4130</v>
      </c>
      <c r="E179">
        <v>11020537.359999999</v>
      </c>
      <c r="F179">
        <v>19000000</v>
      </c>
      <c r="G179" t="s">
        <v>4130</v>
      </c>
      <c r="H179" t="s">
        <v>4130</v>
      </c>
      <c r="I179" t="s">
        <v>4130</v>
      </c>
      <c r="J179" t="s">
        <v>4130</v>
      </c>
      <c r="K179" t="s">
        <v>4128</v>
      </c>
      <c r="L179" t="s">
        <v>4130</v>
      </c>
      <c r="M179">
        <v>52021193.280000001</v>
      </c>
      <c r="N179">
        <v>1</v>
      </c>
    </row>
    <row r="180" spans="1:14" x14ac:dyDescent="0.4">
      <c r="A180" t="s">
        <v>1068</v>
      </c>
      <c r="B180">
        <v>5292544530.3699999</v>
      </c>
      <c r="C180">
        <v>2357927236.48</v>
      </c>
      <c r="D180" t="s">
        <v>4130</v>
      </c>
      <c r="E180">
        <v>452687285.20999998</v>
      </c>
      <c r="F180" t="s">
        <v>4130</v>
      </c>
      <c r="G180">
        <v>994722124.28999996</v>
      </c>
      <c r="H180" t="s">
        <v>4130</v>
      </c>
      <c r="I180">
        <v>137766431.97999999</v>
      </c>
      <c r="J180" t="s">
        <v>4130</v>
      </c>
      <c r="K180" t="s">
        <v>4128</v>
      </c>
      <c r="L180" t="s">
        <v>4130</v>
      </c>
      <c r="M180">
        <v>971429202.58000004</v>
      </c>
      <c r="N180">
        <v>1</v>
      </c>
    </row>
    <row r="181" spans="1:14" x14ac:dyDescent="0.4">
      <c r="A181" t="s">
        <v>1069</v>
      </c>
      <c r="B181" s="5" t="s">
        <v>4152</v>
      </c>
      <c r="C181">
        <v>94653650851.610001</v>
      </c>
      <c r="D181">
        <v>1810730443.1600001</v>
      </c>
      <c r="E181">
        <v>14648040473.43</v>
      </c>
      <c r="F181">
        <v>36000000</v>
      </c>
      <c r="G181">
        <v>999681132.05999994</v>
      </c>
      <c r="H181">
        <v>974377450.00999999</v>
      </c>
      <c r="I181">
        <v>3244695932.23</v>
      </c>
      <c r="J181" t="s">
        <v>4130</v>
      </c>
      <c r="K181" t="s">
        <v>4128</v>
      </c>
      <c r="L181" t="s">
        <v>4130</v>
      </c>
      <c r="M181">
        <v>4226174603.9299998</v>
      </c>
      <c r="N181">
        <v>1</v>
      </c>
    </row>
    <row r="182" spans="1:14" x14ac:dyDescent="0.4">
      <c r="A182" t="s">
        <v>113</v>
      </c>
      <c r="B182">
        <v>6584915622.0100002</v>
      </c>
      <c r="C182">
        <v>5137158722.0600004</v>
      </c>
      <c r="D182">
        <v>740038232.97000003</v>
      </c>
      <c r="E182">
        <v>193327839.88999999</v>
      </c>
      <c r="F182">
        <v>425645390.98000002</v>
      </c>
      <c r="G182" t="s">
        <v>4130</v>
      </c>
      <c r="H182" t="s">
        <v>4130</v>
      </c>
      <c r="I182">
        <v>4672064.5199999996</v>
      </c>
      <c r="J182" t="s">
        <v>4130</v>
      </c>
      <c r="K182" t="s">
        <v>4128</v>
      </c>
      <c r="L182" t="s">
        <v>4130</v>
      </c>
      <c r="M182">
        <v>927228043.80999994</v>
      </c>
      <c r="N182">
        <v>1</v>
      </c>
    </row>
    <row r="183" spans="1:14" x14ac:dyDescent="0.4">
      <c r="A183" t="s">
        <v>114</v>
      </c>
      <c r="B183" t="s">
        <v>4128</v>
      </c>
      <c r="C183" t="s">
        <v>4128</v>
      </c>
      <c r="D183">
        <v>6192539487.46</v>
      </c>
      <c r="E183">
        <v>259989236.78999999</v>
      </c>
      <c r="F183" t="s">
        <v>4130</v>
      </c>
      <c r="G183">
        <v>5510000000</v>
      </c>
      <c r="H183" t="s">
        <v>4128</v>
      </c>
      <c r="I183" t="s">
        <v>4128</v>
      </c>
      <c r="J183" t="s">
        <v>4128</v>
      </c>
      <c r="K183" t="s">
        <v>4128</v>
      </c>
      <c r="L183" t="s">
        <v>4130</v>
      </c>
      <c r="M183">
        <v>98563706.989999995</v>
      </c>
      <c r="N183">
        <v>1</v>
      </c>
    </row>
    <row r="184" spans="1:14" x14ac:dyDescent="0.4">
      <c r="A184" t="s">
        <v>115</v>
      </c>
      <c r="B184">
        <v>11637709675.129999</v>
      </c>
      <c r="C184">
        <v>9415632169.2999992</v>
      </c>
      <c r="D184">
        <v>157080646.59</v>
      </c>
      <c r="E184">
        <v>151705250.27000001</v>
      </c>
      <c r="F184">
        <v>1878547729</v>
      </c>
      <c r="G184" t="s">
        <v>4130</v>
      </c>
      <c r="H184" t="s">
        <v>4130</v>
      </c>
      <c r="I184" t="s">
        <v>4130</v>
      </c>
      <c r="J184">
        <v>3423561.09</v>
      </c>
      <c r="K184" t="s">
        <v>4128</v>
      </c>
      <c r="L184" t="s">
        <v>4130</v>
      </c>
      <c r="M184">
        <v>999260255.70000005</v>
      </c>
      <c r="N184">
        <v>1</v>
      </c>
    </row>
    <row r="185" spans="1:14" x14ac:dyDescent="0.4">
      <c r="A185" t="s">
        <v>116</v>
      </c>
      <c r="B185">
        <v>6205341506.04</v>
      </c>
      <c r="C185">
        <v>1839583494.98</v>
      </c>
      <c r="D185" t="s">
        <v>4130</v>
      </c>
      <c r="E185">
        <v>397212652.06999999</v>
      </c>
      <c r="F185" t="s">
        <v>4130</v>
      </c>
      <c r="G185" t="s">
        <v>4130</v>
      </c>
      <c r="H185">
        <v>278187370.82999998</v>
      </c>
      <c r="I185" t="s">
        <v>4130</v>
      </c>
      <c r="J185" t="s">
        <v>4130</v>
      </c>
      <c r="K185" t="s">
        <v>4128</v>
      </c>
      <c r="L185" t="s">
        <v>4130</v>
      </c>
      <c r="M185">
        <v>180649681.12</v>
      </c>
      <c r="N185">
        <v>1</v>
      </c>
    </row>
    <row r="186" spans="1:14" x14ac:dyDescent="0.4">
      <c r="A186" t="s">
        <v>1070</v>
      </c>
      <c r="B186">
        <v>47089945295.230003</v>
      </c>
      <c r="C186">
        <v>28758184189.75</v>
      </c>
      <c r="D186" t="s">
        <v>4130</v>
      </c>
      <c r="E186">
        <v>5164488068.6199999</v>
      </c>
      <c r="F186">
        <v>10996841015.77</v>
      </c>
      <c r="G186">
        <v>1985534808.05</v>
      </c>
      <c r="H186">
        <v>193167958.62</v>
      </c>
      <c r="I186" t="s">
        <v>4130</v>
      </c>
      <c r="J186" t="s">
        <v>4130</v>
      </c>
      <c r="K186" t="s">
        <v>4128</v>
      </c>
      <c r="L186" t="s">
        <v>4130</v>
      </c>
      <c r="M186">
        <v>2260168063.8499999</v>
      </c>
      <c r="N186">
        <v>1</v>
      </c>
    </row>
    <row r="187" spans="1:14" x14ac:dyDescent="0.4">
      <c r="A187" t="s">
        <v>117</v>
      </c>
      <c r="B187">
        <v>5826526811.5</v>
      </c>
      <c r="C187">
        <v>1047855077.7</v>
      </c>
      <c r="D187" t="s">
        <v>4130</v>
      </c>
      <c r="E187">
        <v>13539640.73</v>
      </c>
      <c r="F187" t="s">
        <v>4130</v>
      </c>
      <c r="G187" t="s">
        <v>4130</v>
      </c>
      <c r="H187" t="s">
        <v>4130</v>
      </c>
      <c r="I187" t="s">
        <v>4130</v>
      </c>
      <c r="J187" t="s">
        <v>4130</v>
      </c>
      <c r="K187" t="s">
        <v>4128</v>
      </c>
      <c r="L187" t="s">
        <v>4130</v>
      </c>
      <c r="M187">
        <v>50203293.100000001</v>
      </c>
      <c r="N187">
        <v>1</v>
      </c>
    </row>
    <row r="188" spans="1:14" x14ac:dyDescent="0.4">
      <c r="A188" t="s">
        <v>118</v>
      </c>
      <c r="B188">
        <v>5580644178.7200003</v>
      </c>
      <c r="C188">
        <v>5310177973.1599998</v>
      </c>
      <c r="D188">
        <v>74866469.730000004</v>
      </c>
      <c r="E188">
        <v>3515698.44</v>
      </c>
      <c r="F188">
        <v>1531088179.79</v>
      </c>
      <c r="G188" t="s">
        <v>4130</v>
      </c>
      <c r="H188" t="s">
        <v>4130</v>
      </c>
      <c r="I188" t="s">
        <v>4130</v>
      </c>
      <c r="J188">
        <v>123107.22</v>
      </c>
      <c r="K188" t="s">
        <v>4128</v>
      </c>
      <c r="L188" t="s">
        <v>4130</v>
      </c>
      <c r="M188">
        <v>127087856.17</v>
      </c>
      <c r="N188">
        <v>1</v>
      </c>
    </row>
    <row r="189" spans="1:14" x14ac:dyDescent="0.4">
      <c r="A189" t="s">
        <v>119</v>
      </c>
      <c r="B189">
        <v>162583600.84</v>
      </c>
      <c r="C189">
        <v>71625400.469999999</v>
      </c>
      <c r="D189" t="s">
        <v>4130</v>
      </c>
      <c r="E189">
        <v>12509206.83</v>
      </c>
      <c r="F189">
        <v>23495474.18</v>
      </c>
      <c r="G189" t="s">
        <v>4130</v>
      </c>
      <c r="H189" t="s">
        <v>4130</v>
      </c>
      <c r="I189" t="s">
        <v>4130</v>
      </c>
      <c r="J189" t="s">
        <v>4130</v>
      </c>
      <c r="K189" t="s">
        <v>4128</v>
      </c>
      <c r="L189" t="s">
        <v>4130</v>
      </c>
      <c r="M189">
        <v>55192845.289999999</v>
      </c>
      <c r="N189">
        <v>1</v>
      </c>
    </row>
    <row r="190" spans="1:14" x14ac:dyDescent="0.4">
      <c r="A190" t="s">
        <v>120</v>
      </c>
      <c r="B190">
        <v>417172686.67000002</v>
      </c>
      <c r="C190">
        <v>919421617.32000005</v>
      </c>
      <c r="D190" t="s">
        <v>4130</v>
      </c>
      <c r="E190">
        <v>62610287.390000001</v>
      </c>
      <c r="F190">
        <v>278866961.74000001</v>
      </c>
      <c r="G190" t="s">
        <v>4130</v>
      </c>
      <c r="H190" t="s">
        <v>4130</v>
      </c>
      <c r="I190">
        <v>10383383.550000001</v>
      </c>
      <c r="J190" t="s">
        <v>4130</v>
      </c>
      <c r="K190" t="s">
        <v>4128</v>
      </c>
      <c r="L190" t="s">
        <v>4130</v>
      </c>
      <c r="M190">
        <v>44343535.68</v>
      </c>
      <c r="N190">
        <v>1</v>
      </c>
    </row>
    <row r="191" spans="1:14" x14ac:dyDescent="0.4">
      <c r="A191" t="s">
        <v>121</v>
      </c>
      <c r="B191">
        <v>7566931676.4099998</v>
      </c>
      <c r="C191">
        <v>2910259569.3299999</v>
      </c>
      <c r="D191" t="s">
        <v>4130</v>
      </c>
      <c r="E191">
        <v>264840096.86000001</v>
      </c>
      <c r="F191">
        <v>434000000</v>
      </c>
      <c r="G191" t="s">
        <v>4130</v>
      </c>
      <c r="H191">
        <v>1454548</v>
      </c>
      <c r="I191" t="s">
        <v>4130</v>
      </c>
      <c r="J191" t="s">
        <v>4130</v>
      </c>
      <c r="K191" t="s">
        <v>4128</v>
      </c>
      <c r="L191" t="s">
        <v>4130</v>
      </c>
      <c r="M191">
        <v>1297112760.23</v>
      </c>
      <c r="N191">
        <v>1</v>
      </c>
    </row>
    <row r="192" spans="1:14" x14ac:dyDescent="0.4">
      <c r="A192" t="s">
        <v>122</v>
      </c>
      <c r="B192">
        <v>649772195.67999995</v>
      </c>
      <c r="C192">
        <v>1386106888.76</v>
      </c>
      <c r="D192">
        <v>225901330.74000001</v>
      </c>
      <c r="E192">
        <v>117144777.40000001</v>
      </c>
      <c r="F192">
        <v>79198403.010000005</v>
      </c>
      <c r="G192" t="s">
        <v>4130</v>
      </c>
      <c r="H192" t="s">
        <v>4130</v>
      </c>
      <c r="I192" t="s">
        <v>4130</v>
      </c>
      <c r="J192" t="s">
        <v>4130</v>
      </c>
      <c r="K192" t="s">
        <v>4128</v>
      </c>
      <c r="L192" t="s">
        <v>4130</v>
      </c>
      <c r="M192">
        <v>62283001.090000004</v>
      </c>
      <c r="N192">
        <v>1</v>
      </c>
    </row>
    <row r="193" spans="1:14" x14ac:dyDescent="0.4">
      <c r="A193" t="s">
        <v>123</v>
      </c>
      <c r="B193">
        <v>149026824.84</v>
      </c>
      <c r="C193">
        <v>138462458.19999999</v>
      </c>
      <c r="D193">
        <v>6046984.5999999996</v>
      </c>
      <c r="E193">
        <v>22531849</v>
      </c>
      <c r="F193">
        <v>1761333.3</v>
      </c>
      <c r="G193" t="s">
        <v>4130</v>
      </c>
      <c r="H193" t="s">
        <v>4130</v>
      </c>
      <c r="I193">
        <v>2134668.65</v>
      </c>
      <c r="J193" t="s">
        <v>4130</v>
      </c>
      <c r="K193" t="s">
        <v>4128</v>
      </c>
      <c r="L193" t="s">
        <v>4130</v>
      </c>
      <c r="M193">
        <v>24921894.789999999</v>
      </c>
      <c r="N193">
        <v>1</v>
      </c>
    </row>
    <row r="194" spans="1:14" x14ac:dyDescent="0.4">
      <c r="A194" t="s">
        <v>124</v>
      </c>
      <c r="B194">
        <v>3024218808.3899999</v>
      </c>
      <c r="C194">
        <v>2375092150.6100001</v>
      </c>
      <c r="D194">
        <v>145903163.18000001</v>
      </c>
      <c r="E194">
        <v>2705893937.46</v>
      </c>
      <c r="F194">
        <v>114119387.5</v>
      </c>
      <c r="G194" t="s">
        <v>4130</v>
      </c>
      <c r="H194">
        <v>7041493.1799999997</v>
      </c>
      <c r="I194" t="s">
        <v>4130</v>
      </c>
      <c r="J194" t="s">
        <v>4130</v>
      </c>
      <c r="K194" t="s">
        <v>4128</v>
      </c>
      <c r="L194" t="s">
        <v>4130</v>
      </c>
      <c r="M194">
        <v>282141480.26999998</v>
      </c>
      <c r="N194">
        <v>1</v>
      </c>
    </row>
    <row r="195" spans="1:14" x14ac:dyDescent="0.4">
      <c r="A195" t="s">
        <v>1071</v>
      </c>
      <c r="B195">
        <v>4646350782.8900003</v>
      </c>
      <c r="C195">
        <v>749583909.01999998</v>
      </c>
      <c r="D195">
        <v>546910363.19000006</v>
      </c>
      <c r="E195">
        <v>401555106.45999998</v>
      </c>
      <c r="F195" t="s">
        <v>4130</v>
      </c>
      <c r="G195" t="s">
        <v>4130</v>
      </c>
      <c r="H195">
        <v>182000</v>
      </c>
      <c r="I195">
        <v>6607977.5099999998</v>
      </c>
      <c r="J195" t="s">
        <v>4130</v>
      </c>
      <c r="K195" t="s">
        <v>4128</v>
      </c>
      <c r="L195" t="s">
        <v>4130</v>
      </c>
      <c r="M195">
        <v>740336456.42999995</v>
      </c>
      <c r="N195">
        <v>1</v>
      </c>
    </row>
    <row r="196" spans="1:14" x14ac:dyDescent="0.4">
      <c r="A196" t="s">
        <v>1072</v>
      </c>
      <c r="B196" s="5" t="s">
        <v>4153</v>
      </c>
      <c r="C196" s="5" t="s">
        <v>4154</v>
      </c>
      <c r="D196">
        <v>1626619660.6199999</v>
      </c>
      <c r="E196">
        <v>10595604859.35</v>
      </c>
      <c r="F196">
        <v>22423449414.799999</v>
      </c>
      <c r="G196" t="s">
        <v>4130</v>
      </c>
      <c r="H196">
        <v>10485890.51</v>
      </c>
      <c r="I196" t="s">
        <v>4130</v>
      </c>
      <c r="J196">
        <v>58849937.299999997</v>
      </c>
      <c r="K196" t="s">
        <v>4128</v>
      </c>
      <c r="L196" t="s">
        <v>4130</v>
      </c>
      <c r="M196">
        <v>18588334820.330002</v>
      </c>
      <c r="N196">
        <v>1</v>
      </c>
    </row>
    <row r="197" spans="1:14" x14ac:dyDescent="0.4">
      <c r="A197" t="s">
        <v>1073</v>
      </c>
      <c r="B197">
        <v>28630170046.32</v>
      </c>
      <c r="C197">
        <v>25816974340.630001</v>
      </c>
      <c r="D197" t="s">
        <v>4130</v>
      </c>
      <c r="E197">
        <v>6172049915.1000004</v>
      </c>
      <c r="F197">
        <v>6118416738.46</v>
      </c>
      <c r="G197" t="s">
        <v>4130</v>
      </c>
      <c r="H197">
        <v>3501192219.77</v>
      </c>
      <c r="I197" t="s">
        <v>4130</v>
      </c>
      <c r="J197">
        <v>21104800</v>
      </c>
      <c r="K197" t="s">
        <v>4128</v>
      </c>
      <c r="L197" t="s">
        <v>4130</v>
      </c>
      <c r="M197">
        <v>10085808387.059999</v>
      </c>
      <c r="N197">
        <v>1</v>
      </c>
    </row>
    <row r="198" spans="1:14" x14ac:dyDescent="0.4">
      <c r="A198" t="s">
        <v>1074</v>
      </c>
      <c r="B198">
        <v>2375430193.1100001</v>
      </c>
      <c r="C198">
        <v>252049233.09999999</v>
      </c>
      <c r="D198" t="s">
        <v>4130</v>
      </c>
      <c r="E198">
        <v>229056395.66</v>
      </c>
      <c r="F198" t="s">
        <v>4130</v>
      </c>
      <c r="G198" t="s">
        <v>4130</v>
      </c>
      <c r="H198" t="s">
        <v>4130</v>
      </c>
      <c r="I198" t="s">
        <v>4130</v>
      </c>
      <c r="J198">
        <v>8798.85</v>
      </c>
      <c r="K198" t="s">
        <v>4128</v>
      </c>
      <c r="L198" t="s">
        <v>4130</v>
      </c>
      <c r="M198">
        <v>29481002.710000001</v>
      </c>
      <c r="N198">
        <v>1</v>
      </c>
    </row>
    <row r="199" spans="1:14" x14ac:dyDescent="0.4">
      <c r="A199" t="s">
        <v>125</v>
      </c>
      <c r="B199" s="5" t="s">
        <v>4155</v>
      </c>
      <c r="C199" s="5" t="s">
        <v>4156</v>
      </c>
      <c r="D199">
        <v>2639186.6800000002</v>
      </c>
      <c r="E199">
        <v>156013479.02000001</v>
      </c>
      <c r="F199">
        <v>7452956668.5299997</v>
      </c>
      <c r="G199" t="s">
        <v>4130</v>
      </c>
      <c r="H199">
        <v>7994992.3899999997</v>
      </c>
      <c r="I199" t="s">
        <v>4130</v>
      </c>
      <c r="J199" t="s">
        <v>4130</v>
      </c>
      <c r="K199" t="s">
        <v>4128</v>
      </c>
      <c r="L199" t="s">
        <v>4130</v>
      </c>
      <c r="M199">
        <v>715548682.37</v>
      </c>
      <c r="N199">
        <v>1</v>
      </c>
    </row>
    <row r="200" spans="1:14" x14ac:dyDescent="0.4">
      <c r="A200" t="s">
        <v>126</v>
      </c>
      <c r="B200">
        <v>9368100202.8799992</v>
      </c>
      <c r="C200">
        <v>5943050572.0799999</v>
      </c>
      <c r="D200" t="s">
        <v>4130</v>
      </c>
      <c r="E200">
        <v>468280232.89999998</v>
      </c>
      <c r="F200">
        <v>1359780000</v>
      </c>
      <c r="G200" t="s">
        <v>4130</v>
      </c>
      <c r="H200">
        <v>4880000</v>
      </c>
      <c r="I200" t="s">
        <v>4130</v>
      </c>
      <c r="J200">
        <v>30879783.829999998</v>
      </c>
      <c r="K200" t="s">
        <v>4128</v>
      </c>
      <c r="L200" t="s">
        <v>4130</v>
      </c>
      <c r="M200">
        <v>3127983140.4200001</v>
      </c>
      <c r="N200">
        <v>1</v>
      </c>
    </row>
    <row r="201" spans="1:14" x14ac:dyDescent="0.4">
      <c r="A201" t="s">
        <v>127</v>
      </c>
      <c r="B201">
        <v>391691279.23000002</v>
      </c>
      <c r="C201">
        <v>1493622170.3599999</v>
      </c>
      <c r="D201" t="s">
        <v>4130</v>
      </c>
      <c r="E201">
        <v>121685686.15000001</v>
      </c>
      <c r="F201">
        <v>60995589.799999997</v>
      </c>
      <c r="G201" t="s">
        <v>4130</v>
      </c>
      <c r="H201" t="s">
        <v>4130</v>
      </c>
      <c r="I201" t="s">
        <v>4130</v>
      </c>
      <c r="J201" t="s">
        <v>4130</v>
      </c>
      <c r="K201" t="s">
        <v>4128</v>
      </c>
      <c r="L201" t="s">
        <v>4130</v>
      </c>
      <c r="M201">
        <v>165182020.00999999</v>
      </c>
      <c r="N201">
        <v>1</v>
      </c>
    </row>
    <row r="202" spans="1:14" x14ac:dyDescent="0.4">
      <c r="A202" t="s">
        <v>1075</v>
      </c>
      <c r="B202">
        <v>16837490904.4</v>
      </c>
      <c r="C202">
        <v>3439856006.02</v>
      </c>
      <c r="D202">
        <v>43674685.729999997</v>
      </c>
      <c r="E202">
        <v>1886097375.1099999</v>
      </c>
      <c r="F202">
        <v>853848155.74000001</v>
      </c>
      <c r="G202">
        <v>450000000</v>
      </c>
      <c r="H202" t="s">
        <v>4130</v>
      </c>
      <c r="I202">
        <v>1462606342.7</v>
      </c>
      <c r="J202" t="s">
        <v>4130</v>
      </c>
      <c r="K202" t="s">
        <v>4128</v>
      </c>
      <c r="L202" t="s">
        <v>4130</v>
      </c>
      <c r="M202">
        <v>3083204426.9099998</v>
      </c>
      <c r="N202">
        <v>1</v>
      </c>
    </row>
    <row r="203" spans="1:14" x14ac:dyDescent="0.4">
      <c r="A203" t="s">
        <v>128</v>
      </c>
      <c r="B203">
        <v>704079147.49000001</v>
      </c>
      <c r="C203">
        <v>310391791.06999999</v>
      </c>
      <c r="D203" t="s">
        <v>4130</v>
      </c>
      <c r="E203">
        <v>89793382.209999993</v>
      </c>
      <c r="F203">
        <v>50000000</v>
      </c>
      <c r="G203" t="s">
        <v>4130</v>
      </c>
      <c r="H203">
        <v>936828.01</v>
      </c>
      <c r="I203" t="s">
        <v>4130</v>
      </c>
      <c r="J203" t="s">
        <v>4130</v>
      </c>
      <c r="K203" t="s">
        <v>4128</v>
      </c>
      <c r="L203" t="s">
        <v>4130</v>
      </c>
      <c r="M203">
        <v>6035129.7999999998</v>
      </c>
      <c r="N203">
        <v>1</v>
      </c>
    </row>
    <row r="204" spans="1:14" x14ac:dyDescent="0.4">
      <c r="A204" t="s">
        <v>129</v>
      </c>
      <c r="B204">
        <v>2404940993.1799998</v>
      </c>
      <c r="C204">
        <v>5367235641.6400003</v>
      </c>
      <c r="D204">
        <v>312155635.94</v>
      </c>
      <c r="E204">
        <v>101200698.23</v>
      </c>
      <c r="F204">
        <v>501595525</v>
      </c>
      <c r="G204" t="s">
        <v>4130</v>
      </c>
      <c r="H204" t="s">
        <v>4130</v>
      </c>
      <c r="I204">
        <v>1215891.8600000001</v>
      </c>
      <c r="J204" t="s">
        <v>4130</v>
      </c>
      <c r="K204" t="s">
        <v>4128</v>
      </c>
      <c r="L204" t="s">
        <v>4130</v>
      </c>
      <c r="M204">
        <v>1462113783.96</v>
      </c>
      <c r="N204">
        <v>1</v>
      </c>
    </row>
    <row r="205" spans="1:14" x14ac:dyDescent="0.4">
      <c r="A205" t="s">
        <v>130</v>
      </c>
      <c r="B205">
        <v>910577147.96000004</v>
      </c>
      <c r="C205">
        <v>675508923.35000002</v>
      </c>
      <c r="D205" t="s">
        <v>4130</v>
      </c>
      <c r="E205" t="s">
        <v>4130</v>
      </c>
      <c r="F205" t="s">
        <v>4130</v>
      </c>
      <c r="G205" t="s">
        <v>4130</v>
      </c>
      <c r="H205" t="s">
        <v>4130</v>
      </c>
      <c r="I205" t="s">
        <v>4130</v>
      </c>
      <c r="J205" t="s">
        <v>4130</v>
      </c>
      <c r="K205" t="s">
        <v>4128</v>
      </c>
      <c r="L205" t="s">
        <v>4130</v>
      </c>
      <c r="M205">
        <v>4766076.54</v>
      </c>
      <c r="N205">
        <v>1</v>
      </c>
    </row>
    <row r="206" spans="1:14" x14ac:dyDescent="0.4">
      <c r="A206" t="s">
        <v>131</v>
      </c>
      <c r="B206">
        <v>253852138.78</v>
      </c>
      <c r="C206">
        <v>1547293022.6500001</v>
      </c>
      <c r="D206">
        <v>41625610.170000002</v>
      </c>
      <c r="E206">
        <v>280254603.12</v>
      </c>
      <c r="F206">
        <v>257200000</v>
      </c>
      <c r="G206" t="s">
        <v>4130</v>
      </c>
      <c r="H206">
        <v>47832811.909999996</v>
      </c>
      <c r="I206" t="s">
        <v>4130</v>
      </c>
      <c r="J206" t="s">
        <v>4130</v>
      </c>
      <c r="K206" t="s">
        <v>4128</v>
      </c>
      <c r="L206" t="s">
        <v>4130</v>
      </c>
      <c r="M206">
        <v>22411310.829999998</v>
      </c>
      <c r="N206">
        <v>1</v>
      </c>
    </row>
    <row r="207" spans="1:14" x14ac:dyDescent="0.4">
      <c r="A207" t="s">
        <v>132</v>
      </c>
      <c r="B207">
        <v>1420234233.8499999</v>
      </c>
      <c r="C207">
        <v>1479279229.8900001</v>
      </c>
      <c r="D207">
        <v>447742676.13</v>
      </c>
      <c r="E207">
        <v>11060640.59</v>
      </c>
      <c r="F207">
        <v>58074916.659999996</v>
      </c>
      <c r="G207" t="s">
        <v>4130</v>
      </c>
      <c r="H207" t="s">
        <v>4130</v>
      </c>
      <c r="I207" t="s">
        <v>4130</v>
      </c>
      <c r="J207" t="s">
        <v>4130</v>
      </c>
      <c r="K207" t="s">
        <v>4128</v>
      </c>
      <c r="L207" t="s">
        <v>4130</v>
      </c>
      <c r="M207">
        <v>1100694356.79</v>
      </c>
      <c r="N207">
        <v>1</v>
      </c>
    </row>
    <row r="208" spans="1:14" x14ac:dyDescent="0.4">
      <c r="A208" t="s">
        <v>1076</v>
      </c>
      <c r="B208">
        <v>7044011971.4799995</v>
      </c>
      <c r="C208">
        <v>5339738110.6099997</v>
      </c>
      <c r="D208">
        <v>154443098.84999999</v>
      </c>
      <c r="E208">
        <v>2455873248.6599998</v>
      </c>
      <c r="F208">
        <v>2163518454.3499999</v>
      </c>
      <c r="G208" t="s">
        <v>4130</v>
      </c>
      <c r="H208">
        <v>282967988.79000002</v>
      </c>
      <c r="I208" t="s">
        <v>4130</v>
      </c>
      <c r="J208">
        <v>32000000</v>
      </c>
      <c r="K208" t="s">
        <v>4128</v>
      </c>
      <c r="L208" t="s">
        <v>4130</v>
      </c>
      <c r="M208">
        <v>230582843.33000001</v>
      </c>
      <c r="N208">
        <v>1</v>
      </c>
    </row>
    <row r="209" spans="1:14" x14ac:dyDescent="0.4">
      <c r="A209" t="s">
        <v>1077</v>
      </c>
      <c r="B209">
        <v>3230154108.7199998</v>
      </c>
      <c r="C209">
        <v>723767508.33000004</v>
      </c>
      <c r="D209">
        <v>340105053.87</v>
      </c>
      <c r="E209">
        <v>56041554.359999999</v>
      </c>
      <c r="F209" t="s">
        <v>4130</v>
      </c>
      <c r="G209" t="s">
        <v>4130</v>
      </c>
      <c r="H209" t="s">
        <v>4130</v>
      </c>
      <c r="I209" t="s">
        <v>4130</v>
      </c>
      <c r="J209" t="s">
        <v>4130</v>
      </c>
      <c r="K209" t="s">
        <v>4128</v>
      </c>
      <c r="L209" t="s">
        <v>4130</v>
      </c>
      <c r="M209">
        <v>887154706.97000003</v>
      </c>
      <c r="N209">
        <v>1</v>
      </c>
    </row>
    <row r="210" spans="1:14" x14ac:dyDescent="0.4">
      <c r="A210" t="s">
        <v>1078</v>
      </c>
      <c r="B210">
        <v>893888118.82000005</v>
      </c>
      <c r="C210">
        <v>260997437.91999999</v>
      </c>
      <c r="D210" t="s">
        <v>4130</v>
      </c>
      <c r="E210">
        <v>68075420.310000002</v>
      </c>
      <c r="F210" t="s">
        <v>4130</v>
      </c>
      <c r="G210" t="s">
        <v>4130</v>
      </c>
      <c r="H210" t="s">
        <v>4130</v>
      </c>
      <c r="I210" t="s">
        <v>4130</v>
      </c>
      <c r="J210" t="s">
        <v>4130</v>
      </c>
      <c r="K210" t="s">
        <v>4128</v>
      </c>
      <c r="L210" t="s">
        <v>4130</v>
      </c>
      <c r="M210">
        <v>251395369.66999999</v>
      </c>
      <c r="N210">
        <v>1</v>
      </c>
    </row>
    <row r="211" spans="1:14" x14ac:dyDescent="0.4">
      <c r="A211" t="s">
        <v>133</v>
      </c>
      <c r="B211">
        <v>1030195810.37</v>
      </c>
      <c r="C211">
        <v>1366433304.9200001</v>
      </c>
      <c r="D211" t="s">
        <v>4130</v>
      </c>
      <c r="E211">
        <v>280141596.20999998</v>
      </c>
      <c r="F211" t="s">
        <v>4130</v>
      </c>
      <c r="G211" t="s">
        <v>4130</v>
      </c>
      <c r="H211">
        <v>48000000</v>
      </c>
      <c r="I211" t="s">
        <v>4130</v>
      </c>
      <c r="J211" t="s">
        <v>4130</v>
      </c>
      <c r="K211" t="s">
        <v>4128</v>
      </c>
      <c r="L211" t="s">
        <v>4130</v>
      </c>
      <c r="M211">
        <v>358820880.37</v>
      </c>
      <c r="N211">
        <v>1</v>
      </c>
    </row>
    <row r="212" spans="1:14" x14ac:dyDescent="0.4">
      <c r="A212" t="s">
        <v>134</v>
      </c>
      <c r="B212">
        <v>311743528.88</v>
      </c>
      <c r="C212">
        <v>767744405.74000001</v>
      </c>
      <c r="D212" t="s">
        <v>4130</v>
      </c>
      <c r="E212">
        <v>122647545.56</v>
      </c>
      <c r="F212" t="s">
        <v>4130</v>
      </c>
      <c r="G212" t="s">
        <v>4130</v>
      </c>
      <c r="H212" t="s">
        <v>4130</v>
      </c>
      <c r="I212" t="s">
        <v>4130</v>
      </c>
      <c r="J212" t="s">
        <v>4130</v>
      </c>
      <c r="K212" t="s">
        <v>4128</v>
      </c>
      <c r="L212" t="s">
        <v>4130</v>
      </c>
      <c r="M212">
        <v>20443144.07</v>
      </c>
      <c r="N212">
        <v>1</v>
      </c>
    </row>
    <row r="213" spans="1:14" x14ac:dyDescent="0.4">
      <c r="A213" t="s">
        <v>1079</v>
      </c>
      <c r="B213">
        <v>12359080839.74</v>
      </c>
      <c r="C213">
        <v>9007743420.1700001</v>
      </c>
      <c r="D213">
        <v>11589632.890000001</v>
      </c>
      <c r="E213">
        <v>406434659.10000002</v>
      </c>
      <c r="F213">
        <v>150100000</v>
      </c>
      <c r="G213" t="s">
        <v>4130</v>
      </c>
      <c r="H213">
        <v>15198178.08</v>
      </c>
      <c r="I213" t="s">
        <v>4130</v>
      </c>
      <c r="J213">
        <v>157964564.81</v>
      </c>
      <c r="K213" t="s">
        <v>4128</v>
      </c>
      <c r="L213" t="s">
        <v>4130</v>
      </c>
      <c r="M213">
        <v>4240010855.4699998</v>
      </c>
      <c r="N213">
        <v>1</v>
      </c>
    </row>
    <row r="214" spans="1:14" x14ac:dyDescent="0.4">
      <c r="A214" t="s">
        <v>1080</v>
      </c>
      <c r="B214">
        <v>697487255.44000006</v>
      </c>
      <c r="C214">
        <v>471648572.08999997</v>
      </c>
      <c r="D214">
        <v>1350430585.8499999</v>
      </c>
      <c r="E214">
        <v>212171652.38999999</v>
      </c>
      <c r="F214" t="s">
        <v>4130</v>
      </c>
      <c r="G214" t="s">
        <v>4130</v>
      </c>
      <c r="H214">
        <v>180177600</v>
      </c>
      <c r="I214">
        <v>21270796.77</v>
      </c>
      <c r="J214">
        <v>2516205.41</v>
      </c>
      <c r="K214" t="s">
        <v>4128</v>
      </c>
      <c r="L214" t="s">
        <v>4130</v>
      </c>
      <c r="M214">
        <v>203161340.13999999</v>
      </c>
      <c r="N214">
        <v>1</v>
      </c>
    </row>
    <row r="215" spans="1:14" x14ac:dyDescent="0.4">
      <c r="A215" t="s">
        <v>1081</v>
      </c>
      <c r="B215">
        <v>10245745581.280001</v>
      </c>
      <c r="C215">
        <v>6626726856.6000004</v>
      </c>
      <c r="D215" t="s">
        <v>4130</v>
      </c>
      <c r="E215">
        <v>128985367.64</v>
      </c>
      <c r="F215" t="s">
        <v>4130</v>
      </c>
      <c r="G215" t="s">
        <v>4130</v>
      </c>
      <c r="H215" t="s">
        <v>4130</v>
      </c>
      <c r="I215">
        <v>4562485.55</v>
      </c>
      <c r="J215" t="s">
        <v>4130</v>
      </c>
      <c r="K215" t="s">
        <v>4128</v>
      </c>
      <c r="L215" t="s">
        <v>4130</v>
      </c>
      <c r="M215">
        <v>1339512958.6400001</v>
      </c>
      <c r="N215">
        <v>1</v>
      </c>
    </row>
    <row r="216" spans="1:14" x14ac:dyDescent="0.4">
      <c r="A216" t="s">
        <v>1082</v>
      </c>
      <c r="B216">
        <v>6536369757.5100002</v>
      </c>
      <c r="C216">
        <v>9156368419.9300003</v>
      </c>
      <c r="D216">
        <v>3146497.53</v>
      </c>
      <c r="E216">
        <v>1611971384.74</v>
      </c>
      <c r="F216">
        <v>3576206144.8099999</v>
      </c>
      <c r="G216" t="s">
        <v>4130</v>
      </c>
      <c r="H216">
        <v>1324852094.53</v>
      </c>
      <c r="I216" t="s">
        <v>4130</v>
      </c>
      <c r="J216">
        <v>20705395.550000001</v>
      </c>
      <c r="K216" t="s">
        <v>4128</v>
      </c>
      <c r="L216" t="s">
        <v>4130</v>
      </c>
      <c r="M216">
        <v>123677154.5</v>
      </c>
      <c r="N216">
        <v>1</v>
      </c>
    </row>
    <row r="217" spans="1:14" x14ac:dyDescent="0.4">
      <c r="A217" t="s">
        <v>1083</v>
      </c>
      <c r="B217">
        <v>4668986312.1099997</v>
      </c>
      <c r="C217">
        <v>5519632912.9399996</v>
      </c>
      <c r="D217">
        <v>4036887.63</v>
      </c>
      <c r="E217">
        <v>3656885450.1700001</v>
      </c>
      <c r="F217">
        <v>4222296569.9099998</v>
      </c>
      <c r="G217">
        <v>2998938815.5100002</v>
      </c>
      <c r="H217">
        <v>13248773.67</v>
      </c>
      <c r="I217" t="s">
        <v>4130</v>
      </c>
      <c r="J217" t="s">
        <v>4130</v>
      </c>
      <c r="K217" t="s">
        <v>4128</v>
      </c>
      <c r="L217" t="s">
        <v>4130</v>
      </c>
      <c r="M217">
        <v>1535182127.3399999</v>
      </c>
      <c r="N217">
        <v>1</v>
      </c>
    </row>
    <row r="218" spans="1:14" x14ac:dyDescent="0.4">
      <c r="A218" t="s">
        <v>135</v>
      </c>
      <c r="B218" t="s">
        <v>4128</v>
      </c>
      <c r="C218" t="s">
        <v>4128</v>
      </c>
      <c r="D218">
        <v>75920803.930000007</v>
      </c>
      <c r="E218">
        <v>402278503.55000001</v>
      </c>
      <c r="F218" t="s">
        <v>4130</v>
      </c>
      <c r="G218">
        <v>6230493075.4099998</v>
      </c>
      <c r="H218" t="s">
        <v>4128</v>
      </c>
      <c r="I218" t="s">
        <v>4128</v>
      </c>
      <c r="J218" t="s">
        <v>4128</v>
      </c>
      <c r="K218" t="s">
        <v>4128</v>
      </c>
      <c r="L218" t="s">
        <v>4130</v>
      </c>
      <c r="M218" t="s">
        <v>4128</v>
      </c>
      <c r="N218">
        <v>1</v>
      </c>
    </row>
    <row r="219" spans="1:14" x14ac:dyDescent="0.4">
      <c r="A219" t="s">
        <v>136</v>
      </c>
      <c r="B219">
        <v>543892526.22000003</v>
      </c>
      <c r="C219">
        <v>3197627593.6399999</v>
      </c>
      <c r="D219">
        <v>194225071.21000001</v>
      </c>
      <c r="E219">
        <v>2663851398.3400002</v>
      </c>
      <c r="F219">
        <v>1088432571.1099999</v>
      </c>
      <c r="G219">
        <v>814720112.88</v>
      </c>
      <c r="H219">
        <v>119514999.78</v>
      </c>
      <c r="I219" t="s">
        <v>4130</v>
      </c>
      <c r="J219" t="s">
        <v>4130</v>
      </c>
      <c r="K219" t="s">
        <v>4128</v>
      </c>
      <c r="L219" t="s">
        <v>4130</v>
      </c>
      <c r="M219">
        <v>16227659.789999999</v>
      </c>
      <c r="N219">
        <v>1</v>
      </c>
    </row>
    <row r="220" spans="1:14" x14ac:dyDescent="0.4">
      <c r="A220" t="s">
        <v>1084</v>
      </c>
      <c r="B220">
        <v>6585542155.3599997</v>
      </c>
      <c r="C220">
        <v>3880203236.5700002</v>
      </c>
      <c r="D220" t="s">
        <v>4130</v>
      </c>
      <c r="E220">
        <v>652239128.39999998</v>
      </c>
      <c r="F220">
        <v>5573566524.0699997</v>
      </c>
      <c r="G220" t="s">
        <v>4130</v>
      </c>
      <c r="H220" t="s">
        <v>4130</v>
      </c>
      <c r="I220" t="s">
        <v>4130</v>
      </c>
      <c r="J220">
        <v>3459788.38</v>
      </c>
      <c r="K220" t="s">
        <v>4128</v>
      </c>
      <c r="L220" t="s">
        <v>4130</v>
      </c>
      <c r="M220">
        <v>1022602429.6900001</v>
      </c>
      <c r="N220">
        <v>1</v>
      </c>
    </row>
    <row r="221" spans="1:14" x14ac:dyDescent="0.4">
      <c r="A221" t="s">
        <v>137</v>
      </c>
      <c r="B221">
        <v>286474956.64999998</v>
      </c>
      <c r="C221">
        <v>472019319.67000002</v>
      </c>
      <c r="D221">
        <v>88538540</v>
      </c>
      <c r="E221">
        <v>26732641.359999999</v>
      </c>
      <c r="F221">
        <v>30000000</v>
      </c>
      <c r="G221" t="s">
        <v>4130</v>
      </c>
      <c r="H221" t="s">
        <v>4130</v>
      </c>
      <c r="I221" t="s">
        <v>4130</v>
      </c>
      <c r="J221" t="s">
        <v>4130</v>
      </c>
      <c r="K221" t="s">
        <v>4128</v>
      </c>
      <c r="L221" t="s">
        <v>4130</v>
      </c>
      <c r="M221">
        <v>64251682.770000003</v>
      </c>
      <c r="N221">
        <v>1</v>
      </c>
    </row>
    <row r="222" spans="1:14" x14ac:dyDescent="0.4">
      <c r="A222" t="s">
        <v>138</v>
      </c>
      <c r="B222">
        <v>1815710434.3299999</v>
      </c>
      <c r="C222">
        <v>4991420917.6499996</v>
      </c>
      <c r="D222" t="s">
        <v>4130</v>
      </c>
      <c r="E222">
        <v>95571406.290000007</v>
      </c>
      <c r="F222">
        <v>228000000</v>
      </c>
      <c r="G222" t="s">
        <v>4130</v>
      </c>
      <c r="H222">
        <v>268520113.32999998</v>
      </c>
      <c r="I222" t="s">
        <v>4130</v>
      </c>
      <c r="J222" t="s">
        <v>4130</v>
      </c>
      <c r="K222" t="s">
        <v>4128</v>
      </c>
      <c r="L222" t="s">
        <v>4130</v>
      </c>
      <c r="M222">
        <v>499014169.69</v>
      </c>
      <c r="N222">
        <v>1</v>
      </c>
    </row>
    <row r="223" spans="1:14" x14ac:dyDescent="0.4">
      <c r="A223" t="s">
        <v>139</v>
      </c>
      <c r="B223">
        <v>437788679.57999998</v>
      </c>
      <c r="C223">
        <v>797768478.96000004</v>
      </c>
      <c r="D223" t="s">
        <v>4130</v>
      </c>
      <c r="E223">
        <v>274904447.68000001</v>
      </c>
      <c r="F223" t="s">
        <v>4130</v>
      </c>
      <c r="G223" t="s">
        <v>4130</v>
      </c>
      <c r="H223">
        <v>33922547.380000003</v>
      </c>
      <c r="I223" t="s">
        <v>4130</v>
      </c>
      <c r="J223" t="s">
        <v>4130</v>
      </c>
      <c r="K223" t="s">
        <v>4128</v>
      </c>
      <c r="L223" t="s">
        <v>4130</v>
      </c>
      <c r="M223">
        <v>155484974.09999999</v>
      </c>
      <c r="N223">
        <v>1</v>
      </c>
    </row>
    <row r="224" spans="1:14" x14ac:dyDescent="0.4">
      <c r="A224" t="s">
        <v>140</v>
      </c>
      <c r="B224">
        <v>1250667437.74</v>
      </c>
      <c r="C224">
        <v>1936821943.9300001</v>
      </c>
      <c r="D224">
        <v>594566040.48000002</v>
      </c>
      <c r="E224">
        <v>167277167.06</v>
      </c>
      <c r="F224">
        <v>21993378.329999998</v>
      </c>
      <c r="G224" t="s">
        <v>4130</v>
      </c>
      <c r="H224">
        <v>1012246006.15</v>
      </c>
      <c r="I224" t="s">
        <v>4130</v>
      </c>
      <c r="J224" t="s">
        <v>4130</v>
      </c>
      <c r="K224" t="s">
        <v>4128</v>
      </c>
      <c r="L224" t="s">
        <v>4130</v>
      </c>
      <c r="M224">
        <v>469351687.12</v>
      </c>
      <c r="N224">
        <v>1</v>
      </c>
    </row>
    <row r="225" spans="1:14" x14ac:dyDescent="0.4">
      <c r="A225" t="s">
        <v>141</v>
      </c>
      <c r="B225">
        <v>1883770784.3699999</v>
      </c>
      <c r="C225">
        <v>2760052292.79</v>
      </c>
      <c r="D225" t="s">
        <v>4130</v>
      </c>
      <c r="E225">
        <v>529851484.24000001</v>
      </c>
      <c r="F225">
        <v>4000000</v>
      </c>
      <c r="G225" t="s">
        <v>4130</v>
      </c>
      <c r="H225">
        <v>162800000</v>
      </c>
      <c r="I225" t="s">
        <v>4130</v>
      </c>
      <c r="J225" t="s">
        <v>4130</v>
      </c>
      <c r="K225" t="s">
        <v>4128</v>
      </c>
      <c r="L225" t="s">
        <v>4130</v>
      </c>
      <c r="M225">
        <v>137757259.46000001</v>
      </c>
      <c r="N225">
        <v>1</v>
      </c>
    </row>
    <row r="226" spans="1:14" x14ac:dyDescent="0.4">
      <c r="A226" t="s">
        <v>1085</v>
      </c>
      <c r="B226">
        <v>4697880988.2700005</v>
      </c>
      <c r="C226">
        <v>4695242691.4399996</v>
      </c>
      <c r="D226" t="s">
        <v>4130</v>
      </c>
      <c r="E226">
        <v>154278991.65000001</v>
      </c>
      <c r="F226" t="s">
        <v>4130</v>
      </c>
      <c r="G226" t="s">
        <v>4130</v>
      </c>
      <c r="H226" t="s">
        <v>4130</v>
      </c>
      <c r="I226" t="s">
        <v>4130</v>
      </c>
      <c r="J226">
        <v>32064</v>
      </c>
      <c r="K226" t="s">
        <v>4128</v>
      </c>
      <c r="L226" t="s">
        <v>4130</v>
      </c>
      <c r="M226">
        <v>1334030362.6900001</v>
      </c>
      <c r="N226">
        <v>1</v>
      </c>
    </row>
    <row r="227" spans="1:14" x14ac:dyDescent="0.4">
      <c r="A227" t="s">
        <v>142</v>
      </c>
      <c r="B227">
        <v>13240318048.9</v>
      </c>
      <c r="C227">
        <v>13299710565.559999</v>
      </c>
      <c r="D227">
        <v>351792003.61000001</v>
      </c>
      <c r="E227">
        <v>147760934.28999999</v>
      </c>
      <c r="F227">
        <v>1657584683.1199999</v>
      </c>
      <c r="G227" t="s">
        <v>4130</v>
      </c>
      <c r="H227">
        <v>70695407.590000004</v>
      </c>
      <c r="I227" t="s">
        <v>4130</v>
      </c>
      <c r="J227" t="s">
        <v>4130</v>
      </c>
      <c r="K227" t="s">
        <v>4128</v>
      </c>
      <c r="L227">
        <v>2000000000</v>
      </c>
      <c r="M227">
        <v>2389355493.5300002</v>
      </c>
      <c r="N227">
        <v>1</v>
      </c>
    </row>
    <row r="228" spans="1:14" x14ac:dyDescent="0.4">
      <c r="A228" t="s">
        <v>143</v>
      </c>
      <c r="B228">
        <v>405681280.25999999</v>
      </c>
      <c r="C228">
        <v>419099651.88999999</v>
      </c>
      <c r="D228" t="s">
        <v>4130</v>
      </c>
      <c r="E228">
        <v>7114920.7599999998</v>
      </c>
      <c r="F228" t="s">
        <v>4130</v>
      </c>
      <c r="G228" t="s">
        <v>4130</v>
      </c>
      <c r="H228" t="s">
        <v>4130</v>
      </c>
      <c r="I228" t="s">
        <v>4130</v>
      </c>
      <c r="J228">
        <v>965784.86</v>
      </c>
      <c r="K228" t="s">
        <v>4128</v>
      </c>
      <c r="L228" t="s">
        <v>4130</v>
      </c>
      <c r="M228">
        <v>52013408.789999999</v>
      </c>
      <c r="N228">
        <v>1</v>
      </c>
    </row>
    <row r="229" spans="1:14" x14ac:dyDescent="0.4">
      <c r="A229" t="s">
        <v>1086</v>
      </c>
      <c r="B229">
        <v>38577934795.370003</v>
      </c>
      <c r="C229">
        <v>57757387673.419998</v>
      </c>
      <c r="D229">
        <v>221865586.69</v>
      </c>
      <c r="E229">
        <v>2664741260.3699999</v>
      </c>
      <c r="F229">
        <v>15155925712.9</v>
      </c>
      <c r="G229">
        <v>4441053492.1300001</v>
      </c>
      <c r="H229">
        <v>991096074.14999998</v>
      </c>
      <c r="I229">
        <v>74691183.019999996</v>
      </c>
      <c r="J229">
        <v>23559824.18</v>
      </c>
      <c r="K229" t="s">
        <v>4128</v>
      </c>
      <c r="L229" t="s">
        <v>4130</v>
      </c>
      <c r="M229">
        <v>6378075678.4099998</v>
      </c>
      <c r="N229">
        <v>1</v>
      </c>
    </row>
    <row r="230" spans="1:14" x14ac:dyDescent="0.4">
      <c r="A230" t="s">
        <v>144</v>
      </c>
      <c r="B230">
        <v>2027960006.24</v>
      </c>
      <c r="C230">
        <v>1027878787.02</v>
      </c>
      <c r="D230" t="s">
        <v>4130</v>
      </c>
      <c r="E230">
        <v>110782668.01000001</v>
      </c>
      <c r="F230">
        <v>101123297.34999999</v>
      </c>
      <c r="G230" t="s">
        <v>4130</v>
      </c>
      <c r="H230" t="s">
        <v>4130</v>
      </c>
      <c r="I230" t="s">
        <v>4130</v>
      </c>
      <c r="J230">
        <v>300000</v>
      </c>
      <c r="K230" t="s">
        <v>4128</v>
      </c>
      <c r="L230" t="s">
        <v>4130</v>
      </c>
      <c r="M230">
        <v>627867555.47000003</v>
      </c>
      <c r="N230">
        <v>1</v>
      </c>
    </row>
    <row r="231" spans="1:14" x14ac:dyDescent="0.4">
      <c r="A231" t="s">
        <v>145</v>
      </c>
      <c r="B231">
        <v>1458325482.96</v>
      </c>
      <c r="C231">
        <v>582374743.07000005</v>
      </c>
      <c r="D231" t="s">
        <v>4130</v>
      </c>
      <c r="E231">
        <v>387354399.27999997</v>
      </c>
      <c r="F231">
        <v>826890000</v>
      </c>
      <c r="G231" t="s">
        <v>4130</v>
      </c>
      <c r="H231" t="s">
        <v>4130</v>
      </c>
      <c r="I231" t="s">
        <v>4130</v>
      </c>
      <c r="J231" t="s">
        <v>4130</v>
      </c>
      <c r="K231" t="s">
        <v>4128</v>
      </c>
      <c r="L231" t="s">
        <v>4130</v>
      </c>
      <c r="M231" t="s">
        <v>4130</v>
      </c>
      <c r="N231">
        <v>1</v>
      </c>
    </row>
    <row r="232" spans="1:14" x14ac:dyDescent="0.4">
      <c r="A232" t="s">
        <v>1087</v>
      </c>
      <c r="B232">
        <v>49152731190.910004</v>
      </c>
      <c r="C232">
        <v>45140012383.480003</v>
      </c>
      <c r="D232">
        <v>18331368.649999999</v>
      </c>
      <c r="E232">
        <v>7581036222.4200001</v>
      </c>
      <c r="F232">
        <v>18390908448.349998</v>
      </c>
      <c r="G232">
        <v>4855428499.3100004</v>
      </c>
      <c r="H232">
        <v>0</v>
      </c>
      <c r="I232" t="s">
        <v>4130</v>
      </c>
      <c r="J232" t="s">
        <v>4130</v>
      </c>
      <c r="K232" t="s">
        <v>4128</v>
      </c>
      <c r="L232" t="s">
        <v>4130</v>
      </c>
      <c r="M232">
        <v>8242900083.0299997</v>
      </c>
      <c r="N232">
        <v>1</v>
      </c>
    </row>
    <row r="233" spans="1:14" x14ac:dyDescent="0.4">
      <c r="A233" t="s">
        <v>1088</v>
      </c>
      <c r="B233">
        <v>76418919406.429993</v>
      </c>
      <c r="C233" s="5" t="s">
        <v>4157</v>
      </c>
      <c r="D233">
        <v>87924.78</v>
      </c>
      <c r="E233">
        <v>7306622635.79</v>
      </c>
      <c r="F233">
        <v>36284764229.160004</v>
      </c>
      <c r="G233">
        <v>5429978369.9899998</v>
      </c>
      <c r="H233">
        <v>10209415798.1</v>
      </c>
      <c r="I233" t="s">
        <v>4130</v>
      </c>
      <c r="J233" t="s">
        <v>4130</v>
      </c>
      <c r="K233" t="s">
        <v>4128</v>
      </c>
      <c r="L233">
        <v>8043212500</v>
      </c>
      <c r="M233">
        <v>1633827531.6099999</v>
      </c>
      <c r="N233">
        <v>1</v>
      </c>
    </row>
    <row r="234" spans="1:14" x14ac:dyDescent="0.4">
      <c r="A234" t="s">
        <v>146</v>
      </c>
      <c r="B234">
        <v>1595574893.3199999</v>
      </c>
      <c r="C234">
        <v>591762203.27999997</v>
      </c>
      <c r="D234">
        <v>13433638.57</v>
      </c>
      <c r="E234">
        <v>5624495.3499999996</v>
      </c>
      <c r="F234" t="s">
        <v>4130</v>
      </c>
      <c r="G234" t="s">
        <v>4130</v>
      </c>
      <c r="H234" t="s">
        <v>4130</v>
      </c>
      <c r="I234">
        <v>58044321.579999998</v>
      </c>
      <c r="J234" t="s">
        <v>4130</v>
      </c>
      <c r="K234" t="s">
        <v>4128</v>
      </c>
      <c r="L234" t="s">
        <v>4130</v>
      </c>
      <c r="M234">
        <v>1064985647.45</v>
      </c>
      <c r="N234">
        <v>1</v>
      </c>
    </row>
    <row r="235" spans="1:14" x14ac:dyDescent="0.4">
      <c r="A235" t="s">
        <v>147</v>
      </c>
      <c r="B235">
        <v>876074185.01999998</v>
      </c>
      <c r="C235">
        <v>392308368.19</v>
      </c>
      <c r="D235">
        <v>41890706.390000001</v>
      </c>
      <c r="E235">
        <v>19434093.579999998</v>
      </c>
      <c r="F235" t="s">
        <v>4130</v>
      </c>
      <c r="G235" t="s">
        <v>4130</v>
      </c>
      <c r="H235" t="s">
        <v>4130</v>
      </c>
      <c r="I235" t="s">
        <v>4130</v>
      </c>
      <c r="J235" t="s">
        <v>4130</v>
      </c>
      <c r="K235" t="s">
        <v>4128</v>
      </c>
      <c r="L235" t="s">
        <v>4130</v>
      </c>
      <c r="M235">
        <v>313530310.61000001</v>
      </c>
      <c r="N235">
        <v>1</v>
      </c>
    </row>
    <row r="236" spans="1:14" x14ac:dyDescent="0.4">
      <c r="A236" t="s">
        <v>148</v>
      </c>
      <c r="B236" t="s">
        <v>4128</v>
      </c>
      <c r="C236" t="s">
        <v>4128</v>
      </c>
      <c r="D236">
        <v>343456864.17000002</v>
      </c>
      <c r="E236">
        <v>372153032.50999999</v>
      </c>
      <c r="F236">
        <v>4149910529.02</v>
      </c>
      <c r="G236">
        <v>1061231705.22</v>
      </c>
      <c r="H236" t="s">
        <v>4128</v>
      </c>
      <c r="I236" t="s">
        <v>4128</v>
      </c>
      <c r="J236" t="s">
        <v>4128</v>
      </c>
      <c r="K236" t="s">
        <v>4128</v>
      </c>
      <c r="L236" t="s">
        <v>4130</v>
      </c>
      <c r="M236" t="s">
        <v>4128</v>
      </c>
      <c r="N236">
        <v>1</v>
      </c>
    </row>
    <row r="237" spans="1:14" x14ac:dyDescent="0.4">
      <c r="A237" t="s">
        <v>149</v>
      </c>
      <c r="B237">
        <v>1914498469.46</v>
      </c>
      <c r="C237">
        <v>1202703574.05</v>
      </c>
      <c r="D237">
        <v>220919051.61000001</v>
      </c>
      <c r="E237">
        <v>272155535.35000002</v>
      </c>
      <c r="F237">
        <v>160111315.62</v>
      </c>
      <c r="G237" t="s">
        <v>4130</v>
      </c>
      <c r="H237" t="s">
        <v>4130</v>
      </c>
      <c r="I237">
        <v>45165516.649999999</v>
      </c>
      <c r="J237" t="s">
        <v>4130</v>
      </c>
      <c r="K237" t="s">
        <v>4128</v>
      </c>
      <c r="L237" t="s">
        <v>4130</v>
      </c>
      <c r="M237">
        <v>234465898.56999999</v>
      </c>
      <c r="N237">
        <v>1</v>
      </c>
    </row>
    <row r="238" spans="1:14" x14ac:dyDescent="0.4">
      <c r="A238" t="s">
        <v>1089</v>
      </c>
      <c r="B238">
        <v>927015580.88999999</v>
      </c>
      <c r="C238">
        <v>627000648.85000002</v>
      </c>
      <c r="D238" t="s">
        <v>4130</v>
      </c>
      <c r="E238">
        <v>163560603.96000001</v>
      </c>
      <c r="F238" t="s">
        <v>4130</v>
      </c>
      <c r="G238" t="s">
        <v>4130</v>
      </c>
      <c r="H238" t="s">
        <v>4130</v>
      </c>
      <c r="I238" t="s">
        <v>4130</v>
      </c>
      <c r="J238" t="s">
        <v>4130</v>
      </c>
      <c r="K238" t="s">
        <v>4128</v>
      </c>
      <c r="L238" t="s">
        <v>4130</v>
      </c>
      <c r="M238">
        <v>1243786.8</v>
      </c>
      <c r="N238">
        <v>1</v>
      </c>
    </row>
    <row r="239" spans="1:14" x14ac:dyDescent="0.4">
      <c r="A239" t="s">
        <v>150</v>
      </c>
      <c r="B239">
        <v>1402532789.8</v>
      </c>
      <c r="C239">
        <v>1538479539.5999999</v>
      </c>
      <c r="D239">
        <v>348316452.80000001</v>
      </c>
      <c r="E239">
        <v>337349601.05000001</v>
      </c>
      <c r="F239">
        <v>213854814.91</v>
      </c>
      <c r="G239" t="s">
        <v>4130</v>
      </c>
      <c r="H239" t="s">
        <v>4130</v>
      </c>
      <c r="I239" t="s">
        <v>4130</v>
      </c>
      <c r="J239" t="s">
        <v>4130</v>
      </c>
      <c r="K239" t="s">
        <v>4128</v>
      </c>
      <c r="L239" t="s">
        <v>4130</v>
      </c>
      <c r="M239">
        <v>420291865.81999999</v>
      </c>
      <c r="N239">
        <v>1</v>
      </c>
    </row>
    <row r="240" spans="1:14" x14ac:dyDescent="0.4">
      <c r="A240" t="s">
        <v>151</v>
      </c>
      <c r="B240">
        <v>3663569385.5999999</v>
      </c>
      <c r="C240">
        <v>8965685887.2299995</v>
      </c>
      <c r="D240" t="s">
        <v>4130</v>
      </c>
      <c r="E240">
        <v>290711504.32999998</v>
      </c>
      <c r="F240">
        <v>2132311893.1199999</v>
      </c>
      <c r="G240" t="s">
        <v>4130</v>
      </c>
      <c r="H240">
        <v>67075183.060000002</v>
      </c>
      <c r="I240" t="s">
        <v>4130</v>
      </c>
      <c r="J240" t="s">
        <v>4130</v>
      </c>
      <c r="K240" t="s">
        <v>4128</v>
      </c>
      <c r="L240" t="s">
        <v>4130</v>
      </c>
      <c r="M240">
        <v>82146693.689999998</v>
      </c>
      <c r="N240">
        <v>1</v>
      </c>
    </row>
    <row r="241" spans="1:14" x14ac:dyDescent="0.4">
      <c r="A241" t="s">
        <v>1090</v>
      </c>
      <c r="B241">
        <v>10640108846.370001</v>
      </c>
      <c r="C241">
        <v>3798644206</v>
      </c>
      <c r="D241">
        <v>144598473.24000001</v>
      </c>
      <c r="E241">
        <v>354035577.49000001</v>
      </c>
      <c r="F241">
        <v>761745591.64999998</v>
      </c>
      <c r="G241" t="s">
        <v>4130</v>
      </c>
      <c r="H241">
        <v>14000000</v>
      </c>
      <c r="I241" t="s">
        <v>4130</v>
      </c>
      <c r="J241" t="s">
        <v>4130</v>
      </c>
      <c r="K241" t="s">
        <v>4128</v>
      </c>
      <c r="L241" t="s">
        <v>4130</v>
      </c>
      <c r="M241">
        <v>70981781.459999993</v>
      </c>
      <c r="N241">
        <v>1</v>
      </c>
    </row>
    <row r="242" spans="1:14" x14ac:dyDescent="0.4">
      <c r="A242" t="s">
        <v>1091</v>
      </c>
      <c r="B242">
        <v>7717379916.2700005</v>
      </c>
      <c r="C242">
        <v>5752582114.5200005</v>
      </c>
      <c r="D242" t="s">
        <v>4130</v>
      </c>
      <c r="E242">
        <v>1122554046.4100001</v>
      </c>
      <c r="F242" t="s">
        <v>4130</v>
      </c>
      <c r="G242" t="s">
        <v>4130</v>
      </c>
      <c r="H242">
        <v>6248477.3600000003</v>
      </c>
      <c r="I242" t="s">
        <v>4130</v>
      </c>
      <c r="J242" t="s">
        <v>4130</v>
      </c>
      <c r="K242" t="s">
        <v>4128</v>
      </c>
      <c r="L242" t="s">
        <v>4130</v>
      </c>
      <c r="M242">
        <v>1263580587.26</v>
      </c>
      <c r="N242">
        <v>1</v>
      </c>
    </row>
    <row r="243" spans="1:14" x14ac:dyDescent="0.4">
      <c r="A243" t="s">
        <v>152</v>
      </c>
      <c r="B243">
        <v>4829958594.9499998</v>
      </c>
      <c r="C243">
        <v>2316078101.6399999</v>
      </c>
      <c r="D243">
        <v>1151560.22</v>
      </c>
      <c r="E243">
        <v>10136778.560000001</v>
      </c>
      <c r="F243">
        <v>576501532.20000005</v>
      </c>
      <c r="G243" t="s">
        <v>4130</v>
      </c>
      <c r="H243" t="s">
        <v>4130</v>
      </c>
      <c r="I243" t="s">
        <v>4130</v>
      </c>
      <c r="J243" t="s">
        <v>4130</v>
      </c>
      <c r="K243" t="s">
        <v>4128</v>
      </c>
      <c r="L243" t="s">
        <v>4130</v>
      </c>
      <c r="M243">
        <v>1277624603.3099999</v>
      </c>
      <c r="N243">
        <v>1</v>
      </c>
    </row>
    <row r="244" spans="1:14" x14ac:dyDescent="0.4">
      <c r="A244" t="s">
        <v>153</v>
      </c>
      <c r="B244">
        <v>222361442.49000001</v>
      </c>
      <c r="C244">
        <v>878090698.82000005</v>
      </c>
      <c r="D244" t="s">
        <v>4130</v>
      </c>
      <c r="E244">
        <v>222044843.09999999</v>
      </c>
      <c r="F244">
        <v>54224373.969999999</v>
      </c>
      <c r="G244" t="s">
        <v>4130</v>
      </c>
      <c r="H244">
        <v>10594750</v>
      </c>
      <c r="I244" t="s">
        <v>4130</v>
      </c>
      <c r="J244" t="s">
        <v>4130</v>
      </c>
      <c r="K244" t="s">
        <v>4128</v>
      </c>
      <c r="L244" t="s">
        <v>4130</v>
      </c>
      <c r="M244">
        <v>62546968.469999999</v>
      </c>
      <c r="N244">
        <v>1</v>
      </c>
    </row>
    <row r="245" spans="1:14" x14ac:dyDescent="0.4">
      <c r="A245" t="s">
        <v>1092</v>
      </c>
      <c r="B245">
        <v>1309144959.1700001</v>
      </c>
      <c r="C245">
        <v>141531589.91999999</v>
      </c>
      <c r="D245" t="s">
        <v>4130</v>
      </c>
      <c r="E245">
        <v>70881990.200000003</v>
      </c>
      <c r="F245" t="s">
        <v>4130</v>
      </c>
      <c r="G245" t="s">
        <v>4130</v>
      </c>
      <c r="H245" t="s">
        <v>4130</v>
      </c>
      <c r="I245" t="s">
        <v>4130</v>
      </c>
      <c r="J245" t="s">
        <v>4130</v>
      </c>
      <c r="K245" t="s">
        <v>4128</v>
      </c>
      <c r="L245" t="s">
        <v>4130</v>
      </c>
      <c r="M245">
        <v>27001015.239999998</v>
      </c>
      <c r="N245">
        <v>1</v>
      </c>
    </row>
    <row r="246" spans="1:14" x14ac:dyDescent="0.4">
      <c r="A246" t="s">
        <v>154</v>
      </c>
      <c r="B246">
        <v>9244042721.2399998</v>
      </c>
      <c r="C246">
        <v>17937279329.27</v>
      </c>
      <c r="D246">
        <v>67456926.719999999</v>
      </c>
      <c r="E246">
        <v>4826424538.9200001</v>
      </c>
      <c r="F246">
        <v>2962681406.3699999</v>
      </c>
      <c r="G246">
        <v>3314352986.3000002</v>
      </c>
      <c r="H246">
        <v>2322501490.52</v>
      </c>
      <c r="I246">
        <v>1689105.03</v>
      </c>
      <c r="J246" t="s">
        <v>4130</v>
      </c>
      <c r="K246" t="s">
        <v>4128</v>
      </c>
      <c r="L246" t="s">
        <v>4130</v>
      </c>
      <c r="M246">
        <v>1437025588.5</v>
      </c>
      <c r="N246">
        <v>1</v>
      </c>
    </row>
    <row r="247" spans="1:14" x14ac:dyDescent="0.4">
      <c r="A247" t="s">
        <v>155</v>
      </c>
      <c r="B247" s="5" t="s">
        <v>4158</v>
      </c>
      <c r="C247" s="5" t="s">
        <v>4159</v>
      </c>
      <c r="D247">
        <v>704705586</v>
      </c>
      <c r="E247">
        <v>11272897833</v>
      </c>
      <c r="F247" s="5" t="s">
        <v>4160</v>
      </c>
      <c r="G247">
        <v>0</v>
      </c>
      <c r="H247">
        <v>155682099</v>
      </c>
      <c r="I247">
        <v>116823331</v>
      </c>
      <c r="J247">
        <v>488242</v>
      </c>
      <c r="K247" t="s">
        <v>4128</v>
      </c>
      <c r="L247">
        <v>2025759110</v>
      </c>
      <c r="M247">
        <v>33134986943</v>
      </c>
      <c r="N247">
        <v>1</v>
      </c>
    </row>
    <row r="248" spans="1:14" x14ac:dyDescent="0.4">
      <c r="A248" t="s">
        <v>1093</v>
      </c>
      <c r="B248">
        <v>5780849734.2600002</v>
      </c>
      <c r="C248">
        <v>1488305079.9000001</v>
      </c>
      <c r="D248">
        <v>20563803.289999999</v>
      </c>
      <c r="E248">
        <v>335529696.19999999</v>
      </c>
      <c r="F248">
        <v>702435622.24000001</v>
      </c>
      <c r="G248">
        <v>1495795382.51</v>
      </c>
      <c r="H248" t="s">
        <v>4130</v>
      </c>
      <c r="I248" t="s">
        <v>4130</v>
      </c>
      <c r="J248" t="s">
        <v>4130</v>
      </c>
      <c r="K248" t="s">
        <v>4128</v>
      </c>
      <c r="L248" t="s">
        <v>4130</v>
      </c>
      <c r="M248">
        <v>805844456.12</v>
      </c>
      <c r="N248">
        <v>1</v>
      </c>
    </row>
    <row r="249" spans="1:14" x14ac:dyDescent="0.4">
      <c r="A249" t="s">
        <v>156</v>
      </c>
      <c r="B249">
        <v>26932215168.150002</v>
      </c>
      <c r="C249">
        <v>25789000713.07</v>
      </c>
      <c r="D249">
        <v>34281888.530000001</v>
      </c>
      <c r="E249">
        <v>1310660711.74</v>
      </c>
      <c r="F249" t="s">
        <v>4130</v>
      </c>
      <c r="G249" t="s">
        <v>4130</v>
      </c>
      <c r="H249">
        <v>275036295.63999999</v>
      </c>
      <c r="I249" t="s">
        <v>4130</v>
      </c>
      <c r="J249" t="s">
        <v>4130</v>
      </c>
      <c r="K249" t="s">
        <v>4128</v>
      </c>
      <c r="L249" t="s">
        <v>4130</v>
      </c>
      <c r="M249">
        <v>9685843911.5900002</v>
      </c>
      <c r="N249">
        <v>1</v>
      </c>
    </row>
    <row r="250" spans="1:14" x14ac:dyDescent="0.4">
      <c r="A250" t="s">
        <v>157</v>
      </c>
      <c r="B250" t="s">
        <v>4128</v>
      </c>
      <c r="C250" t="s">
        <v>4128</v>
      </c>
      <c r="D250">
        <v>120876333.75</v>
      </c>
      <c r="E250">
        <v>82720377.400000006</v>
      </c>
      <c r="F250" t="s">
        <v>4130</v>
      </c>
      <c r="G250">
        <v>20282373078.419998</v>
      </c>
      <c r="H250" t="s">
        <v>4128</v>
      </c>
      <c r="I250" t="s">
        <v>4128</v>
      </c>
      <c r="J250" t="s">
        <v>4128</v>
      </c>
      <c r="K250" t="s">
        <v>4128</v>
      </c>
      <c r="L250" t="s">
        <v>4130</v>
      </c>
      <c r="M250" t="s">
        <v>4128</v>
      </c>
      <c r="N250">
        <v>1</v>
      </c>
    </row>
    <row r="251" spans="1:14" x14ac:dyDescent="0.4">
      <c r="A251" t="s">
        <v>158</v>
      </c>
      <c r="B251">
        <v>15156751754.629999</v>
      </c>
      <c r="C251">
        <v>8807451460.8799992</v>
      </c>
      <c r="D251">
        <v>81013576.719999999</v>
      </c>
      <c r="E251">
        <v>979268553.22000003</v>
      </c>
      <c r="F251" t="s">
        <v>4130</v>
      </c>
      <c r="G251" t="s">
        <v>4130</v>
      </c>
      <c r="H251" t="s">
        <v>4130</v>
      </c>
      <c r="I251" t="s">
        <v>4130</v>
      </c>
      <c r="J251" t="s">
        <v>4130</v>
      </c>
      <c r="K251" t="s">
        <v>4128</v>
      </c>
      <c r="L251" t="s">
        <v>4130</v>
      </c>
      <c r="M251">
        <v>192719198.59</v>
      </c>
      <c r="N251">
        <v>1</v>
      </c>
    </row>
    <row r="252" spans="1:14" x14ac:dyDescent="0.4">
      <c r="A252" t="s">
        <v>1094</v>
      </c>
      <c r="B252">
        <v>3888544635.7399998</v>
      </c>
      <c r="C252">
        <v>1310209877.8800001</v>
      </c>
      <c r="D252" t="s">
        <v>4130</v>
      </c>
      <c r="E252">
        <v>175353154.03</v>
      </c>
      <c r="F252">
        <v>278284466.83999997</v>
      </c>
      <c r="G252" t="s">
        <v>4130</v>
      </c>
      <c r="H252" t="s">
        <v>4130</v>
      </c>
      <c r="I252" t="s">
        <v>4130</v>
      </c>
      <c r="J252" t="s">
        <v>4130</v>
      </c>
      <c r="K252" t="s">
        <v>4128</v>
      </c>
      <c r="L252" t="s">
        <v>4130</v>
      </c>
      <c r="M252">
        <v>78745853.819999993</v>
      </c>
      <c r="N252">
        <v>1</v>
      </c>
    </row>
    <row r="253" spans="1:14" x14ac:dyDescent="0.4">
      <c r="A253" t="s">
        <v>159</v>
      </c>
      <c r="B253">
        <v>13808851187.48</v>
      </c>
      <c r="C253">
        <v>2006119913.47</v>
      </c>
      <c r="D253" t="s">
        <v>4130</v>
      </c>
      <c r="E253">
        <v>149106823.13</v>
      </c>
      <c r="F253">
        <v>590811000</v>
      </c>
      <c r="G253" t="s">
        <v>4130</v>
      </c>
      <c r="H253">
        <v>63029474.229999997</v>
      </c>
      <c r="I253" t="s">
        <v>4130</v>
      </c>
      <c r="J253" t="s">
        <v>4130</v>
      </c>
      <c r="K253" t="s">
        <v>4128</v>
      </c>
      <c r="L253" t="s">
        <v>4130</v>
      </c>
      <c r="M253">
        <v>5763403376.6800003</v>
      </c>
      <c r="N253">
        <v>1</v>
      </c>
    </row>
    <row r="254" spans="1:14" x14ac:dyDescent="0.4">
      <c r="A254" t="s">
        <v>160</v>
      </c>
      <c r="B254">
        <v>3589076633.3099999</v>
      </c>
      <c r="C254">
        <v>3453296229.4200001</v>
      </c>
      <c r="D254">
        <v>46426545.82</v>
      </c>
      <c r="E254">
        <v>486509187.79000002</v>
      </c>
      <c r="F254">
        <v>1020963997.02</v>
      </c>
      <c r="G254" t="s">
        <v>4130</v>
      </c>
      <c r="H254">
        <v>8770000</v>
      </c>
      <c r="I254" t="s">
        <v>4130</v>
      </c>
      <c r="J254" t="s">
        <v>4130</v>
      </c>
      <c r="K254" t="s">
        <v>4128</v>
      </c>
      <c r="L254" t="s">
        <v>4130</v>
      </c>
      <c r="M254">
        <v>49830419.420000002</v>
      </c>
      <c r="N254">
        <v>1</v>
      </c>
    </row>
    <row r="255" spans="1:14" x14ac:dyDescent="0.4">
      <c r="A255" t="s">
        <v>161</v>
      </c>
      <c r="B255" s="5" t="s">
        <v>4161</v>
      </c>
      <c r="C255">
        <v>73341719300.660004</v>
      </c>
      <c r="D255" t="s">
        <v>4130</v>
      </c>
      <c r="E255">
        <v>14288298.779999999</v>
      </c>
      <c r="F255">
        <v>13228952228.360001</v>
      </c>
      <c r="G255">
        <v>4388260793.5</v>
      </c>
      <c r="H255">
        <v>8593156282.0799999</v>
      </c>
      <c r="I255" t="s">
        <v>4130</v>
      </c>
      <c r="J255">
        <v>1640467914.4200001</v>
      </c>
      <c r="K255" t="s">
        <v>4128</v>
      </c>
      <c r="L255" t="s">
        <v>4130</v>
      </c>
      <c r="M255">
        <v>210419413.94</v>
      </c>
      <c r="N255">
        <v>1</v>
      </c>
    </row>
    <row r="256" spans="1:14" x14ac:dyDescent="0.4">
      <c r="A256" t="s">
        <v>1095</v>
      </c>
      <c r="B256">
        <v>7493098126.1099997</v>
      </c>
      <c r="C256">
        <v>4787947742.6099997</v>
      </c>
      <c r="D256" t="s">
        <v>4130</v>
      </c>
      <c r="E256">
        <v>416066880.30000001</v>
      </c>
      <c r="F256">
        <v>5983775929.5900002</v>
      </c>
      <c r="G256" t="s">
        <v>4130</v>
      </c>
      <c r="H256">
        <v>68604366.969999999</v>
      </c>
      <c r="I256" t="s">
        <v>4130</v>
      </c>
      <c r="J256" t="s">
        <v>4130</v>
      </c>
      <c r="K256" t="s">
        <v>4128</v>
      </c>
      <c r="L256" t="s">
        <v>4130</v>
      </c>
      <c r="M256">
        <v>1148554.08</v>
      </c>
      <c r="N256">
        <v>1</v>
      </c>
    </row>
    <row r="257" spans="1:14" x14ac:dyDescent="0.4">
      <c r="A257" t="s">
        <v>1096</v>
      </c>
      <c r="B257">
        <v>11396484722.950001</v>
      </c>
      <c r="C257">
        <v>3203253797.0999999</v>
      </c>
      <c r="D257" t="s">
        <v>4130</v>
      </c>
      <c r="E257">
        <v>793510994.37</v>
      </c>
      <c r="F257" t="s">
        <v>4130</v>
      </c>
      <c r="G257" t="s">
        <v>4130</v>
      </c>
      <c r="H257">
        <v>269163551.06</v>
      </c>
      <c r="I257" t="s">
        <v>4130</v>
      </c>
      <c r="J257" t="s">
        <v>4130</v>
      </c>
      <c r="K257" t="s">
        <v>4128</v>
      </c>
      <c r="L257" t="s">
        <v>4130</v>
      </c>
      <c r="M257">
        <v>3805917873.9200001</v>
      </c>
      <c r="N257">
        <v>1</v>
      </c>
    </row>
    <row r="258" spans="1:14" x14ac:dyDescent="0.4">
      <c r="A258" t="s">
        <v>1097</v>
      </c>
      <c r="B258">
        <v>8782088664.2000008</v>
      </c>
      <c r="C258">
        <v>6476686297.5900002</v>
      </c>
      <c r="D258">
        <v>20310091.309999999</v>
      </c>
      <c r="E258">
        <v>312410959.00999999</v>
      </c>
      <c r="F258">
        <v>64141111.100000001</v>
      </c>
      <c r="G258" t="s">
        <v>4130</v>
      </c>
      <c r="H258">
        <v>72000000</v>
      </c>
      <c r="I258" t="s">
        <v>4130</v>
      </c>
      <c r="J258" t="s">
        <v>4130</v>
      </c>
      <c r="K258" t="s">
        <v>4128</v>
      </c>
      <c r="L258" t="s">
        <v>4130</v>
      </c>
      <c r="M258">
        <v>1762610761.9100001</v>
      </c>
      <c r="N258">
        <v>1</v>
      </c>
    </row>
    <row r="259" spans="1:14" x14ac:dyDescent="0.4">
      <c r="A259" t="s">
        <v>162</v>
      </c>
      <c r="B259" t="s">
        <v>4128</v>
      </c>
      <c r="C259" t="s">
        <v>4128</v>
      </c>
      <c r="D259">
        <v>22084264.010000002</v>
      </c>
      <c r="E259">
        <v>194720939.15000001</v>
      </c>
      <c r="F259" t="s">
        <v>4130</v>
      </c>
      <c r="G259">
        <v>6914842574.9700003</v>
      </c>
      <c r="H259" t="s">
        <v>4128</v>
      </c>
      <c r="I259" t="s">
        <v>4128</v>
      </c>
      <c r="J259" t="s">
        <v>4128</v>
      </c>
      <c r="K259" t="s">
        <v>4128</v>
      </c>
      <c r="L259" t="s">
        <v>4130</v>
      </c>
      <c r="M259" t="s">
        <v>4128</v>
      </c>
      <c r="N259">
        <v>1</v>
      </c>
    </row>
    <row r="260" spans="1:14" x14ac:dyDescent="0.4">
      <c r="A260" t="s">
        <v>163</v>
      </c>
      <c r="B260">
        <v>6443085372.3500004</v>
      </c>
      <c r="C260">
        <v>5462811238.0200005</v>
      </c>
      <c r="D260" t="s">
        <v>4130</v>
      </c>
      <c r="E260">
        <v>832466910.11000001</v>
      </c>
      <c r="F260" t="s">
        <v>4130</v>
      </c>
      <c r="G260" t="s">
        <v>4130</v>
      </c>
      <c r="H260">
        <v>150000000</v>
      </c>
      <c r="I260" t="s">
        <v>4130</v>
      </c>
      <c r="J260">
        <v>500000</v>
      </c>
      <c r="K260" t="s">
        <v>4128</v>
      </c>
      <c r="L260" t="s">
        <v>4130</v>
      </c>
      <c r="M260">
        <v>229453899.16</v>
      </c>
      <c r="N260">
        <v>1</v>
      </c>
    </row>
    <row r="261" spans="1:14" x14ac:dyDescent="0.4">
      <c r="A261" t="s">
        <v>164</v>
      </c>
      <c r="B261">
        <v>632605550.47000003</v>
      </c>
      <c r="C261">
        <v>338585910.60000002</v>
      </c>
      <c r="D261" t="s">
        <v>4130</v>
      </c>
      <c r="E261">
        <v>4320367.4800000004</v>
      </c>
      <c r="F261">
        <v>4300000</v>
      </c>
      <c r="G261" t="s">
        <v>4130</v>
      </c>
      <c r="H261" t="s">
        <v>4130</v>
      </c>
      <c r="I261" t="s">
        <v>4130</v>
      </c>
      <c r="J261" t="s">
        <v>4130</v>
      </c>
      <c r="K261" t="s">
        <v>4128</v>
      </c>
      <c r="L261" t="s">
        <v>4130</v>
      </c>
      <c r="M261" t="s">
        <v>4130</v>
      </c>
      <c r="N261">
        <v>1</v>
      </c>
    </row>
    <row r="262" spans="1:14" x14ac:dyDescent="0.4">
      <c r="A262" t="s">
        <v>1098</v>
      </c>
      <c r="B262">
        <v>3164209413.5900002</v>
      </c>
      <c r="C262">
        <v>4602698228.3699999</v>
      </c>
      <c r="D262">
        <v>1900000</v>
      </c>
      <c r="E262">
        <v>632314314.91999996</v>
      </c>
      <c r="F262">
        <v>2503747941.48</v>
      </c>
      <c r="G262" t="s">
        <v>4130</v>
      </c>
      <c r="H262" t="s">
        <v>4130</v>
      </c>
      <c r="I262" t="s">
        <v>4130</v>
      </c>
      <c r="J262">
        <v>42776109.390000001</v>
      </c>
      <c r="K262" t="s">
        <v>4128</v>
      </c>
      <c r="L262" t="s">
        <v>4130</v>
      </c>
      <c r="M262">
        <v>1102259843.73</v>
      </c>
      <c r="N262">
        <v>1</v>
      </c>
    </row>
    <row r="263" spans="1:14" x14ac:dyDescent="0.4">
      <c r="A263" t="s">
        <v>1099</v>
      </c>
      <c r="B263">
        <v>1072512281.52</v>
      </c>
      <c r="C263">
        <v>975421756.52999997</v>
      </c>
      <c r="D263" t="s">
        <v>4130</v>
      </c>
      <c r="E263">
        <v>11263633823.24</v>
      </c>
      <c r="F263">
        <v>6199270000</v>
      </c>
      <c r="G263" t="s">
        <v>4130</v>
      </c>
      <c r="H263" t="s">
        <v>4130</v>
      </c>
      <c r="I263" t="s">
        <v>4130</v>
      </c>
      <c r="J263" t="s">
        <v>4130</v>
      </c>
      <c r="K263" t="s">
        <v>4128</v>
      </c>
      <c r="L263" t="s">
        <v>4130</v>
      </c>
      <c r="M263">
        <v>53916306.210000001</v>
      </c>
      <c r="N263">
        <v>1</v>
      </c>
    </row>
    <row r="264" spans="1:14" x14ac:dyDescent="0.4">
      <c r="A264" t="s">
        <v>1100</v>
      </c>
      <c r="B264">
        <v>3629565392.3099999</v>
      </c>
      <c r="C264">
        <v>2703569750.6199999</v>
      </c>
      <c r="D264" t="s">
        <v>4130</v>
      </c>
      <c r="E264">
        <v>497964455.51999998</v>
      </c>
      <c r="F264">
        <v>791040739.20000005</v>
      </c>
      <c r="G264" t="s">
        <v>4130</v>
      </c>
      <c r="H264">
        <v>21500000</v>
      </c>
      <c r="I264" t="s">
        <v>4130</v>
      </c>
      <c r="J264" t="s">
        <v>4130</v>
      </c>
      <c r="K264" t="s">
        <v>4128</v>
      </c>
      <c r="L264" t="s">
        <v>4130</v>
      </c>
      <c r="M264">
        <v>971417192.92999995</v>
      </c>
      <c r="N264">
        <v>1</v>
      </c>
    </row>
    <row r="265" spans="1:14" x14ac:dyDescent="0.4">
      <c r="A265" t="s">
        <v>165</v>
      </c>
      <c r="B265">
        <v>1762665017.0699999</v>
      </c>
      <c r="C265">
        <v>945927427.22000003</v>
      </c>
      <c r="D265" t="s">
        <v>4130</v>
      </c>
      <c r="E265">
        <v>27372041.079999998</v>
      </c>
      <c r="F265" t="s">
        <v>4130</v>
      </c>
      <c r="G265" t="s">
        <v>4130</v>
      </c>
      <c r="H265" t="s">
        <v>4130</v>
      </c>
      <c r="I265" t="s">
        <v>4130</v>
      </c>
      <c r="J265">
        <v>423772.26</v>
      </c>
      <c r="K265" t="s">
        <v>4128</v>
      </c>
      <c r="L265" t="s">
        <v>4130</v>
      </c>
      <c r="M265">
        <v>197205177.68000001</v>
      </c>
      <c r="N265">
        <v>1</v>
      </c>
    </row>
    <row r="266" spans="1:14" x14ac:dyDescent="0.4">
      <c r="A266" t="s">
        <v>1101</v>
      </c>
      <c r="B266">
        <v>9396932880.7900009</v>
      </c>
      <c r="C266">
        <v>7763004699.6400003</v>
      </c>
      <c r="D266">
        <v>87598110.629999995</v>
      </c>
      <c r="E266">
        <v>3159284924.9499998</v>
      </c>
      <c r="F266">
        <v>2155886233.0300002</v>
      </c>
      <c r="G266" t="s">
        <v>4130</v>
      </c>
      <c r="H266">
        <v>34368679.509999998</v>
      </c>
      <c r="I266" t="s">
        <v>4130</v>
      </c>
      <c r="J266" t="s">
        <v>4130</v>
      </c>
      <c r="K266" t="s">
        <v>4128</v>
      </c>
      <c r="L266" t="s">
        <v>4130</v>
      </c>
      <c r="M266">
        <v>1823577218.2</v>
      </c>
      <c r="N266">
        <v>1</v>
      </c>
    </row>
    <row r="267" spans="1:14" x14ac:dyDescent="0.4">
      <c r="A267" t="s">
        <v>166</v>
      </c>
      <c r="B267">
        <v>3396395173.8000002</v>
      </c>
      <c r="C267">
        <v>6741083342.3699999</v>
      </c>
      <c r="D267">
        <v>18279747.199999999</v>
      </c>
      <c r="E267">
        <v>319467358.32999998</v>
      </c>
      <c r="F267" t="s">
        <v>4130</v>
      </c>
      <c r="G267" t="s">
        <v>4130</v>
      </c>
      <c r="H267" t="s">
        <v>4130</v>
      </c>
      <c r="I267">
        <v>6994353.0999999996</v>
      </c>
      <c r="J267" t="s">
        <v>4130</v>
      </c>
      <c r="K267" t="s">
        <v>4128</v>
      </c>
      <c r="L267" t="s">
        <v>4130</v>
      </c>
      <c r="M267">
        <v>552077903.54999995</v>
      </c>
      <c r="N267">
        <v>1</v>
      </c>
    </row>
    <row r="268" spans="1:14" x14ac:dyDescent="0.4">
      <c r="A268" t="s">
        <v>167</v>
      </c>
      <c r="B268">
        <v>13741378085.440001</v>
      </c>
      <c r="C268">
        <v>21277493286.349998</v>
      </c>
      <c r="D268" t="s">
        <v>4130</v>
      </c>
      <c r="E268">
        <v>251774411.84999999</v>
      </c>
      <c r="F268">
        <v>2794313824.8000002</v>
      </c>
      <c r="G268">
        <v>5545988823.2299995</v>
      </c>
      <c r="H268" t="s">
        <v>4130</v>
      </c>
      <c r="I268" t="s">
        <v>4130</v>
      </c>
      <c r="J268" t="s">
        <v>4130</v>
      </c>
      <c r="K268" t="s">
        <v>4128</v>
      </c>
      <c r="L268" t="s">
        <v>4130</v>
      </c>
      <c r="M268">
        <v>1239100344.04</v>
      </c>
      <c r="N268">
        <v>1</v>
      </c>
    </row>
    <row r="269" spans="1:14" x14ac:dyDescent="0.4">
      <c r="A269" t="s">
        <v>1102</v>
      </c>
      <c r="B269">
        <v>1648654113.28</v>
      </c>
      <c r="C269">
        <v>269111910.93000001</v>
      </c>
      <c r="D269" t="s">
        <v>4130</v>
      </c>
      <c r="E269">
        <v>2660913940.1700001</v>
      </c>
      <c r="F269">
        <v>1292225582.3599999</v>
      </c>
      <c r="G269" t="s">
        <v>4130</v>
      </c>
      <c r="H269">
        <v>1670855932.8499999</v>
      </c>
      <c r="I269" t="s">
        <v>4130</v>
      </c>
      <c r="J269" t="s">
        <v>4130</v>
      </c>
      <c r="K269" t="s">
        <v>4128</v>
      </c>
      <c r="L269" t="s">
        <v>4130</v>
      </c>
      <c r="M269">
        <v>27115284.420000002</v>
      </c>
      <c r="N269">
        <v>1</v>
      </c>
    </row>
    <row r="270" spans="1:14" x14ac:dyDescent="0.4">
      <c r="A270" t="s">
        <v>1103</v>
      </c>
      <c r="B270">
        <v>1210359667.1700001</v>
      </c>
      <c r="C270">
        <v>631603046.29999995</v>
      </c>
      <c r="D270">
        <v>1900200</v>
      </c>
      <c r="E270">
        <v>188950291.22</v>
      </c>
      <c r="F270">
        <v>1557370000</v>
      </c>
      <c r="G270" t="s">
        <v>4130</v>
      </c>
      <c r="H270" t="s">
        <v>4130</v>
      </c>
      <c r="I270">
        <v>185017144.31999999</v>
      </c>
      <c r="J270" t="s">
        <v>4130</v>
      </c>
      <c r="K270" t="s">
        <v>4128</v>
      </c>
      <c r="L270" t="s">
        <v>4130</v>
      </c>
      <c r="M270">
        <v>483372335.19</v>
      </c>
      <c r="N270">
        <v>1</v>
      </c>
    </row>
    <row r="271" spans="1:14" x14ac:dyDescent="0.4">
      <c r="A271" t="s">
        <v>168</v>
      </c>
      <c r="B271">
        <v>17791403594.599998</v>
      </c>
      <c r="C271">
        <v>19928762119.099998</v>
      </c>
      <c r="D271">
        <v>15770548.699999999</v>
      </c>
      <c r="E271">
        <v>1880296612.6800001</v>
      </c>
      <c r="F271">
        <v>24293109270.790001</v>
      </c>
      <c r="G271" t="s">
        <v>4130</v>
      </c>
      <c r="H271">
        <v>3600126787.8400002</v>
      </c>
      <c r="I271">
        <v>83190412.420000002</v>
      </c>
      <c r="J271" t="s">
        <v>4130</v>
      </c>
      <c r="K271" t="s">
        <v>4128</v>
      </c>
      <c r="L271">
        <v>5374885283.0100002</v>
      </c>
      <c r="M271">
        <v>8972420985.9899998</v>
      </c>
      <c r="N271">
        <v>1</v>
      </c>
    </row>
    <row r="272" spans="1:14" x14ac:dyDescent="0.4">
      <c r="A272" t="s">
        <v>169</v>
      </c>
      <c r="B272">
        <v>60719538915.5</v>
      </c>
      <c r="C272">
        <v>57942464715.599998</v>
      </c>
      <c r="D272" t="s">
        <v>4130</v>
      </c>
      <c r="E272">
        <v>1782073802.99</v>
      </c>
      <c r="F272">
        <v>552400000</v>
      </c>
      <c r="G272" t="s">
        <v>4130</v>
      </c>
      <c r="H272">
        <v>-4249065632.9899998</v>
      </c>
      <c r="I272" t="s">
        <v>4130</v>
      </c>
      <c r="J272">
        <v>39918189.159999996</v>
      </c>
      <c r="K272" t="s">
        <v>4128</v>
      </c>
      <c r="L272" t="s">
        <v>4130</v>
      </c>
      <c r="M272">
        <v>23143408391.41</v>
      </c>
      <c r="N272">
        <v>1</v>
      </c>
    </row>
    <row r="273" spans="1:14" x14ac:dyDescent="0.4">
      <c r="A273" t="s">
        <v>1104</v>
      </c>
      <c r="B273" t="s">
        <v>4128</v>
      </c>
      <c r="C273" t="s">
        <v>4128</v>
      </c>
      <c r="D273">
        <v>2340187.4500000002</v>
      </c>
      <c r="E273">
        <v>1519443781.3699999</v>
      </c>
      <c r="F273" t="s">
        <v>4130</v>
      </c>
      <c r="G273" s="5" t="s">
        <v>4162</v>
      </c>
      <c r="H273" t="s">
        <v>4128</v>
      </c>
      <c r="I273" t="s">
        <v>4128</v>
      </c>
      <c r="J273" t="s">
        <v>4128</v>
      </c>
      <c r="K273" t="s">
        <v>4128</v>
      </c>
      <c r="L273">
        <v>24500000000</v>
      </c>
      <c r="M273" t="s">
        <v>4128</v>
      </c>
      <c r="N273">
        <v>1</v>
      </c>
    </row>
    <row r="274" spans="1:14" x14ac:dyDescent="0.4">
      <c r="A274" t="s">
        <v>1105</v>
      </c>
      <c r="B274">
        <v>2358515803.6700001</v>
      </c>
      <c r="C274">
        <v>1373151674.24</v>
      </c>
      <c r="D274">
        <v>1169885.78</v>
      </c>
      <c r="E274">
        <v>55482344.289999999</v>
      </c>
      <c r="F274">
        <v>30000000</v>
      </c>
      <c r="G274" t="s">
        <v>4130</v>
      </c>
      <c r="H274" t="s">
        <v>4130</v>
      </c>
      <c r="I274" t="s">
        <v>4130</v>
      </c>
      <c r="J274" t="s">
        <v>4130</v>
      </c>
      <c r="K274" t="s">
        <v>4128</v>
      </c>
      <c r="L274" t="s">
        <v>4130</v>
      </c>
      <c r="M274">
        <v>1224288337.5699999</v>
      </c>
      <c r="N274">
        <v>1</v>
      </c>
    </row>
    <row r="275" spans="1:14" x14ac:dyDescent="0.4">
      <c r="A275" t="s">
        <v>170</v>
      </c>
      <c r="B275">
        <v>24375534330.630001</v>
      </c>
      <c r="C275">
        <v>17146946766.299999</v>
      </c>
      <c r="D275" t="s">
        <v>4130</v>
      </c>
      <c r="E275">
        <v>2669223167.52</v>
      </c>
      <c r="F275">
        <v>7193344447.3500004</v>
      </c>
      <c r="G275">
        <v>994911042.48000002</v>
      </c>
      <c r="H275" t="s">
        <v>4130</v>
      </c>
      <c r="I275" t="s">
        <v>4130</v>
      </c>
      <c r="J275" t="s">
        <v>4130</v>
      </c>
      <c r="K275" t="s">
        <v>4128</v>
      </c>
      <c r="L275" t="s">
        <v>4130</v>
      </c>
      <c r="M275">
        <v>3662707904.2199998</v>
      </c>
      <c r="N275">
        <v>1</v>
      </c>
    </row>
    <row r="276" spans="1:14" x14ac:dyDescent="0.4">
      <c r="A276" t="s">
        <v>1106</v>
      </c>
      <c r="B276">
        <v>3564904419.8400002</v>
      </c>
      <c r="C276">
        <v>1377617302.8699999</v>
      </c>
      <c r="D276" t="s">
        <v>4130</v>
      </c>
      <c r="E276">
        <v>194728793.52000001</v>
      </c>
      <c r="F276">
        <v>40120723.07</v>
      </c>
      <c r="G276" t="s">
        <v>4130</v>
      </c>
      <c r="H276">
        <v>368457.28</v>
      </c>
      <c r="I276">
        <v>10032071.48</v>
      </c>
      <c r="J276" t="s">
        <v>4130</v>
      </c>
      <c r="K276" t="s">
        <v>4128</v>
      </c>
      <c r="L276" t="s">
        <v>4130</v>
      </c>
      <c r="M276">
        <v>1684889790.8900001</v>
      </c>
      <c r="N276">
        <v>1</v>
      </c>
    </row>
    <row r="277" spans="1:14" x14ac:dyDescent="0.4">
      <c r="A277" t="s">
        <v>171</v>
      </c>
      <c r="B277">
        <v>1779562281.97</v>
      </c>
      <c r="C277">
        <v>1065514014.83</v>
      </c>
      <c r="D277" t="s">
        <v>4130</v>
      </c>
      <c r="E277">
        <v>219218400.44</v>
      </c>
      <c r="F277">
        <v>76500000</v>
      </c>
      <c r="G277" t="s">
        <v>4130</v>
      </c>
      <c r="H277" t="s">
        <v>4130</v>
      </c>
      <c r="I277" t="s">
        <v>4130</v>
      </c>
      <c r="J277" t="s">
        <v>4130</v>
      </c>
      <c r="K277" t="s">
        <v>4128</v>
      </c>
      <c r="L277" t="s">
        <v>4130</v>
      </c>
      <c r="M277">
        <v>221670859.77000001</v>
      </c>
      <c r="N277">
        <v>1</v>
      </c>
    </row>
    <row r="278" spans="1:14" x14ac:dyDescent="0.4">
      <c r="A278" t="s">
        <v>172</v>
      </c>
      <c r="B278" t="s">
        <v>4128</v>
      </c>
      <c r="C278" t="s">
        <v>4128</v>
      </c>
      <c r="D278">
        <v>52921408.600000001</v>
      </c>
      <c r="E278">
        <v>72622419.25</v>
      </c>
      <c r="F278" t="s">
        <v>4130</v>
      </c>
      <c r="G278">
        <v>27965461625.630001</v>
      </c>
      <c r="H278" t="s">
        <v>4128</v>
      </c>
      <c r="I278" t="s">
        <v>4128</v>
      </c>
      <c r="J278" t="s">
        <v>4128</v>
      </c>
      <c r="K278" t="s">
        <v>4128</v>
      </c>
      <c r="L278">
        <v>4500000000</v>
      </c>
      <c r="M278" t="s">
        <v>4128</v>
      </c>
      <c r="N278">
        <v>1</v>
      </c>
    </row>
    <row r="279" spans="1:14" x14ac:dyDescent="0.4">
      <c r="A279" t="s">
        <v>1107</v>
      </c>
      <c r="B279">
        <v>6029629532.54</v>
      </c>
      <c r="C279">
        <v>9703117763.4699993</v>
      </c>
      <c r="D279">
        <v>175926096.21000001</v>
      </c>
      <c r="E279">
        <v>658336928.13999999</v>
      </c>
      <c r="F279">
        <v>3219813421.1799998</v>
      </c>
      <c r="G279" t="s">
        <v>4130</v>
      </c>
      <c r="H279">
        <v>871892153.99000001</v>
      </c>
      <c r="I279">
        <v>74791166.569999993</v>
      </c>
      <c r="J279">
        <v>686893597.83000004</v>
      </c>
      <c r="K279" t="s">
        <v>4128</v>
      </c>
      <c r="L279" t="s">
        <v>4130</v>
      </c>
      <c r="M279">
        <v>1263175501.27</v>
      </c>
      <c r="N279">
        <v>1</v>
      </c>
    </row>
    <row r="280" spans="1:14" x14ac:dyDescent="0.4">
      <c r="A280" t="s">
        <v>1108</v>
      </c>
      <c r="B280">
        <v>13655497156.6</v>
      </c>
      <c r="C280">
        <v>8993647068.7399998</v>
      </c>
      <c r="D280">
        <v>2391054371.4400001</v>
      </c>
      <c r="E280">
        <v>3528395281.3600001</v>
      </c>
      <c r="F280">
        <v>517110241</v>
      </c>
      <c r="G280" t="s">
        <v>4130</v>
      </c>
      <c r="H280">
        <v>19993732.649999999</v>
      </c>
      <c r="I280" t="s">
        <v>4130</v>
      </c>
      <c r="J280" t="s">
        <v>4130</v>
      </c>
      <c r="K280" t="s">
        <v>4128</v>
      </c>
      <c r="L280" t="s">
        <v>4130</v>
      </c>
      <c r="M280">
        <v>6160312077.3199997</v>
      </c>
      <c r="N280">
        <v>1</v>
      </c>
    </row>
    <row r="281" spans="1:14" x14ac:dyDescent="0.4">
      <c r="A281" t="s">
        <v>173</v>
      </c>
      <c r="B281">
        <v>1966287622.6199999</v>
      </c>
      <c r="C281">
        <v>767776391.11000001</v>
      </c>
      <c r="D281" t="s">
        <v>4130</v>
      </c>
      <c r="E281">
        <v>109678180.14</v>
      </c>
      <c r="F281" t="s">
        <v>4130</v>
      </c>
      <c r="G281" t="s">
        <v>4130</v>
      </c>
      <c r="H281" t="s">
        <v>4130</v>
      </c>
      <c r="I281">
        <v>19360593.129999999</v>
      </c>
      <c r="J281">
        <v>3257509.74</v>
      </c>
      <c r="K281" t="s">
        <v>4128</v>
      </c>
      <c r="L281" t="s">
        <v>4130</v>
      </c>
      <c r="M281">
        <v>1199678640.3099999</v>
      </c>
      <c r="N281">
        <v>1</v>
      </c>
    </row>
    <row r="282" spans="1:14" x14ac:dyDescent="0.4">
      <c r="A282" t="s">
        <v>174</v>
      </c>
      <c r="B282">
        <v>7064164169.6400003</v>
      </c>
      <c r="C282">
        <v>3391172850.4899998</v>
      </c>
      <c r="D282">
        <v>94471213.969999999</v>
      </c>
      <c r="E282">
        <v>1583886120.8900001</v>
      </c>
      <c r="F282">
        <v>76030000</v>
      </c>
      <c r="G282">
        <v>1567335160.6700001</v>
      </c>
      <c r="H282">
        <v>674751023.17999995</v>
      </c>
      <c r="I282" t="s">
        <v>4130</v>
      </c>
      <c r="J282" t="s">
        <v>4130</v>
      </c>
      <c r="K282" t="s">
        <v>4128</v>
      </c>
      <c r="L282" t="s">
        <v>4130</v>
      </c>
      <c r="M282">
        <v>1737434715.1300001</v>
      </c>
      <c r="N282">
        <v>1</v>
      </c>
    </row>
    <row r="283" spans="1:14" x14ac:dyDescent="0.4">
      <c r="A283" t="s">
        <v>175</v>
      </c>
      <c r="B283">
        <v>845634674.50999999</v>
      </c>
      <c r="C283">
        <v>850606632.08000004</v>
      </c>
      <c r="D283">
        <v>106507329.68000001</v>
      </c>
      <c r="E283">
        <v>143993489.75999999</v>
      </c>
      <c r="F283">
        <v>71634400</v>
      </c>
      <c r="G283" t="s">
        <v>4130</v>
      </c>
      <c r="H283">
        <v>89706074.219999999</v>
      </c>
      <c r="I283" t="s">
        <v>4130</v>
      </c>
      <c r="J283">
        <v>22634833.300000001</v>
      </c>
      <c r="K283" t="s">
        <v>4128</v>
      </c>
      <c r="L283" t="s">
        <v>4130</v>
      </c>
      <c r="M283">
        <v>406713983.97000003</v>
      </c>
      <c r="N283">
        <v>1</v>
      </c>
    </row>
    <row r="284" spans="1:14" x14ac:dyDescent="0.4">
      <c r="A284" t="s">
        <v>176</v>
      </c>
      <c r="B284">
        <v>3372688774.1300001</v>
      </c>
      <c r="C284">
        <v>1480020997.3499999</v>
      </c>
      <c r="D284">
        <v>18121610.82</v>
      </c>
      <c r="E284">
        <v>192306638.46000001</v>
      </c>
      <c r="F284">
        <v>7035569570.5699997</v>
      </c>
      <c r="G284">
        <v>1530149315.05</v>
      </c>
      <c r="H284">
        <v>170462459.58000001</v>
      </c>
      <c r="I284" t="s">
        <v>4130</v>
      </c>
      <c r="J284">
        <v>14235000</v>
      </c>
      <c r="K284" t="s">
        <v>4128</v>
      </c>
      <c r="L284" t="s">
        <v>4130</v>
      </c>
      <c r="M284">
        <v>2161150429.9200001</v>
      </c>
      <c r="N284">
        <v>1</v>
      </c>
    </row>
    <row r="285" spans="1:14" x14ac:dyDescent="0.4">
      <c r="A285" t="s">
        <v>1109</v>
      </c>
      <c r="B285">
        <v>32531684846.130001</v>
      </c>
      <c r="C285">
        <v>9140537118.8899994</v>
      </c>
      <c r="D285">
        <v>3928667.24</v>
      </c>
      <c r="E285">
        <v>874787823.63999999</v>
      </c>
      <c r="F285">
        <v>211081100.44999999</v>
      </c>
      <c r="G285" t="s">
        <v>4130</v>
      </c>
      <c r="H285">
        <v>1814779286.3099999</v>
      </c>
      <c r="I285">
        <v>5244010.49</v>
      </c>
      <c r="J285" t="s">
        <v>4130</v>
      </c>
      <c r="K285" t="s">
        <v>4128</v>
      </c>
      <c r="L285" t="s">
        <v>4130</v>
      </c>
      <c r="M285">
        <v>157051230.77000001</v>
      </c>
      <c r="N285">
        <v>1</v>
      </c>
    </row>
    <row r="286" spans="1:14" x14ac:dyDescent="0.4">
      <c r="A286" t="s">
        <v>177</v>
      </c>
      <c r="B286">
        <v>935131048.22000003</v>
      </c>
      <c r="C286">
        <v>1081422724.9300001</v>
      </c>
      <c r="D286">
        <v>21344322.5</v>
      </c>
      <c r="E286">
        <v>160206562.34999999</v>
      </c>
      <c r="F286">
        <v>469901305.16000003</v>
      </c>
      <c r="G286">
        <v>401577540</v>
      </c>
      <c r="H286" t="s">
        <v>4130</v>
      </c>
      <c r="I286" t="s">
        <v>4130</v>
      </c>
      <c r="J286" t="s">
        <v>4130</v>
      </c>
      <c r="K286" t="s">
        <v>4128</v>
      </c>
      <c r="L286" t="s">
        <v>4130</v>
      </c>
      <c r="M286">
        <v>269356545.98000002</v>
      </c>
      <c r="N286">
        <v>1</v>
      </c>
    </row>
    <row r="287" spans="1:14" x14ac:dyDescent="0.4">
      <c r="A287" t="s">
        <v>178</v>
      </c>
      <c r="B287">
        <v>2880478182.7199998</v>
      </c>
      <c r="C287">
        <v>1119051985.5899999</v>
      </c>
      <c r="D287" t="s">
        <v>4130</v>
      </c>
      <c r="E287">
        <v>121683146.01000001</v>
      </c>
      <c r="F287">
        <v>28000000</v>
      </c>
      <c r="G287" t="s">
        <v>4130</v>
      </c>
      <c r="H287">
        <v>2180000</v>
      </c>
      <c r="I287" t="s">
        <v>4130</v>
      </c>
      <c r="J287" t="s">
        <v>4130</v>
      </c>
      <c r="K287" t="s">
        <v>4128</v>
      </c>
      <c r="L287" t="s">
        <v>4130</v>
      </c>
      <c r="M287">
        <v>841441543.17999995</v>
      </c>
      <c r="N287">
        <v>1</v>
      </c>
    </row>
    <row r="288" spans="1:14" x14ac:dyDescent="0.4">
      <c r="A288" t="s">
        <v>179</v>
      </c>
      <c r="B288">
        <v>1218950750</v>
      </c>
      <c r="C288">
        <v>745916702.70000005</v>
      </c>
      <c r="D288" t="s">
        <v>4130</v>
      </c>
      <c r="E288">
        <v>2802849.37</v>
      </c>
      <c r="F288">
        <v>197200044.90000001</v>
      </c>
      <c r="G288" t="s">
        <v>4130</v>
      </c>
      <c r="H288" t="s">
        <v>4130</v>
      </c>
      <c r="I288" t="s">
        <v>4130</v>
      </c>
      <c r="J288" t="s">
        <v>4130</v>
      </c>
      <c r="K288" t="s">
        <v>4128</v>
      </c>
      <c r="L288" t="s">
        <v>4130</v>
      </c>
      <c r="M288">
        <v>185250631.55000001</v>
      </c>
      <c r="N288">
        <v>1</v>
      </c>
    </row>
    <row r="289" spans="1:14" x14ac:dyDescent="0.4">
      <c r="A289" t="s">
        <v>1110</v>
      </c>
      <c r="B289">
        <v>22192235964</v>
      </c>
      <c r="C289">
        <v>12948326181.780001</v>
      </c>
      <c r="D289">
        <v>4953614.17</v>
      </c>
      <c r="E289">
        <v>132179596.8</v>
      </c>
      <c r="F289">
        <v>4802555317.1000004</v>
      </c>
      <c r="G289" t="s">
        <v>4130</v>
      </c>
      <c r="H289">
        <v>12275.48</v>
      </c>
      <c r="I289">
        <v>5607007.9100000001</v>
      </c>
      <c r="J289" t="s">
        <v>4130</v>
      </c>
      <c r="K289" t="s">
        <v>4128</v>
      </c>
      <c r="L289" t="s">
        <v>4130</v>
      </c>
      <c r="M289">
        <v>996998448.63999999</v>
      </c>
      <c r="N289">
        <v>1</v>
      </c>
    </row>
    <row r="290" spans="1:14" x14ac:dyDescent="0.4">
      <c r="A290" t="s">
        <v>180</v>
      </c>
      <c r="B290">
        <v>3531558124.77</v>
      </c>
      <c r="C290">
        <v>3039945040.48</v>
      </c>
      <c r="D290" t="s">
        <v>4130</v>
      </c>
      <c r="E290">
        <v>45210581.289999999</v>
      </c>
      <c r="F290">
        <v>1761617840</v>
      </c>
      <c r="G290" t="s">
        <v>4130</v>
      </c>
      <c r="H290">
        <v>6455400</v>
      </c>
      <c r="I290" t="s">
        <v>4130</v>
      </c>
      <c r="J290">
        <v>150673396.16</v>
      </c>
      <c r="K290" t="s">
        <v>4128</v>
      </c>
      <c r="L290" t="s">
        <v>4130</v>
      </c>
      <c r="M290">
        <v>255652947.75999999</v>
      </c>
      <c r="N290">
        <v>1</v>
      </c>
    </row>
    <row r="291" spans="1:14" x14ac:dyDescent="0.4">
      <c r="A291" t="s">
        <v>181</v>
      </c>
      <c r="B291">
        <v>3308157333.1500001</v>
      </c>
      <c r="C291">
        <v>999300318.85000002</v>
      </c>
      <c r="D291" t="s">
        <v>4130</v>
      </c>
      <c r="E291">
        <v>206891508.31999999</v>
      </c>
      <c r="F291" t="s">
        <v>4130</v>
      </c>
      <c r="G291" t="s">
        <v>4130</v>
      </c>
      <c r="H291" t="s">
        <v>4130</v>
      </c>
      <c r="I291" t="s">
        <v>4130</v>
      </c>
      <c r="J291" t="s">
        <v>4130</v>
      </c>
      <c r="K291" t="s">
        <v>4128</v>
      </c>
      <c r="L291" t="s">
        <v>4130</v>
      </c>
      <c r="M291">
        <v>114327.97</v>
      </c>
      <c r="N291">
        <v>1</v>
      </c>
    </row>
    <row r="292" spans="1:14" x14ac:dyDescent="0.4">
      <c r="A292" t="s">
        <v>1111</v>
      </c>
      <c r="B292">
        <v>46892540569.769997</v>
      </c>
      <c r="C292">
        <v>41990324108.599998</v>
      </c>
      <c r="D292" t="s">
        <v>4130</v>
      </c>
      <c r="E292">
        <v>2369850186.0100002</v>
      </c>
      <c r="F292" t="s">
        <v>4130</v>
      </c>
      <c r="G292" t="s">
        <v>4130</v>
      </c>
      <c r="H292" t="s">
        <v>4130</v>
      </c>
      <c r="I292">
        <v>277017882.39999998</v>
      </c>
      <c r="J292">
        <v>135688509.59999999</v>
      </c>
      <c r="K292" t="s">
        <v>4128</v>
      </c>
      <c r="L292" t="s">
        <v>4130</v>
      </c>
      <c r="M292">
        <v>13508046381.120001</v>
      </c>
      <c r="N292">
        <v>1</v>
      </c>
    </row>
    <row r="293" spans="1:14" x14ac:dyDescent="0.4">
      <c r="A293" t="s">
        <v>1112</v>
      </c>
      <c r="B293">
        <v>4969717598.54</v>
      </c>
      <c r="C293">
        <v>3175854110.8699999</v>
      </c>
      <c r="D293" t="s">
        <v>4130</v>
      </c>
      <c r="E293">
        <v>22949295.649999999</v>
      </c>
      <c r="F293">
        <v>225373747.19</v>
      </c>
      <c r="G293" t="s">
        <v>4130</v>
      </c>
      <c r="H293" t="s">
        <v>4130</v>
      </c>
      <c r="I293" t="s">
        <v>4130</v>
      </c>
      <c r="J293" t="s">
        <v>4130</v>
      </c>
      <c r="K293" t="s">
        <v>4128</v>
      </c>
      <c r="L293" t="s">
        <v>4130</v>
      </c>
      <c r="M293">
        <v>2662397815.0300002</v>
      </c>
      <c r="N293">
        <v>1</v>
      </c>
    </row>
    <row r="294" spans="1:14" x14ac:dyDescent="0.4">
      <c r="A294" t="s">
        <v>182</v>
      </c>
      <c r="B294">
        <v>1367086307.8</v>
      </c>
      <c r="C294">
        <v>1308952514.21</v>
      </c>
      <c r="D294">
        <v>92499547.359999999</v>
      </c>
      <c r="E294">
        <v>507358203.13</v>
      </c>
      <c r="F294" t="s">
        <v>4130</v>
      </c>
      <c r="G294" t="s">
        <v>4130</v>
      </c>
      <c r="H294">
        <v>900000</v>
      </c>
      <c r="I294" t="s">
        <v>4130</v>
      </c>
      <c r="J294" t="s">
        <v>4130</v>
      </c>
      <c r="K294" t="s">
        <v>4128</v>
      </c>
      <c r="L294" t="s">
        <v>4130</v>
      </c>
      <c r="M294">
        <v>62728826.039999999</v>
      </c>
      <c r="N294">
        <v>1</v>
      </c>
    </row>
    <row r="295" spans="1:14" x14ac:dyDescent="0.4">
      <c r="A295" t="s">
        <v>1113</v>
      </c>
      <c r="B295">
        <v>815885972.88999999</v>
      </c>
      <c r="C295">
        <v>1847236844.9100001</v>
      </c>
      <c r="D295">
        <v>590464437.65999997</v>
      </c>
      <c r="E295">
        <v>2220023398.9400001</v>
      </c>
      <c r="F295">
        <v>1033725000.16</v>
      </c>
      <c r="G295" t="s">
        <v>4130</v>
      </c>
      <c r="H295">
        <v>706584475.94000006</v>
      </c>
      <c r="I295">
        <v>8719727.5999999996</v>
      </c>
      <c r="J295">
        <v>9506340.5700000003</v>
      </c>
      <c r="K295" t="s">
        <v>4128</v>
      </c>
      <c r="L295" t="s">
        <v>4130</v>
      </c>
      <c r="M295">
        <v>318951319.82999998</v>
      </c>
      <c r="N295">
        <v>1</v>
      </c>
    </row>
    <row r="296" spans="1:14" x14ac:dyDescent="0.4">
      <c r="A296" t="s">
        <v>1114</v>
      </c>
      <c r="B296">
        <v>14141349568.84</v>
      </c>
      <c r="C296">
        <v>8061286918.4899998</v>
      </c>
      <c r="D296" t="s">
        <v>4130</v>
      </c>
      <c r="E296">
        <v>2685518084.9000001</v>
      </c>
      <c r="F296">
        <v>2272500000</v>
      </c>
      <c r="G296" t="s">
        <v>4130</v>
      </c>
      <c r="H296" t="s">
        <v>4130</v>
      </c>
      <c r="I296" t="s">
        <v>4130</v>
      </c>
      <c r="J296" t="s">
        <v>4130</v>
      </c>
      <c r="K296" t="s">
        <v>4128</v>
      </c>
      <c r="L296" t="s">
        <v>4130</v>
      </c>
      <c r="M296">
        <v>602145338.22000003</v>
      </c>
      <c r="N296">
        <v>1</v>
      </c>
    </row>
    <row r="297" spans="1:14" x14ac:dyDescent="0.4">
      <c r="A297" t="s">
        <v>183</v>
      </c>
      <c r="B297">
        <v>4812557878.5200005</v>
      </c>
      <c r="C297">
        <v>632974025.88999999</v>
      </c>
      <c r="D297" t="s">
        <v>4130</v>
      </c>
      <c r="E297">
        <v>29842748.140000001</v>
      </c>
      <c r="F297">
        <v>303650000</v>
      </c>
      <c r="G297" t="s">
        <v>4130</v>
      </c>
      <c r="H297" t="s">
        <v>4130</v>
      </c>
      <c r="I297" t="s">
        <v>4130</v>
      </c>
      <c r="J297" t="s">
        <v>4130</v>
      </c>
      <c r="K297" t="s">
        <v>4128</v>
      </c>
      <c r="L297" t="s">
        <v>4130</v>
      </c>
      <c r="M297">
        <v>92675727.25</v>
      </c>
      <c r="N297">
        <v>1</v>
      </c>
    </row>
    <row r="298" spans="1:14" x14ac:dyDescent="0.4">
      <c r="A298" t="s">
        <v>184</v>
      </c>
      <c r="B298">
        <v>8704803488.4599991</v>
      </c>
      <c r="C298">
        <v>4465467731.2600002</v>
      </c>
      <c r="D298">
        <v>91648800.540000007</v>
      </c>
      <c r="E298">
        <v>309372205.10000002</v>
      </c>
      <c r="F298">
        <v>0</v>
      </c>
      <c r="G298">
        <v>0</v>
      </c>
      <c r="H298">
        <v>0</v>
      </c>
      <c r="I298">
        <v>0</v>
      </c>
      <c r="J298">
        <v>18887406.920000002</v>
      </c>
      <c r="K298" t="s">
        <v>4128</v>
      </c>
      <c r="L298">
        <v>0</v>
      </c>
      <c r="M298">
        <v>2860758425.1500001</v>
      </c>
      <c r="N298">
        <v>1</v>
      </c>
    </row>
    <row r="299" spans="1:14" x14ac:dyDescent="0.4">
      <c r="A299" t="s">
        <v>1115</v>
      </c>
      <c r="B299">
        <v>7532897506.1499996</v>
      </c>
      <c r="C299">
        <v>4494758189.3900003</v>
      </c>
      <c r="D299">
        <v>813853733.99000001</v>
      </c>
      <c r="E299">
        <v>218624574.44</v>
      </c>
      <c r="F299">
        <v>543474250.85000002</v>
      </c>
      <c r="G299" t="s">
        <v>4130</v>
      </c>
      <c r="H299">
        <v>31169486.309999999</v>
      </c>
      <c r="I299" t="s">
        <v>4130</v>
      </c>
      <c r="J299" t="s">
        <v>4130</v>
      </c>
      <c r="K299" t="s">
        <v>4128</v>
      </c>
      <c r="L299" t="s">
        <v>4130</v>
      </c>
      <c r="M299">
        <v>1829511969.0899999</v>
      </c>
      <c r="N299">
        <v>1</v>
      </c>
    </row>
    <row r="300" spans="1:14" x14ac:dyDescent="0.4">
      <c r="A300" t="s">
        <v>1116</v>
      </c>
      <c r="B300">
        <v>1052641080.17</v>
      </c>
      <c r="C300">
        <v>2560698194.46</v>
      </c>
      <c r="D300">
        <v>364372697.66000003</v>
      </c>
      <c r="E300">
        <v>237792309.69</v>
      </c>
      <c r="F300">
        <v>524121195.93000001</v>
      </c>
      <c r="G300" t="s">
        <v>4130</v>
      </c>
      <c r="H300">
        <v>44545788.670000002</v>
      </c>
      <c r="I300" t="s">
        <v>4130</v>
      </c>
      <c r="J300">
        <v>25700000</v>
      </c>
      <c r="K300" t="s">
        <v>4128</v>
      </c>
      <c r="L300" t="s">
        <v>4130</v>
      </c>
      <c r="M300">
        <v>335585224.44999999</v>
      </c>
      <c r="N300">
        <v>1</v>
      </c>
    </row>
    <row r="301" spans="1:14" x14ac:dyDescent="0.4">
      <c r="A301" t="s">
        <v>1117</v>
      </c>
      <c r="B301">
        <v>3428030311.96</v>
      </c>
      <c r="C301">
        <v>91403094.709999993</v>
      </c>
      <c r="D301">
        <v>289714984.06</v>
      </c>
      <c r="E301">
        <v>170459478.47</v>
      </c>
      <c r="F301" t="s">
        <v>4130</v>
      </c>
      <c r="G301" t="s">
        <v>4130</v>
      </c>
      <c r="H301">
        <v>5000000</v>
      </c>
      <c r="I301" t="s">
        <v>4130</v>
      </c>
      <c r="J301" t="s">
        <v>4130</v>
      </c>
      <c r="K301" t="s">
        <v>4128</v>
      </c>
      <c r="L301" t="s">
        <v>4130</v>
      </c>
      <c r="M301">
        <v>209521155.43000001</v>
      </c>
      <c r="N301">
        <v>1</v>
      </c>
    </row>
    <row r="302" spans="1:14" x14ac:dyDescent="0.4">
      <c r="A302" t="s">
        <v>185</v>
      </c>
      <c r="B302">
        <v>1233789776.7</v>
      </c>
      <c r="C302">
        <v>622180461.82000005</v>
      </c>
      <c r="D302" t="s">
        <v>4130</v>
      </c>
      <c r="E302">
        <v>19937396.760000002</v>
      </c>
      <c r="F302" t="s">
        <v>4130</v>
      </c>
      <c r="G302" t="s">
        <v>4130</v>
      </c>
      <c r="H302" t="s">
        <v>4130</v>
      </c>
      <c r="I302" t="s">
        <v>4130</v>
      </c>
      <c r="J302" t="s">
        <v>4130</v>
      </c>
      <c r="K302" t="s">
        <v>4128</v>
      </c>
      <c r="L302" t="s">
        <v>4130</v>
      </c>
      <c r="M302">
        <v>331402344.66000003</v>
      </c>
      <c r="N302">
        <v>1</v>
      </c>
    </row>
    <row r="303" spans="1:14" x14ac:dyDescent="0.4">
      <c r="A303" t="s">
        <v>186</v>
      </c>
      <c r="B303">
        <v>1262777488.4200001</v>
      </c>
      <c r="C303">
        <v>983789836.60000002</v>
      </c>
      <c r="D303" t="s">
        <v>4130</v>
      </c>
      <c r="E303">
        <v>688136420.65999997</v>
      </c>
      <c r="F303">
        <v>800000</v>
      </c>
      <c r="G303" t="s">
        <v>4130</v>
      </c>
      <c r="H303" t="s">
        <v>4130</v>
      </c>
      <c r="I303">
        <v>18850065.34</v>
      </c>
      <c r="J303" t="s">
        <v>4130</v>
      </c>
      <c r="K303" t="s">
        <v>4128</v>
      </c>
      <c r="L303" t="s">
        <v>4130</v>
      </c>
      <c r="M303">
        <v>191132297.52000001</v>
      </c>
      <c r="N303">
        <v>1</v>
      </c>
    </row>
    <row r="304" spans="1:14" x14ac:dyDescent="0.4">
      <c r="A304" t="s">
        <v>187</v>
      </c>
      <c r="B304">
        <v>4572997329.9499998</v>
      </c>
      <c r="C304">
        <v>3911749894.1799998</v>
      </c>
      <c r="D304">
        <v>919369277.42999995</v>
      </c>
      <c r="E304">
        <v>600608074.58000004</v>
      </c>
      <c r="F304">
        <v>306940000</v>
      </c>
      <c r="G304" t="s">
        <v>4130</v>
      </c>
      <c r="H304">
        <v>1612374131.9100001</v>
      </c>
      <c r="I304">
        <v>15218609.640000001</v>
      </c>
      <c r="J304" t="s">
        <v>4130</v>
      </c>
      <c r="K304" t="s">
        <v>4128</v>
      </c>
      <c r="L304" t="s">
        <v>4130</v>
      </c>
      <c r="M304">
        <v>1105321372.3599999</v>
      </c>
      <c r="N304">
        <v>1</v>
      </c>
    </row>
    <row r="305" spans="1:14" x14ac:dyDescent="0.4">
      <c r="A305" t="s">
        <v>1118</v>
      </c>
      <c r="B305">
        <v>836655597.86000001</v>
      </c>
      <c r="C305">
        <v>517365756.33999997</v>
      </c>
      <c r="D305">
        <v>225000</v>
      </c>
      <c r="E305">
        <v>266410345.18000001</v>
      </c>
      <c r="F305">
        <v>143420987.72</v>
      </c>
      <c r="G305" t="s">
        <v>4130</v>
      </c>
      <c r="H305" t="s">
        <v>4130</v>
      </c>
      <c r="I305" t="s">
        <v>4130</v>
      </c>
      <c r="J305" t="s">
        <v>4130</v>
      </c>
      <c r="K305" t="s">
        <v>4128</v>
      </c>
      <c r="L305" t="s">
        <v>4130</v>
      </c>
      <c r="M305">
        <v>83087740.650000006</v>
      </c>
      <c r="N305">
        <v>1</v>
      </c>
    </row>
    <row r="306" spans="1:14" x14ac:dyDescent="0.4">
      <c r="A306" t="s">
        <v>188</v>
      </c>
      <c r="B306">
        <v>294273170.11000001</v>
      </c>
      <c r="C306">
        <v>320700703.45999998</v>
      </c>
      <c r="D306">
        <v>128006213.66</v>
      </c>
      <c r="E306">
        <v>2196914.69</v>
      </c>
      <c r="F306" t="s">
        <v>4130</v>
      </c>
      <c r="G306" t="s">
        <v>4130</v>
      </c>
      <c r="H306" t="s">
        <v>4130</v>
      </c>
      <c r="I306" t="s">
        <v>4130</v>
      </c>
      <c r="J306" t="s">
        <v>4130</v>
      </c>
      <c r="K306" t="s">
        <v>4128</v>
      </c>
      <c r="L306" t="s">
        <v>4130</v>
      </c>
      <c r="M306">
        <v>261343245.22999999</v>
      </c>
      <c r="N306">
        <v>1</v>
      </c>
    </row>
    <row r="307" spans="1:14" x14ac:dyDescent="0.4">
      <c r="A307" t="s">
        <v>1119</v>
      </c>
      <c r="B307">
        <v>12489657609.82</v>
      </c>
      <c r="C307">
        <v>9994318189.7900009</v>
      </c>
      <c r="D307">
        <v>652447033.26999998</v>
      </c>
      <c r="E307">
        <v>211235403</v>
      </c>
      <c r="F307">
        <v>638760129.62</v>
      </c>
      <c r="G307" t="s">
        <v>4130</v>
      </c>
      <c r="H307">
        <v>11580000</v>
      </c>
      <c r="I307" t="s">
        <v>4130</v>
      </c>
      <c r="J307" t="s">
        <v>4130</v>
      </c>
      <c r="K307" t="s">
        <v>4128</v>
      </c>
      <c r="L307" t="s">
        <v>4130</v>
      </c>
      <c r="M307">
        <v>2984356037.2800002</v>
      </c>
      <c r="N307">
        <v>1</v>
      </c>
    </row>
    <row r="308" spans="1:14" x14ac:dyDescent="0.4">
      <c r="A308" t="s">
        <v>189</v>
      </c>
      <c r="B308">
        <v>4770711716.9899998</v>
      </c>
      <c r="C308">
        <v>2579134270.48</v>
      </c>
      <c r="D308" t="s">
        <v>4130</v>
      </c>
      <c r="E308">
        <v>102041535</v>
      </c>
      <c r="F308">
        <v>216440500</v>
      </c>
      <c r="G308" t="s">
        <v>4130</v>
      </c>
      <c r="H308" t="s">
        <v>4130</v>
      </c>
      <c r="I308" t="s">
        <v>4130</v>
      </c>
      <c r="J308">
        <v>16771270.76</v>
      </c>
      <c r="K308" t="s">
        <v>4128</v>
      </c>
      <c r="L308" t="s">
        <v>4130</v>
      </c>
      <c r="M308">
        <v>161223069.44</v>
      </c>
      <c r="N308">
        <v>1</v>
      </c>
    </row>
    <row r="309" spans="1:14" x14ac:dyDescent="0.4">
      <c r="A309" t="s">
        <v>1120</v>
      </c>
      <c r="B309">
        <v>4900136570.2399998</v>
      </c>
      <c r="C309">
        <v>1858106965.5599999</v>
      </c>
      <c r="D309" t="s">
        <v>4130</v>
      </c>
      <c r="E309">
        <v>111129170.67</v>
      </c>
      <c r="F309">
        <v>503275763.31999999</v>
      </c>
      <c r="G309">
        <v>642238670.35000002</v>
      </c>
      <c r="H309" t="s">
        <v>4130</v>
      </c>
      <c r="I309">
        <v>651005.16</v>
      </c>
      <c r="J309" t="s">
        <v>4130</v>
      </c>
      <c r="K309" t="s">
        <v>4128</v>
      </c>
      <c r="L309" t="s">
        <v>4130</v>
      </c>
      <c r="M309">
        <v>1673368516.9200001</v>
      </c>
      <c r="N309">
        <v>1</v>
      </c>
    </row>
    <row r="310" spans="1:14" x14ac:dyDescent="0.4">
      <c r="A310" t="s">
        <v>190</v>
      </c>
      <c r="B310">
        <v>21551052505.200001</v>
      </c>
      <c r="C310">
        <v>26327288419.860001</v>
      </c>
      <c r="D310" t="s">
        <v>4130</v>
      </c>
      <c r="E310">
        <v>2246538917.02</v>
      </c>
      <c r="F310">
        <v>6658180982.3199997</v>
      </c>
      <c r="G310" t="s">
        <v>4130</v>
      </c>
      <c r="H310">
        <v>39356802</v>
      </c>
      <c r="I310" t="s">
        <v>4130</v>
      </c>
      <c r="J310" t="s">
        <v>4130</v>
      </c>
      <c r="K310" t="s">
        <v>4128</v>
      </c>
      <c r="L310" t="s">
        <v>4130</v>
      </c>
      <c r="M310">
        <v>1428570101.4400001</v>
      </c>
      <c r="N310">
        <v>1</v>
      </c>
    </row>
    <row r="311" spans="1:14" x14ac:dyDescent="0.4">
      <c r="A311" t="s">
        <v>191</v>
      </c>
      <c r="B311">
        <v>6648236040.0500002</v>
      </c>
      <c r="C311">
        <v>9286793996.7600002</v>
      </c>
      <c r="D311">
        <v>224786408.87</v>
      </c>
      <c r="E311">
        <v>9423131296.1299992</v>
      </c>
      <c r="F311">
        <v>4816358492.3999996</v>
      </c>
      <c r="G311">
        <v>126000000</v>
      </c>
      <c r="H311">
        <v>176950918.37</v>
      </c>
      <c r="I311" t="s">
        <v>4130</v>
      </c>
      <c r="J311">
        <v>193067539.87</v>
      </c>
      <c r="K311" t="s">
        <v>4128</v>
      </c>
      <c r="L311">
        <v>1495500000</v>
      </c>
      <c r="M311">
        <v>4397153167.4399996</v>
      </c>
      <c r="N311">
        <v>1</v>
      </c>
    </row>
    <row r="312" spans="1:14" x14ac:dyDescent="0.4">
      <c r="A312" t="s">
        <v>1121</v>
      </c>
      <c r="B312">
        <v>7621813068.8599997</v>
      </c>
      <c r="C312">
        <v>4207336396.5</v>
      </c>
      <c r="D312">
        <v>2725259.09</v>
      </c>
      <c r="E312">
        <v>94481470.989999995</v>
      </c>
      <c r="F312">
        <v>3908401119.4099998</v>
      </c>
      <c r="G312" t="s">
        <v>4130</v>
      </c>
      <c r="H312" t="s">
        <v>4130</v>
      </c>
      <c r="I312" t="s">
        <v>4130</v>
      </c>
      <c r="J312">
        <v>3992519355.3699999</v>
      </c>
      <c r="K312" t="s">
        <v>4128</v>
      </c>
      <c r="L312" t="s">
        <v>4130</v>
      </c>
      <c r="M312">
        <v>49921201.57</v>
      </c>
      <c r="N312">
        <v>1</v>
      </c>
    </row>
    <row r="313" spans="1:14" x14ac:dyDescent="0.4">
      <c r="A313" t="s">
        <v>192</v>
      </c>
      <c r="B313">
        <v>16162418911.93</v>
      </c>
      <c r="C313">
        <v>18845511182.860001</v>
      </c>
      <c r="D313">
        <v>907869438.05999994</v>
      </c>
      <c r="E313">
        <v>362638850.83999997</v>
      </c>
      <c r="F313">
        <v>1273646305.49</v>
      </c>
      <c r="G313">
        <v>0</v>
      </c>
      <c r="H313">
        <v>0</v>
      </c>
      <c r="I313">
        <v>0</v>
      </c>
      <c r="J313">
        <v>0</v>
      </c>
      <c r="K313" t="s">
        <v>4128</v>
      </c>
      <c r="L313" t="s">
        <v>4130</v>
      </c>
      <c r="M313">
        <v>2876800085.0700002</v>
      </c>
      <c r="N313">
        <v>1</v>
      </c>
    </row>
    <row r="314" spans="1:14" x14ac:dyDescent="0.4">
      <c r="A314" t="s">
        <v>193</v>
      </c>
      <c r="B314">
        <v>2839807715.98</v>
      </c>
      <c r="C314">
        <v>10647734376.98</v>
      </c>
      <c r="D314" t="s">
        <v>4130</v>
      </c>
      <c r="E314">
        <v>2383466518.96</v>
      </c>
      <c r="F314">
        <v>3824000000</v>
      </c>
      <c r="G314">
        <v>2000000000</v>
      </c>
      <c r="H314">
        <v>220843487</v>
      </c>
      <c r="I314">
        <v>801431.44</v>
      </c>
      <c r="J314">
        <v>575716897.22000003</v>
      </c>
      <c r="K314" t="s">
        <v>4128</v>
      </c>
      <c r="L314" t="s">
        <v>4130</v>
      </c>
      <c r="M314">
        <v>74881260.129999995</v>
      </c>
      <c r="N314">
        <v>1</v>
      </c>
    </row>
    <row r="315" spans="1:14" x14ac:dyDescent="0.4">
      <c r="A315" t="s">
        <v>194</v>
      </c>
      <c r="B315">
        <v>4078046564.3800001</v>
      </c>
      <c r="C315">
        <v>400089403.50999999</v>
      </c>
      <c r="D315" t="s">
        <v>4130</v>
      </c>
      <c r="E315">
        <v>63859949.079999998</v>
      </c>
      <c r="F315" t="s">
        <v>4130</v>
      </c>
      <c r="G315" t="s">
        <v>4130</v>
      </c>
      <c r="H315" t="s">
        <v>4130</v>
      </c>
      <c r="I315" t="s">
        <v>4130</v>
      </c>
      <c r="J315" t="s">
        <v>4130</v>
      </c>
      <c r="K315" t="s">
        <v>4128</v>
      </c>
      <c r="L315" t="s">
        <v>4130</v>
      </c>
      <c r="M315">
        <v>300181954.10000002</v>
      </c>
      <c r="N315">
        <v>1</v>
      </c>
    </row>
    <row r="316" spans="1:14" x14ac:dyDescent="0.4">
      <c r="A316" t="s">
        <v>195</v>
      </c>
      <c r="B316">
        <v>2142179689.1700001</v>
      </c>
      <c r="C316">
        <v>1423471460.26</v>
      </c>
      <c r="D316" t="s">
        <v>4130</v>
      </c>
      <c r="E316">
        <v>1425623535.9400001</v>
      </c>
      <c r="F316">
        <v>522121822.26999998</v>
      </c>
      <c r="G316" t="s">
        <v>4130</v>
      </c>
      <c r="H316">
        <v>36606430.840000004</v>
      </c>
      <c r="I316" t="s">
        <v>4130</v>
      </c>
      <c r="J316" t="s">
        <v>4130</v>
      </c>
      <c r="K316" t="s">
        <v>4128</v>
      </c>
      <c r="L316" t="s">
        <v>4130</v>
      </c>
      <c r="M316">
        <v>8271985.9699999997</v>
      </c>
      <c r="N316">
        <v>1</v>
      </c>
    </row>
    <row r="317" spans="1:14" x14ac:dyDescent="0.4">
      <c r="A317" t="s">
        <v>1122</v>
      </c>
      <c r="B317">
        <v>5136892035.25</v>
      </c>
      <c r="C317">
        <v>2967377841.9099998</v>
      </c>
      <c r="D317" t="s">
        <v>4130</v>
      </c>
      <c r="E317">
        <v>479105173.10000002</v>
      </c>
      <c r="F317">
        <v>255250000</v>
      </c>
      <c r="G317" t="s">
        <v>4130</v>
      </c>
      <c r="H317">
        <v>196240968.44</v>
      </c>
      <c r="I317">
        <v>92293957.140000001</v>
      </c>
      <c r="J317" t="s">
        <v>4130</v>
      </c>
      <c r="K317" t="s">
        <v>4128</v>
      </c>
      <c r="L317" t="s">
        <v>4130</v>
      </c>
      <c r="M317">
        <v>1012475044.38</v>
      </c>
      <c r="N317">
        <v>1</v>
      </c>
    </row>
    <row r="318" spans="1:14" x14ac:dyDescent="0.4">
      <c r="A318" t="s">
        <v>196</v>
      </c>
      <c r="B318">
        <v>2482933148.5900002</v>
      </c>
      <c r="C318">
        <v>2182487353.5799999</v>
      </c>
      <c r="D318" t="s">
        <v>4130</v>
      </c>
      <c r="E318">
        <v>92188749</v>
      </c>
      <c r="F318">
        <v>95196829.790000007</v>
      </c>
      <c r="G318" t="s">
        <v>4130</v>
      </c>
      <c r="H318">
        <v>4881600</v>
      </c>
      <c r="I318" t="s">
        <v>4130</v>
      </c>
      <c r="J318">
        <v>22544977.489999998</v>
      </c>
      <c r="K318" t="s">
        <v>4128</v>
      </c>
      <c r="L318" t="s">
        <v>4130</v>
      </c>
      <c r="M318">
        <v>64155248.340000004</v>
      </c>
      <c r="N318">
        <v>1</v>
      </c>
    </row>
    <row r="319" spans="1:14" x14ac:dyDescent="0.4">
      <c r="A319" t="s">
        <v>197</v>
      </c>
      <c r="B319">
        <v>2920446797.6300001</v>
      </c>
      <c r="C319">
        <v>2572908284.77</v>
      </c>
      <c r="D319" t="s">
        <v>4130</v>
      </c>
      <c r="E319">
        <v>5944194.2599999998</v>
      </c>
      <c r="F319">
        <v>719226781.53999996</v>
      </c>
      <c r="G319" t="s">
        <v>4130</v>
      </c>
      <c r="H319">
        <v>1500878850.0699999</v>
      </c>
      <c r="I319" t="s">
        <v>4130</v>
      </c>
      <c r="J319" t="s">
        <v>4130</v>
      </c>
      <c r="K319" t="s">
        <v>4128</v>
      </c>
      <c r="L319" t="s">
        <v>4130</v>
      </c>
      <c r="M319">
        <v>1098392448.53</v>
      </c>
      <c r="N319">
        <v>1</v>
      </c>
    </row>
    <row r="320" spans="1:14" x14ac:dyDescent="0.4">
      <c r="A320" t="s">
        <v>1123</v>
      </c>
      <c r="B320">
        <v>2950762039.5700002</v>
      </c>
      <c r="C320">
        <v>571570687.00999999</v>
      </c>
      <c r="D320" t="s">
        <v>4130</v>
      </c>
      <c r="E320">
        <v>298702118.83999997</v>
      </c>
      <c r="F320" t="s">
        <v>4130</v>
      </c>
      <c r="G320" t="s">
        <v>4130</v>
      </c>
      <c r="H320" t="s">
        <v>4130</v>
      </c>
      <c r="I320" t="s">
        <v>4130</v>
      </c>
      <c r="J320" t="s">
        <v>4130</v>
      </c>
      <c r="K320" t="s">
        <v>4128</v>
      </c>
      <c r="L320" t="s">
        <v>4130</v>
      </c>
      <c r="M320">
        <v>2053049.4</v>
      </c>
      <c r="N320">
        <v>1</v>
      </c>
    </row>
    <row r="321" spans="1:14" x14ac:dyDescent="0.4">
      <c r="A321" t="s">
        <v>198</v>
      </c>
      <c r="B321">
        <v>3247838353.3899999</v>
      </c>
      <c r="C321">
        <v>1852328896.0699999</v>
      </c>
      <c r="D321">
        <v>275946.90000000002</v>
      </c>
      <c r="E321">
        <v>374558523.70999998</v>
      </c>
      <c r="F321">
        <v>426805000</v>
      </c>
      <c r="G321" t="s">
        <v>4130</v>
      </c>
      <c r="H321">
        <v>5349945.5999999996</v>
      </c>
      <c r="I321" t="s">
        <v>4130</v>
      </c>
      <c r="J321" t="s">
        <v>4130</v>
      </c>
      <c r="K321" t="s">
        <v>4128</v>
      </c>
      <c r="L321" t="s">
        <v>4130</v>
      </c>
      <c r="M321">
        <v>383773892.5</v>
      </c>
      <c r="N321">
        <v>1</v>
      </c>
    </row>
    <row r="322" spans="1:14" x14ac:dyDescent="0.4">
      <c r="A322" t="s">
        <v>199</v>
      </c>
      <c r="B322">
        <v>3781829568.52</v>
      </c>
      <c r="C322">
        <v>2713254256.9099998</v>
      </c>
      <c r="D322">
        <v>277682479.44999999</v>
      </c>
      <c r="E322">
        <v>290537006.93000001</v>
      </c>
      <c r="F322">
        <v>0</v>
      </c>
      <c r="G322" t="s">
        <v>4130</v>
      </c>
      <c r="H322">
        <v>77358517.209999993</v>
      </c>
      <c r="I322">
        <v>77390549.579999998</v>
      </c>
      <c r="J322" t="s">
        <v>4130</v>
      </c>
      <c r="K322" t="s">
        <v>4128</v>
      </c>
      <c r="L322" t="s">
        <v>4130</v>
      </c>
      <c r="M322">
        <v>1259076842.0599999</v>
      </c>
      <c r="N322">
        <v>1</v>
      </c>
    </row>
    <row r="323" spans="1:14" x14ac:dyDescent="0.4">
      <c r="A323" t="s">
        <v>1124</v>
      </c>
      <c r="B323">
        <v>8473428444.6700001</v>
      </c>
      <c r="C323">
        <v>6860979218.5500002</v>
      </c>
      <c r="D323" t="s">
        <v>4130</v>
      </c>
      <c r="E323">
        <v>88102490.769999996</v>
      </c>
      <c r="F323" t="s">
        <v>4130</v>
      </c>
      <c r="G323" t="s">
        <v>4130</v>
      </c>
      <c r="H323">
        <v>183739561.47999999</v>
      </c>
      <c r="I323" t="s">
        <v>4130</v>
      </c>
      <c r="J323">
        <v>156185229.71000001</v>
      </c>
      <c r="K323" t="s">
        <v>4128</v>
      </c>
      <c r="L323" t="s">
        <v>4130</v>
      </c>
      <c r="M323">
        <v>3195588579.1399999</v>
      </c>
      <c r="N323">
        <v>1</v>
      </c>
    </row>
    <row r="324" spans="1:14" x14ac:dyDescent="0.4">
      <c r="A324" t="s">
        <v>1125</v>
      </c>
      <c r="B324">
        <v>1801842214.3399999</v>
      </c>
      <c r="C324">
        <v>1705368610.5699999</v>
      </c>
      <c r="D324" t="s">
        <v>4130</v>
      </c>
      <c r="E324">
        <v>15017007.27</v>
      </c>
      <c r="F324" t="s">
        <v>4130</v>
      </c>
      <c r="G324" t="s">
        <v>4130</v>
      </c>
      <c r="H324" t="s">
        <v>4130</v>
      </c>
      <c r="I324" t="s">
        <v>4130</v>
      </c>
      <c r="J324" t="s">
        <v>4130</v>
      </c>
      <c r="K324" t="s">
        <v>4128</v>
      </c>
      <c r="L324" t="s">
        <v>4130</v>
      </c>
      <c r="M324">
        <v>814985760.25</v>
      </c>
      <c r="N324">
        <v>1</v>
      </c>
    </row>
    <row r="325" spans="1:14" x14ac:dyDescent="0.4">
      <c r="A325" t="s">
        <v>1126</v>
      </c>
      <c r="B325" s="5" t="s">
        <v>4163</v>
      </c>
      <c r="C325">
        <v>31587829030.900002</v>
      </c>
      <c r="D325">
        <v>1621619.53</v>
      </c>
      <c r="E325">
        <v>2658051776.7800002</v>
      </c>
      <c r="F325" t="s">
        <v>4130</v>
      </c>
      <c r="G325" t="s">
        <v>4130</v>
      </c>
      <c r="H325" t="s">
        <v>4130</v>
      </c>
      <c r="I325" t="s">
        <v>4130</v>
      </c>
      <c r="J325" t="s">
        <v>4130</v>
      </c>
      <c r="K325" t="s">
        <v>4128</v>
      </c>
      <c r="L325" t="s">
        <v>4130</v>
      </c>
      <c r="M325">
        <v>147157413.25999999</v>
      </c>
      <c r="N325">
        <v>1</v>
      </c>
    </row>
    <row r="326" spans="1:14" x14ac:dyDescent="0.4">
      <c r="A326" t="s">
        <v>200</v>
      </c>
      <c r="B326">
        <v>1218924398.4100001</v>
      </c>
      <c r="C326">
        <v>924288106.04999995</v>
      </c>
      <c r="D326" t="s">
        <v>4130</v>
      </c>
      <c r="E326">
        <v>165127448.46000001</v>
      </c>
      <c r="F326">
        <v>228623932.08000001</v>
      </c>
      <c r="G326" t="s">
        <v>4130</v>
      </c>
      <c r="H326" t="s">
        <v>4130</v>
      </c>
      <c r="I326" t="s">
        <v>4130</v>
      </c>
      <c r="J326" t="s">
        <v>4130</v>
      </c>
      <c r="K326" t="s">
        <v>4128</v>
      </c>
      <c r="L326" t="s">
        <v>4130</v>
      </c>
      <c r="M326">
        <v>402060063.04000002</v>
      </c>
      <c r="N326">
        <v>1</v>
      </c>
    </row>
    <row r="327" spans="1:14" x14ac:dyDescent="0.4">
      <c r="A327" t="s">
        <v>201</v>
      </c>
      <c r="B327">
        <v>9105971053.3600006</v>
      </c>
      <c r="C327">
        <v>5448172898.0200005</v>
      </c>
      <c r="D327" t="s">
        <v>4130</v>
      </c>
      <c r="E327">
        <v>769486617.15999997</v>
      </c>
      <c r="F327">
        <v>1428038031.9100001</v>
      </c>
      <c r="G327" t="s">
        <v>4130</v>
      </c>
      <c r="H327" t="s">
        <v>4130</v>
      </c>
      <c r="I327" t="s">
        <v>4130</v>
      </c>
      <c r="J327" t="s">
        <v>4130</v>
      </c>
      <c r="K327" t="s">
        <v>4128</v>
      </c>
      <c r="L327" t="s">
        <v>4130</v>
      </c>
      <c r="M327">
        <v>49792891.75</v>
      </c>
      <c r="N327">
        <v>1</v>
      </c>
    </row>
    <row r="328" spans="1:14" x14ac:dyDescent="0.4">
      <c r="A328" t="s">
        <v>1127</v>
      </c>
      <c r="B328">
        <v>2809929640.23</v>
      </c>
      <c r="C328">
        <v>3317137616.6100001</v>
      </c>
      <c r="D328" t="s">
        <v>4130</v>
      </c>
      <c r="E328">
        <v>77883034.239999995</v>
      </c>
      <c r="F328">
        <v>1584785000</v>
      </c>
      <c r="G328" t="s">
        <v>4130</v>
      </c>
      <c r="H328">
        <v>15725461</v>
      </c>
      <c r="I328" t="s">
        <v>4130</v>
      </c>
      <c r="J328" t="s">
        <v>4130</v>
      </c>
      <c r="K328" t="s">
        <v>4128</v>
      </c>
      <c r="L328" t="s">
        <v>4130</v>
      </c>
      <c r="M328">
        <v>2518252026.1599998</v>
      </c>
      <c r="N328">
        <v>1</v>
      </c>
    </row>
    <row r="329" spans="1:14" x14ac:dyDescent="0.4">
      <c r="A329" t="s">
        <v>1128</v>
      </c>
      <c r="B329">
        <v>4763396493.2700005</v>
      </c>
      <c r="C329">
        <v>1769424937.78</v>
      </c>
      <c r="D329">
        <v>251625449.59999999</v>
      </c>
      <c r="E329">
        <v>49810963.100000001</v>
      </c>
      <c r="F329">
        <v>308500000</v>
      </c>
      <c r="G329" t="s">
        <v>4130</v>
      </c>
      <c r="H329" t="s">
        <v>4130</v>
      </c>
      <c r="I329" t="s">
        <v>4130</v>
      </c>
      <c r="J329" t="s">
        <v>4130</v>
      </c>
      <c r="K329" t="s">
        <v>4128</v>
      </c>
      <c r="L329" t="s">
        <v>4130</v>
      </c>
      <c r="M329">
        <v>75928560.180000007</v>
      </c>
      <c r="N329">
        <v>1</v>
      </c>
    </row>
    <row r="330" spans="1:14" x14ac:dyDescent="0.4">
      <c r="A330" t="s">
        <v>202</v>
      </c>
      <c r="B330">
        <v>2103211322.0999999</v>
      </c>
      <c r="C330">
        <v>2200256729.3699999</v>
      </c>
      <c r="D330" t="s">
        <v>4130</v>
      </c>
      <c r="E330">
        <v>165707017.78</v>
      </c>
      <c r="F330" t="s">
        <v>4130</v>
      </c>
      <c r="G330" t="s">
        <v>4130</v>
      </c>
      <c r="H330" t="s">
        <v>4130</v>
      </c>
      <c r="I330" t="s">
        <v>4130</v>
      </c>
      <c r="J330">
        <v>163799770.97999999</v>
      </c>
      <c r="K330" t="s">
        <v>4128</v>
      </c>
      <c r="L330" t="s">
        <v>4130</v>
      </c>
      <c r="M330">
        <v>940522711.45000005</v>
      </c>
      <c r="N330">
        <v>1</v>
      </c>
    </row>
    <row r="331" spans="1:14" x14ac:dyDescent="0.4">
      <c r="A331" t="s">
        <v>1129</v>
      </c>
      <c r="B331">
        <v>5237467730</v>
      </c>
      <c r="C331">
        <v>1456543311</v>
      </c>
      <c r="D331">
        <v>107163616</v>
      </c>
      <c r="E331">
        <v>531725057</v>
      </c>
      <c r="F331">
        <v>53996403</v>
      </c>
      <c r="G331" t="s">
        <v>4130</v>
      </c>
      <c r="H331">
        <v>281761</v>
      </c>
      <c r="I331" t="s">
        <v>4130</v>
      </c>
      <c r="J331" t="s">
        <v>4130</v>
      </c>
      <c r="K331" t="s">
        <v>4128</v>
      </c>
      <c r="L331" t="s">
        <v>4130</v>
      </c>
      <c r="M331">
        <v>142172323</v>
      </c>
      <c r="N331">
        <v>1</v>
      </c>
    </row>
    <row r="332" spans="1:14" x14ac:dyDescent="0.4">
      <c r="A332" t="s">
        <v>1130</v>
      </c>
      <c r="B332">
        <v>13389353539.9</v>
      </c>
      <c r="C332">
        <v>18848162783.77</v>
      </c>
      <c r="D332">
        <v>4621652.28</v>
      </c>
      <c r="E332">
        <v>1800952616.96</v>
      </c>
      <c r="F332">
        <v>34787993774.199997</v>
      </c>
      <c r="G332">
        <v>3509987414.4299998</v>
      </c>
      <c r="H332">
        <v>1570273403.24</v>
      </c>
      <c r="I332">
        <v>20934944.559999999</v>
      </c>
      <c r="J332">
        <v>126005090</v>
      </c>
      <c r="K332" t="s">
        <v>4128</v>
      </c>
      <c r="L332" t="s">
        <v>4130</v>
      </c>
      <c r="M332">
        <v>10086568999.799999</v>
      </c>
      <c r="N332">
        <v>1</v>
      </c>
    </row>
    <row r="333" spans="1:14" x14ac:dyDescent="0.4">
      <c r="A333" t="s">
        <v>203</v>
      </c>
      <c r="B333">
        <v>22813359120.060001</v>
      </c>
      <c r="C333">
        <v>47359008731.080002</v>
      </c>
      <c r="D333">
        <v>1129656225.53</v>
      </c>
      <c r="E333">
        <v>1569065168.54</v>
      </c>
      <c r="F333">
        <v>23514242434.110001</v>
      </c>
      <c r="G333">
        <v>8976356628.2199993</v>
      </c>
      <c r="H333">
        <v>836578411.00999999</v>
      </c>
      <c r="I333">
        <v>28258258.370000001</v>
      </c>
      <c r="J333" t="s">
        <v>4130</v>
      </c>
      <c r="K333" t="s">
        <v>4128</v>
      </c>
      <c r="L333">
        <v>1000000000</v>
      </c>
      <c r="M333">
        <v>1604076907.1800001</v>
      </c>
      <c r="N333">
        <v>1</v>
      </c>
    </row>
    <row r="334" spans="1:14" x14ac:dyDescent="0.4">
      <c r="A334" t="s">
        <v>204</v>
      </c>
      <c r="B334">
        <v>65829220342.050003</v>
      </c>
      <c r="C334" s="5" t="s">
        <v>4164</v>
      </c>
      <c r="D334">
        <v>26729796819.849998</v>
      </c>
      <c r="E334">
        <v>41457925606.480003</v>
      </c>
      <c r="F334">
        <v>76797824605.720001</v>
      </c>
      <c r="G334">
        <v>7117720718.0100002</v>
      </c>
      <c r="H334">
        <v>2548806251.6900001</v>
      </c>
      <c r="I334">
        <v>9261091.1199999992</v>
      </c>
      <c r="J334" t="s">
        <v>4130</v>
      </c>
      <c r="K334" t="s">
        <v>4128</v>
      </c>
      <c r="L334" t="s">
        <v>4130</v>
      </c>
      <c r="M334">
        <v>32217090215.139999</v>
      </c>
      <c r="N334">
        <v>1</v>
      </c>
    </row>
    <row r="335" spans="1:14" x14ac:dyDescent="0.4">
      <c r="A335" t="s">
        <v>1131</v>
      </c>
      <c r="B335">
        <v>33261128869.939999</v>
      </c>
      <c r="C335">
        <v>22435585436.110001</v>
      </c>
      <c r="D335" t="s">
        <v>4130</v>
      </c>
      <c r="E335">
        <v>1810027339.6800001</v>
      </c>
      <c r="F335">
        <v>10756777801.5</v>
      </c>
      <c r="G335" t="s">
        <v>4130</v>
      </c>
      <c r="H335">
        <v>102543176.20999999</v>
      </c>
      <c r="I335" t="s">
        <v>4130</v>
      </c>
      <c r="J335" t="s">
        <v>4130</v>
      </c>
      <c r="K335" t="s">
        <v>4128</v>
      </c>
      <c r="L335" t="s">
        <v>4130</v>
      </c>
      <c r="M335">
        <v>404203111.36000001</v>
      </c>
      <c r="N335">
        <v>1</v>
      </c>
    </row>
    <row r="336" spans="1:14" x14ac:dyDescent="0.4">
      <c r="A336" t="s">
        <v>1132</v>
      </c>
      <c r="B336">
        <v>3856389547.1999998</v>
      </c>
      <c r="C336">
        <v>3354782707.3099999</v>
      </c>
      <c r="D336" t="s">
        <v>4130</v>
      </c>
      <c r="E336">
        <v>159131364.80000001</v>
      </c>
      <c r="F336" t="s">
        <v>4130</v>
      </c>
      <c r="G336" t="s">
        <v>4130</v>
      </c>
      <c r="H336" t="s">
        <v>4130</v>
      </c>
      <c r="I336" t="s">
        <v>4130</v>
      </c>
      <c r="J336" t="s">
        <v>4130</v>
      </c>
      <c r="K336" t="s">
        <v>4128</v>
      </c>
      <c r="L336" t="s">
        <v>4130</v>
      </c>
      <c r="M336">
        <v>397786637.69999999</v>
      </c>
      <c r="N336">
        <v>1</v>
      </c>
    </row>
    <row r="337" spans="1:14" x14ac:dyDescent="0.4">
      <c r="A337" t="s">
        <v>205</v>
      </c>
      <c r="B337">
        <v>6814602716.9700003</v>
      </c>
      <c r="C337">
        <v>3831521488.6799998</v>
      </c>
      <c r="D337">
        <v>370624085.22000003</v>
      </c>
      <c r="E337">
        <v>925660132.85000002</v>
      </c>
      <c r="F337">
        <v>1158963809.72</v>
      </c>
      <c r="G337" t="s">
        <v>4130</v>
      </c>
      <c r="H337">
        <v>44409114.43</v>
      </c>
      <c r="I337">
        <v>232803285.55000001</v>
      </c>
      <c r="J337" t="s">
        <v>4130</v>
      </c>
      <c r="K337" t="s">
        <v>4128</v>
      </c>
      <c r="L337" t="s">
        <v>4130</v>
      </c>
      <c r="M337">
        <v>2177409166.5300002</v>
      </c>
      <c r="N337">
        <v>1</v>
      </c>
    </row>
    <row r="338" spans="1:14" x14ac:dyDescent="0.4">
      <c r="A338" t="s">
        <v>1133</v>
      </c>
      <c r="B338">
        <v>2650190401.0799999</v>
      </c>
      <c r="C338">
        <v>2104738530.99</v>
      </c>
      <c r="D338">
        <v>52947108.049999997</v>
      </c>
      <c r="E338">
        <v>291175900.49000001</v>
      </c>
      <c r="F338">
        <v>727638774.38</v>
      </c>
      <c r="G338" t="s">
        <v>4130</v>
      </c>
      <c r="H338">
        <v>44509793.229999997</v>
      </c>
      <c r="I338" t="s">
        <v>4130</v>
      </c>
      <c r="J338">
        <v>624000</v>
      </c>
      <c r="K338" t="s">
        <v>4128</v>
      </c>
      <c r="L338" t="s">
        <v>4130</v>
      </c>
      <c r="M338">
        <v>59656704.710000001</v>
      </c>
      <c r="N338">
        <v>1</v>
      </c>
    </row>
    <row r="339" spans="1:14" x14ac:dyDescent="0.4">
      <c r="A339" t="s">
        <v>1134</v>
      </c>
      <c r="B339">
        <v>14982406905.040001</v>
      </c>
      <c r="C339">
        <v>23537693118.130001</v>
      </c>
      <c r="D339">
        <v>900837931.85000002</v>
      </c>
      <c r="E339">
        <v>1714017389.4200001</v>
      </c>
      <c r="F339">
        <v>30599503864.130001</v>
      </c>
      <c r="G339">
        <v>0</v>
      </c>
      <c r="H339">
        <v>492727682.94999999</v>
      </c>
      <c r="I339">
        <v>3248093.57</v>
      </c>
      <c r="J339">
        <v>3726560</v>
      </c>
      <c r="K339" t="s">
        <v>4128</v>
      </c>
      <c r="L339" t="s">
        <v>4130</v>
      </c>
      <c r="M339">
        <v>4767341230.6300001</v>
      </c>
      <c r="N339">
        <v>1</v>
      </c>
    </row>
    <row r="340" spans="1:14" x14ac:dyDescent="0.4">
      <c r="A340" t="s">
        <v>206</v>
      </c>
      <c r="B340">
        <v>6699481105.1999998</v>
      </c>
      <c r="C340">
        <v>6190497909.8900003</v>
      </c>
      <c r="D340">
        <v>7321813.4800000004</v>
      </c>
      <c r="E340">
        <v>16304332822.85</v>
      </c>
      <c r="F340">
        <v>13574151268.75</v>
      </c>
      <c r="G340" t="s">
        <v>4130</v>
      </c>
      <c r="H340">
        <v>500082096.18000001</v>
      </c>
      <c r="I340" t="s">
        <v>4130</v>
      </c>
      <c r="J340">
        <v>146333544.06999999</v>
      </c>
      <c r="K340" t="s">
        <v>4128</v>
      </c>
      <c r="L340" t="s">
        <v>4130</v>
      </c>
      <c r="M340">
        <v>3567161889.1399999</v>
      </c>
      <c r="N340">
        <v>1</v>
      </c>
    </row>
    <row r="341" spans="1:14" x14ac:dyDescent="0.4">
      <c r="A341" t="s">
        <v>207</v>
      </c>
      <c r="B341">
        <v>1924383024.75</v>
      </c>
      <c r="C341">
        <v>283059064.29000002</v>
      </c>
      <c r="D341">
        <v>43191339.240000002</v>
      </c>
      <c r="E341">
        <v>92872069.879999995</v>
      </c>
      <c r="F341">
        <v>144233063.97999999</v>
      </c>
      <c r="G341" t="s">
        <v>4130</v>
      </c>
      <c r="H341" t="s">
        <v>4130</v>
      </c>
      <c r="I341" t="s">
        <v>4130</v>
      </c>
      <c r="J341" t="s">
        <v>4130</v>
      </c>
      <c r="K341" t="s">
        <v>4128</v>
      </c>
      <c r="L341" t="s">
        <v>4130</v>
      </c>
      <c r="M341">
        <v>107519433.11</v>
      </c>
      <c r="N341">
        <v>1</v>
      </c>
    </row>
    <row r="342" spans="1:14" x14ac:dyDescent="0.4">
      <c r="A342" t="s">
        <v>1135</v>
      </c>
      <c r="B342">
        <v>14148727165.809999</v>
      </c>
      <c r="C342">
        <v>7793952945.5</v>
      </c>
      <c r="D342">
        <v>2433735186.9899998</v>
      </c>
      <c r="E342">
        <v>671231913.35000002</v>
      </c>
      <c r="F342">
        <v>2695234376.6999998</v>
      </c>
      <c r="G342" t="s">
        <v>4130</v>
      </c>
      <c r="H342" t="s">
        <v>4130</v>
      </c>
      <c r="I342" t="s">
        <v>4130</v>
      </c>
      <c r="J342" t="s">
        <v>4130</v>
      </c>
      <c r="K342" t="s">
        <v>4128</v>
      </c>
      <c r="L342" t="s">
        <v>4130</v>
      </c>
      <c r="M342">
        <v>4319264223.3000002</v>
      </c>
      <c r="N342">
        <v>1</v>
      </c>
    </row>
    <row r="343" spans="1:14" x14ac:dyDescent="0.4">
      <c r="A343" t="s">
        <v>1136</v>
      </c>
      <c r="B343">
        <v>1660282053.24</v>
      </c>
      <c r="C343">
        <v>309551506.80000001</v>
      </c>
      <c r="D343" t="s">
        <v>4130</v>
      </c>
      <c r="E343">
        <v>230866298.5</v>
      </c>
      <c r="F343">
        <v>492946189.66000003</v>
      </c>
      <c r="G343" t="s">
        <v>4130</v>
      </c>
      <c r="H343">
        <v>7091216.0899999999</v>
      </c>
      <c r="I343" t="s">
        <v>4130</v>
      </c>
      <c r="J343" t="s">
        <v>4130</v>
      </c>
      <c r="K343" t="s">
        <v>4128</v>
      </c>
      <c r="L343" t="s">
        <v>4130</v>
      </c>
      <c r="M343">
        <v>44114395.880000003</v>
      </c>
      <c r="N343">
        <v>1</v>
      </c>
    </row>
    <row r="344" spans="1:14" x14ac:dyDescent="0.4">
      <c r="A344" t="s">
        <v>208</v>
      </c>
      <c r="B344">
        <v>657204151.90999997</v>
      </c>
      <c r="C344">
        <v>718177044.44000006</v>
      </c>
      <c r="D344">
        <v>110142408.56</v>
      </c>
      <c r="E344">
        <v>943762.83</v>
      </c>
      <c r="F344" t="s">
        <v>4130</v>
      </c>
      <c r="G344" t="s">
        <v>4130</v>
      </c>
      <c r="H344" t="s">
        <v>4130</v>
      </c>
      <c r="I344" t="s">
        <v>4130</v>
      </c>
      <c r="J344" t="s">
        <v>4130</v>
      </c>
      <c r="K344" t="s">
        <v>4128</v>
      </c>
      <c r="L344" t="s">
        <v>4130</v>
      </c>
      <c r="M344">
        <v>494179278.11000001</v>
      </c>
      <c r="N344">
        <v>1</v>
      </c>
    </row>
    <row r="345" spans="1:14" x14ac:dyDescent="0.4">
      <c r="A345" t="s">
        <v>209</v>
      </c>
      <c r="B345">
        <v>545240573.35000002</v>
      </c>
      <c r="C345">
        <v>958690831.03999996</v>
      </c>
      <c r="D345">
        <v>94694320.230000004</v>
      </c>
      <c r="E345">
        <v>55245659.82</v>
      </c>
      <c r="F345">
        <v>11000000</v>
      </c>
      <c r="G345" t="s">
        <v>4130</v>
      </c>
      <c r="H345">
        <v>10647919.220000001</v>
      </c>
      <c r="I345" t="s">
        <v>4130</v>
      </c>
      <c r="J345" t="s">
        <v>4130</v>
      </c>
      <c r="K345" t="s">
        <v>4128</v>
      </c>
      <c r="L345" t="s">
        <v>4130</v>
      </c>
      <c r="M345">
        <v>217886959.68000001</v>
      </c>
      <c r="N345">
        <v>1</v>
      </c>
    </row>
    <row r="346" spans="1:14" x14ac:dyDescent="0.4">
      <c r="A346" t="s">
        <v>210</v>
      </c>
      <c r="B346">
        <v>1428670740.47</v>
      </c>
      <c r="C346">
        <v>676219837.67999995</v>
      </c>
      <c r="D346" t="s">
        <v>4130</v>
      </c>
      <c r="E346">
        <v>581133.82999999996</v>
      </c>
      <c r="F346" t="s">
        <v>4130</v>
      </c>
      <c r="G346" t="s">
        <v>4130</v>
      </c>
      <c r="H346" t="s">
        <v>4130</v>
      </c>
      <c r="I346" t="s">
        <v>4130</v>
      </c>
      <c r="J346" t="s">
        <v>4130</v>
      </c>
      <c r="K346" t="s">
        <v>4128</v>
      </c>
      <c r="L346" t="s">
        <v>4130</v>
      </c>
      <c r="M346">
        <v>61712229.189999998</v>
      </c>
      <c r="N346">
        <v>1</v>
      </c>
    </row>
    <row r="347" spans="1:14" x14ac:dyDescent="0.4">
      <c r="A347" t="s">
        <v>1137</v>
      </c>
      <c r="B347">
        <v>1428463797</v>
      </c>
      <c r="C347">
        <v>2560830288.25</v>
      </c>
      <c r="D347" t="s">
        <v>4130</v>
      </c>
      <c r="E347">
        <v>6635565436.3000002</v>
      </c>
      <c r="F347">
        <v>1514000000</v>
      </c>
      <c r="G347" t="s">
        <v>4130</v>
      </c>
      <c r="H347" t="s">
        <v>4130</v>
      </c>
      <c r="I347" t="s">
        <v>4130</v>
      </c>
      <c r="J347" t="s">
        <v>4130</v>
      </c>
      <c r="K347" t="s">
        <v>4128</v>
      </c>
      <c r="L347" t="s">
        <v>4130</v>
      </c>
      <c r="M347">
        <v>35090930.119999997</v>
      </c>
      <c r="N347">
        <v>1</v>
      </c>
    </row>
    <row r="348" spans="1:14" x14ac:dyDescent="0.4">
      <c r="A348" t="s">
        <v>1138</v>
      </c>
      <c r="B348">
        <v>18516435482.529999</v>
      </c>
      <c r="C348">
        <v>16664738404.530001</v>
      </c>
      <c r="D348" t="s">
        <v>4130</v>
      </c>
      <c r="E348">
        <v>1188247981.4400001</v>
      </c>
      <c r="F348">
        <v>810583098.5</v>
      </c>
      <c r="G348" t="s">
        <v>4130</v>
      </c>
      <c r="H348" t="s">
        <v>4130</v>
      </c>
      <c r="I348" t="s">
        <v>4130</v>
      </c>
      <c r="J348" t="s">
        <v>4130</v>
      </c>
      <c r="K348" t="s">
        <v>4128</v>
      </c>
      <c r="L348" t="s">
        <v>4130</v>
      </c>
      <c r="M348">
        <v>265968292.34999999</v>
      </c>
      <c r="N348">
        <v>1</v>
      </c>
    </row>
    <row r="349" spans="1:14" x14ac:dyDescent="0.4">
      <c r="A349" t="s">
        <v>1139</v>
      </c>
      <c r="B349">
        <v>5286113519.1099997</v>
      </c>
      <c r="C349">
        <v>2500770146.8000002</v>
      </c>
      <c r="D349" t="s">
        <v>4130</v>
      </c>
      <c r="E349">
        <v>1880245.44</v>
      </c>
      <c r="F349">
        <v>700000</v>
      </c>
      <c r="G349" t="s">
        <v>4130</v>
      </c>
      <c r="H349" t="s">
        <v>4130</v>
      </c>
      <c r="I349" t="s">
        <v>4130</v>
      </c>
      <c r="J349" t="s">
        <v>4130</v>
      </c>
      <c r="K349" t="s">
        <v>4128</v>
      </c>
      <c r="L349" t="s">
        <v>4130</v>
      </c>
      <c r="M349">
        <v>54444298.979999997</v>
      </c>
      <c r="N349">
        <v>1</v>
      </c>
    </row>
    <row r="350" spans="1:14" x14ac:dyDescent="0.4">
      <c r="A350" t="s">
        <v>211</v>
      </c>
      <c r="B350">
        <v>27615000000</v>
      </c>
      <c r="C350">
        <v>38911000000</v>
      </c>
      <c r="D350" t="s">
        <v>4130</v>
      </c>
      <c r="E350">
        <v>6765000000</v>
      </c>
      <c r="F350">
        <v>7855000000</v>
      </c>
      <c r="G350" t="s">
        <v>4130</v>
      </c>
      <c r="H350">
        <v>402000000</v>
      </c>
      <c r="I350" t="s">
        <v>4130</v>
      </c>
      <c r="J350" t="s">
        <v>4130</v>
      </c>
      <c r="K350" t="s">
        <v>4128</v>
      </c>
      <c r="L350" t="s">
        <v>4130</v>
      </c>
      <c r="M350">
        <v>3026000000</v>
      </c>
      <c r="N350">
        <v>1</v>
      </c>
    </row>
    <row r="351" spans="1:14" x14ac:dyDescent="0.4">
      <c r="A351" t="s">
        <v>212</v>
      </c>
      <c r="B351">
        <v>2567059770.7800002</v>
      </c>
      <c r="C351">
        <v>2025157822.8</v>
      </c>
      <c r="D351" t="s">
        <v>4130</v>
      </c>
      <c r="E351">
        <v>145956937.63</v>
      </c>
      <c r="F351">
        <v>7919754651.8299999</v>
      </c>
      <c r="G351">
        <v>499132641.37</v>
      </c>
      <c r="H351" t="s">
        <v>4130</v>
      </c>
      <c r="I351">
        <v>718858.01</v>
      </c>
      <c r="J351" t="s">
        <v>4130</v>
      </c>
      <c r="K351" t="s">
        <v>4128</v>
      </c>
      <c r="L351" t="s">
        <v>4130</v>
      </c>
      <c r="M351">
        <v>794689564.54999995</v>
      </c>
      <c r="N351">
        <v>1</v>
      </c>
    </row>
    <row r="352" spans="1:14" x14ac:dyDescent="0.4">
      <c r="A352" t="s">
        <v>1140</v>
      </c>
      <c r="B352">
        <v>9148698110.9300003</v>
      </c>
      <c r="C352">
        <v>22618779591.669998</v>
      </c>
      <c r="D352">
        <v>346297131.76999998</v>
      </c>
      <c r="E352">
        <v>31947291696.790001</v>
      </c>
      <c r="F352">
        <v>21232302076.630001</v>
      </c>
      <c r="G352" t="s">
        <v>4130</v>
      </c>
      <c r="H352">
        <v>5886617.4199999999</v>
      </c>
      <c r="I352">
        <v>4500</v>
      </c>
      <c r="J352">
        <v>549326954.29999995</v>
      </c>
      <c r="K352" t="s">
        <v>4128</v>
      </c>
      <c r="L352">
        <v>1500000000</v>
      </c>
      <c r="M352">
        <v>379428915.32999998</v>
      </c>
      <c r="N352">
        <v>1</v>
      </c>
    </row>
    <row r="353" spans="1:14" x14ac:dyDescent="0.4">
      <c r="A353" t="s">
        <v>213</v>
      </c>
      <c r="B353">
        <v>5047088224.21</v>
      </c>
      <c r="C353">
        <v>2683426011.3699999</v>
      </c>
      <c r="D353">
        <v>376013262.95999998</v>
      </c>
      <c r="E353">
        <v>231511193.06999999</v>
      </c>
      <c r="F353">
        <v>521292630.16000003</v>
      </c>
      <c r="G353" t="s">
        <v>4130</v>
      </c>
      <c r="H353">
        <v>168670439.52000001</v>
      </c>
      <c r="I353">
        <v>126693321.53</v>
      </c>
      <c r="J353">
        <v>7044030</v>
      </c>
      <c r="K353" t="s">
        <v>4128</v>
      </c>
      <c r="L353" t="s">
        <v>4130</v>
      </c>
      <c r="M353">
        <v>1646576472.5599999</v>
      </c>
      <c r="N353">
        <v>1</v>
      </c>
    </row>
    <row r="354" spans="1:14" x14ac:dyDescent="0.4">
      <c r="A354" t="s">
        <v>1141</v>
      </c>
      <c r="B354">
        <v>6866481798.0100002</v>
      </c>
      <c r="C354">
        <v>4633326621.2399998</v>
      </c>
      <c r="D354" t="s">
        <v>4130</v>
      </c>
      <c r="E354">
        <v>1353112672.76</v>
      </c>
      <c r="F354">
        <v>688000000</v>
      </c>
      <c r="G354">
        <v>1022232662.66</v>
      </c>
      <c r="H354" t="s">
        <v>4130</v>
      </c>
      <c r="I354" t="s">
        <v>4130</v>
      </c>
      <c r="J354" t="s">
        <v>4130</v>
      </c>
      <c r="K354" t="s">
        <v>4128</v>
      </c>
      <c r="L354" t="s">
        <v>4130</v>
      </c>
      <c r="M354">
        <v>399215737.00999999</v>
      </c>
      <c r="N354">
        <v>1</v>
      </c>
    </row>
    <row r="355" spans="1:14" x14ac:dyDescent="0.4">
      <c r="A355" t="s">
        <v>214</v>
      </c>
      <c r="B355">
        <v>6006392535.4200001</v>
      </c>
      <c r="C355">
        <v>7790613452.7700005</v>
      </c>
      <c r="D355">
        <v>489253964.06</v>
      </c>
      <c r="E355">
        <v>1573878891.3399999</v>
      </c>
      <c r="F355">
        <v>945013040.27999997</v>
      </c>
      <c r="G355" t="s">
        <v>4130</v>
      </c>
      <c r="H355">
        <v>274820248.63</v>
      </c>
      <c r="I355">
        <v>350734403.56</v>
      </c>
      <c r="J355">
        <v>15917499.369999999</v>
      </c>
      <c r="K355" t="s">
        <v>4128</v>
      </c>
      <c r="L355" t="s">
        <v>4130</v>
      </c>
      <c r="M355">
        <v>1997813993.1900001</v>
      </c>
      <c r="N355">
        <v>1</v>
      </c>
    </row>
    <row r="356" spans="1:14" x14ac:dyDescent="0.4">
      <c r="A356" t="s">
        <v>1142</v>
      </c>
      <c r="B356">
        <v>6788928507.8299999</v>
      </c>
      <c r="C356">
        <v>5844397548.0799999</v>
      </c>
      <c r="D356">
        <v>23654670.690000001</v>
      </c>
      <c r="E356">
        <v>1007577130.79</v>
      </c>
      <c r="F356">
        <v>1102765418.5799999</v>
      </c>
      <c r="G356" t="s">
        <v>4130</v>
      </c>
      <c r="H356" t="s">
        <v>4130</v>
      </c>
      <c r="I356" t="s">
        <v>4130</v>
      </c>
      <c r="J356">
        <v>917122.96</v>
      </c>
      <c r="K356" t="s">
        <v>4128</v>
      </c>
      <c r="L356" t="s">
        <v>4130</v>
      </c>
      <c r="M356">
        <v>1431618183.1500001</v>
      </c>
      <c r="N356">
        <v>1</v>
      </c>
    </row>
    <row r="357" spans="1:14" x14ac:dyDescent="0.4">
      <c r="A357" t="s">
        <v>215</v>
      </c>
      <c r="B357">
        <v>46496797983.830002</v>
      </c>
      <c r="C357">
        <v>39716981451.959999</v>
      </c>
      <c r="D357">
        <v>7532791.1500000004</v>
      </c>
      <c r="E357">
        <v>452024811.5</v>
      </c>
      <c r="F357" t="s">
        <v>4130</v>
      </c>
      <c r="G357" t="s">
        <v>4130</v>
      </c>
      <c r="H357" t="s">
        <v>4130</v>
      </c>
      <c r="I357">
        <v>4547289.75</v>
      </c>
      <c r="J357" t="s">
        <v>4130</v>
      </c>
      <c r="K357" t="s">
        <v>4128</v>
      </c>
      <c r="L357">
        <v>1000000000</v>
      </c>
      <c r="M357">
        <v>6070082221.8800001</v>
      </c>
      <c r="N357">
        <v>1</v>
      </c>
    </row>
    <row r="358" spans="1:14" x14ac:dyDescent="0.4">
      <c r="A358" t="s">
        <v>216</v>
      </c>
      <c r="B358">
        <v>202614231.36000001</v>
      </c>
      <c r="C358">
        <v>1037084863.3200001</v>
      </c>
      <c r="D358">
        <v>116905.14</v>
      </c>
      <c r="E358">
        <v>55432470.920000002</v>
      </c>
      <c r="F358">
        <v>72150944.439999998</v>
      </c>
      <c r="G358" t="s">
        <v>4130</v>
      </c>
      <c r="H358" t="s">
        <v>4130</v>
      </c>
      <c r="I358">
        <v>109134240.59</v>
      </c>
      <c r="J358" t="s">
        <v>4130</v>
      </c>
      <c r="K358" t="s">
        <v>4128</v>
      </c>
      <c r="L358" t="s">
        <v>4130</v>
      </c>
      <c r="M358">
        <v>50461549.079999998</v>
      </c>
      <c r="N358">
        <v>1</v>
      </c>
    </row>
    <row r="359" spans="1:14" x14ac:dyDescent="0.4">
      <c r="A359" t="s">
        <v>217</v>
      </c>
      <c r="B359">
        <v>967019333.58000004</v>
      </c>
      <c r="C359">
        <v>1383941822.74</v>
      </c>
      <c r="D359" t="s">
        <v>4130</v>
      </c>
      <c r="E359">
        <v>7542401.8099999996</v>
      </c>
      <c r="F359">
        <v>20000000</v>
      </c>
      <c r="G359" t="s">
        <v>4130</v>
      </c>
      <c r="H359">
        <v>36974.400000000001</v>
      </c>
      <c r="I359" t="s">
        <v>4130</v>
      </c>
      <c r="J359">
        <v>47285000</v>
      </c>
      <c r="K359" t="s">
        <v>4128</v>
      </c>
      <c r="L359" t="s">
        <v>4130</v>
      </c>
      <c r="M359">
        <v>90972033.879999995</v>
      </c>
      <c r="N359">
        <v>1</v>
      </c>
    </row>
    <row r="360" spans="1:14" x14ac:dyDescent="0.4">
      <c r="A360" t="s">
        <v>218</v>
      </c>
      <c r="B360">
        <v>6614381730.8999996</v>
      </c>
      <c r="C360">
        <v>2111350666.04</v>
      </c>
      <c r="D360">
        <v>187306793.22999999</v>
      </c>
      <c r="E360">
        <v>480682459.41000003</v>
      </c>
      <c r="F360" t="s">
        <v>4130</v>
      </c>
      <c r="G360" t="s">
        <v>4130</v>
      </c>
      <c r="H360" t="s">
        <v>4130</v>
      </c>
      <c r="I360" t="s">
        <v>4130</v>
      </c>
      <c r="J360" t="s">
        <v>4130</v>
      </c>
      <c r="K360" t="s">
        <v>4128</v>
      </c>
      <c r="L360" t="s">
        <v>4130</v>
      </c>
      <c r="M360">
        <v>1443518856.98</v>
      </c>
      <c r="N360">
        <v>1</v>
      </c>
    </row>
    <row r="361" spans="1:14" x14ac:dyDescent="0.4">
      <c r="A361" t="s">
        <v>1143</v>
      </c>
      <c r="B361">
        <v>1689715670.4300001</v>
      </c>
      <c r="C361">
        <v>3166581235.6700001</v>
      </c>
      <c r="D361" t="s">
        <v>4130</v>
      </c>
      <c r="E361">
        <v>418649991.45999998</v>
      </c>
      <c r="F361">
        <v>159220393.97</v>
      </c>
      <c r="G361" t="s">
        <v>4130</v>
      </c>
      <c r="H361">
        <v>4296404.84</v>
      </c>
      <c r="I361" t="s">
        <v>4130</v>
      </c>
      <c r="J361" t="s">
        <v>4130</v>
      </c>
      <c r="K361" t="s">
        <v>4128</v>
      </c>
      <c r="L361" t="s">
        <v>4130</v>
      </c>
      <c r="M361">
        <v>351417304.14999998</v>
      </c>
      <c r="N361">
        <v>1</v>
      </c>
    </row>
    <row r="362" spans="1:14" x14ac:dyDescent="0.4">
      <c r="A362" t="s">
        <v>219</v>
      </c>
      <c r="B362">
        <v>5668652768.5500002</v>
      </c>
      <c r="C362">
        <v>3568384633.6500001</v>
      </c>
      <c r="D362" t="s">
        <v>4130</v>
      </c>
      <c r="E362">
        <v>111001580.81</v>
      </c>
      <c r="F362">
        <v>186416785.81</v>
      </c>
      <c r="G362" t="s">
        <v>4130</v>
      </c>
      <c r="H362" t="s">
        <v>4130</v>
      </c>
      <c r="I362" t="s">
        <v>4130</v>
      </c>
      <c r="J362" t="s">
        <v>4130</v>
      </c>
      <c r="K362" t="s">
        <v>4128</v>
      </c>
      <c r="L362" t="s">
        <v>4130</v>
      </c>
      <c r="M362">
        <v>111691465.53</v>
      </c>
      <c r="N362">
        <v>1</v>
      </c>
    </row>
    <row r="363" spans="1:14" x14ac:dyDescent="0.4">
      <c r="A363" t="s">
        <v>220</v>
      </c>
      <c r="B363">
        <v>7752570016.6599998</v>
      </c>
      <c r="C363">
        <v>4000169150.79</v>
      </c>
      <c r="D363" t="s">
        <v>4130</v>
      </c>
      <c r="E363">
        <v>341417597.67000002</v>
      </c>
      <c r="F363">
        <v>377712688.36000001</v>
      </c>
      <c r="G363" t="s">
        <v>4130</v>
      </c>
      <c r="H363">
        <v>0</v>
      </c>
      <c r="I363" t="s">
        <v>4130</v>
      </c>
      <c r="J363" t="s">
        <v>4130</v>
      </c>
      <c r="K363" t="s">
        <v>4128</v>
      </c>
      <c r="L363" t="s">
        <v>4130</v>
      </c>
      <c r="M363">
        <v>530044634.88</v>
      </c>
      <c r="N363">
        <v>1</v>
      </c>
    </row>
    <row r="364" spans="1:14" x14ac:dyDescent="0.4">
      <c r="A364" t="s">
        <v>1144</v>
      </c>
      <c r="B364">
        <v>3110055204.6199999</v>
      </c>
      <c r="C364">
        <v>371167623.44</v>
      </c>
      <c r="D364">
        <v>26133365.559999999</v>
      </c>
      <c r="E364">
        <v>163871056.03</v>
      </c>
      <c r="F364" t="s">
        <v>4130</v>
      </c>
      <c r="G364" t="s">
        <v>4130</v>
      </c>
      <c r="H364" t="s">
        <v>4130</v>
      </c>
      <c r="I364">
        <v>6452830.0199999996</v>
      </c>
      <c r="J364" t="s">
        <v>4130</v>
      </c>
      <c r="K364" t="s">
        <v>4128</v>
      </c>
      <c r="L364" t="s">
        <v>4130</v>
      </c>
      <c r="M364">
        <v>150497053.96000001</v>
      </c>
      <c r="N364">
        <v>1</v>
      </c>
    </row>
    <row r="365" spans="1:14" x14ac:dyDescent="0.4">
      <c r="A365" t="s">
        <v>1145</v>
      </c>
      <c r="B365">
        <v>5263383809.0100002</v>
      </c>
      <c r="C365">
        <v>4157619680.8699999</v>
      </c>
      <c r="D365">
        <v>503922787.43000001</v>
      </c>
      <c r="E365">
        <v>47244868.759999998</v>
      </c>
      <c r="F365">
        <v>790000000</v>
      </c>
      <c r="G365" t="s">
        <v>4130</v>
      </c>
      <c r="H365" t="s">
        <v>4130</v>
      </c>
      <c r="I365">
        <v>1068672.57</v>
      </c>
      <c r="J365" t="s">
        <v>4130</v>
      </c>
      <c r="K365" t="s">
        <v>4128</v>
      </c>
      <c r="L365" t="s">
        <v>4130</v>
      </c>
      <c r="M365">
        <v>617152149.46000004</v>
      </c>
      <c r="N365">
        <v>1</v>
      </c>
    </row>
    <row r="366" spans="1:14" x14ac:dyDescent="0.4">
      <c r="A366" t="s">
        <v>221</v>
      </c>
      <c r="B366">
        <v>3149840677.79</v>
      </c>
      <c r="C366">
        <v>896610984.47000003</v>
      </c>
      <c r="D366">
        <v>27331541.789999999</v>
      </c>
      <c r="E366">
        <v>255797658.13999999</v>
      </c>
      <c r="F366" t="s">
        <v>4130</v>
      </c>
      <c r="G366" t="s">
        <v>4130</v>
      </c>
      <c r="H366" t="s">
        <v>4130</v>
      </c>
      <c r="I366">
        <v>3498113.21</v>
      </c>
      <c r="J366" t="s">
        <v>4130</v>
      </c>
      <c r="K366" t="s">
        <v>4128</v>
      </c>
      <c r="L366" t="s">
        <v>4130</v>
      </c>
      <c r="M366">
        <v>540621780.70000005</v>
      </c>
      <c r="N366">
        <v>1</v>
      </c>
    </row>
    <row r="367" spans="1:14" x14ac:dyDescent="0.4">
      <c r="A367" t="s">
        <v>1146</v>
      </c>
      <c r="B367">
        <v>1511922333.3499999</v>
      </c>
      <c r="C367">
        <v>679563365.08000004</v>
      </c>
      <c r="D367" t="s">
        <v>4130</v>
      </c>
      <c r="E367">
        <v>208271130.25</v>
      </c>
      <c r="F367" t="s">
        <v>4130</v>
      </c>
      <c r="G367" t="s">
        <v>4130</v>
      </c>
      <c r="H367" t="s">
        <v>4130</v>
      </c>
      <c r="I367" t="s">
        <v>4130</v>
      </c>
      <c r="J367" t="s">
        <v>4130</v>
      </c>
      <c r="K367" t="s">
        <v>4128</v>
      </c>
      <c r="L367" t="s">
        <v>4130</v>
      </c>
      <c r="M367">
        <v>216576903.24000001</v>
      </c>
      <c r="N367">
        <v>1</v>
      </c>
    </row>
    <row r="368" spans="1:14" x14ac:dyDescent="0.4">
      <c r="A368" t="s">
        <v>1147</v>
      </c>
      <c r="B368">
        <v>49243705036.800003</v>
      </c>
      <c r="C368">
        <v>47770258825.940002</v>
      </c>
      <c r="D368">
        <v>226408877.75999999</v>
      </c>
      <c r="E368">
        <v>1443098581.74</v>
      </c>
      <c r="F368">
        <v>33608740.350000001</v>
      </c>
      <c r="G368" t="s">
        <v>4130</v>
      </c>
      <c r="H368" t="s">
        <v>4130</v>
      </c>
      <c r="I368" t="s">
        <v>4130</v>
      </c>
      <c r="J368">
        <v>190786395.94</v>
      </c>
      <c r="K368" t="s">
        <v>4128</v>
      </c>
      <c r="L368" t="s">
        <v>4130</v>
      </c>
      <c r="M368">
        <v>10221764046.370001</v>
      </c>
      <c r="N368">
        <v>1</v>
      </c>
    </row>
    <row r="369" spans="1:14" x14ac:dyDescent="0.4">
      <c r="A369" t="s">
        <v>1148</v>
      </c>
      <c r="B369">
        <v>7460403602.7200003</v>
      </c>
      <c r="C369">
        <v>5756151372.3999996</v>
      </c>
      <c r="D369" t="s">
        <v>4130</v>
      </c>
      <c r="E369">
        <v>170163981.08000001</v>
      </c>
      <c r="F369" t="s">
        <v>4130</v>
      </c>
      <c r="G369" t="s">
        <v>4130</v>
      </c>
      <c r="H369">
        <v>20000000</v>
      </c>
      <c r="I369" t="s">
        <v>4130</v>
      </c>
      <c r="J369" t="s">
        <v>4130</v>
      </c>
      <c r="K369" t="s">
        <v>4128</v>
      </c>
      <c r="L369" t="s">
        <v>4130</v>
      </c>
      <c r="M369">
        <v>1590045743.6400001</v>
      </c>
      <c r="N369">
        <v>1</v>
      </c>
    </row>
    <row r="370" spans="1:14" x14ac:dyDescent="0.4">
      <c r="A370" t="s">
        <v>1149</v>
      </c>
      <c r="B370">
        <v>6372757588.4399996</v>
      </c>
      <c r="C370">
        <v>1069965938.99</v>
      </c>
      <c r="D370" t="s">
        <v>4130</v>
      </c>
      <c r="E370">
        <v>560507322.63999999</v>
      </c>
      <c r="F370" t="s">
        <v>4130</v>
      </c>
      <c r="G370" t="s">
        <v>4130</v>
      </c>
      <c r="H370" t="s">
        <v>4130</v>
      </c>
      <c r="I370" t="s">
        <v>4130</v>
      </c>
      <c r="J370" t="s">
        <v>4130</v>
      </c>
      <c r="K370" t="s">
        <v>4128</v>
      </c>
      <c r="L370" t="s">
        <v>4130</v>
      </c>
      <c r="M370">
        <v>1180542750.4300001</v>
      </c>
      <c r="N370">
        <v>1</v>
      </c>
    </row>
    <row r="371" spans="1:14" x14ac:dyDescent="0.4">
      <c r="A371" t="s">
        <v>222</v>
      </c>
      <c r="B371">
        <v>4277216427.4200001</v>
      </c>
      <c r="C371">
        <v>3371981285.4000001</v>
      </c>
      <c r="D371">
        <v>36504139.649999999</v>
      </c>
      <c r="E371">
        <v>459817492.54000002</v>
      </c>
      <c r="F371">
        <v>1207569613.1600001</v>
      </c>
      <c r="G371">
        <v>0</v>
      </c>
      <c r="H371">
        <v>17462995.289999999</v>
      </c>
      <c r="I371">
        <v>102977764.59999999</v>
      </c>
      <c r="J371">
        <v>141505055.47</v>
      </c>
      <c r="K371" t="s">
        <v>4128</v>
      </c>
      <c r="L371">
        <v>0</v>
      </c>
      <c r="M371">
        <v>1077576507.29</v>
      </c>
      <c r="N371">
        <v>1</v>
      </c>
    </row>
    <row r="372" spans="1:14" x14ac:dyDescent="0.4">
      <c r="A372" t="s">
        <v>223</v>
      </c>
      <c r="B372">
        <v>25577325933.259998</v>
      </c>
      <c r="C372">
        <v>17015842743.48</v>
      </c>
      <c r="D372" t="s">
        <v>4130</v>
      </c>
      <c r="E372">
        <v>49543202.719999999</v>
      </c>
      <c r="F372">
        <v>3146480000</v>
      </c>
      <c r="G372" t="s">
        <v>4130</v>
      </c>
      <c r="H372">
        <v>1459277304.05</v>
      </c>
      <c r="I372" t="s">
        <v>4130</v>
      </c>
      <c r="J372">
        <v>29556250.670000002</v>
      </c>
      <c r="K372" t="s">
        <v>4128</v>
      </c>
      <c r="L372" t="s">
        <v>4130</v>
      </c>
      <c r="M372">
        <v>319621021.20999998</v>
      </c>
      <c r="N372">
        <v>1</v>
      </c>
    </row>
    <row r="373" spans="1:14" x14ac:dyDescent="0.4">
      <c r="A373" t="s">
        <v>1150</v>
      </c>
      <c r="B373">
        <v>17203588714.34</v>
      </c>
      <c r="C373">
        <v>10307786824.85</v>
      </c>
      <c r="D373">
        <v>14679135.83</v>
      </c>
      <c r="E373">
        <v>652438432.33000004</v>
      </c>
      <c r="F373">
        <v>229500000</v>
      </c>
      <c r="G373">
        <v>500000000</v>
      </c>
      <c r="H373">
        <v>71898121</v>
      </c>
      <c r="I373">
        <v>5339455.95</v>
      </c>
      <c r="J373" t="s">
        <v>4130</v>
      </c>
      <c r="K373" t="s">
        <v>4128</v>
      </c>
      <c r="L373" t="s">
        <v>4130</v>
      </c>
      <c r="M373">
        <v>7405220818.0500002</v>
      </c>
      <c r="N373">
        <v>1</v>
      </c>
    </row>
    <row r="374" spans="1:14" x14ac:dyDescent="0.4">
      <c r="A374" t="s">
        <v>224</v>
      </c>
      <c r="B374">
        <v>17362984621.040001</v>
      </c>
      <c r="C374">
        <v>16685516156.049999</v>
      </c>
      <c r="D374" t="s">
        <v>4130</v>
      </c>
      <c r="E374">
        <v>126378206.98</v>
      </c>
      <c r="F374">
        <v>343000000</v>
      </c>
      <c r="G374" t="s">
        <v>4130</v>
      </c>
      <c r="H374">
        <v>2281035.81</v>
      </c>
      <c r="I374" t="s">
        <v>4130</v>
      </c>
      <c r="J374">
        <v>6358940465.7200003</v>
      </c>
      <c r="K374" t="s">
        <v>4128</v>
      </c>
      <c r="L374" t="s">
        <v>4130</v>
      </c>
      <c r="M374">
        <v>4964742309.8299999</v>
      </c>
      <c r="N374">
        <v>1</v>
      </c>
    </row>
    <row r="375" spans="1:14" x14ac:dyDescent="0.4">
      <c r="A375" t="s">
        <v>225</v>
      </c>
      <c r="B375">
        <v>420041879.64999998</v>
      </c>
      <c r="C375">
        <v>183967953.03999999</v>
      </c>
      <c r="D375" t="s">
        <v>4130</v>
      </c>
      <c r="E375">
        <v>41706296.520000003</v>
      </c>
      <c r="F375" t="s">
        <v>4130</v>
      </c>
      <c r="G375" t="s">
        <v>4130</v>
      </c>
      <c r="H375" t="s">
        <v>4130</v>
      </c>
      <c r="I375" t="s">
        <v>4130</v>
      </c>
      <c r="J375" t="s">
        <v>4130</v>
      </c>
      <c r="K375" t="s">
        <v>4128</v>
      </c>
      <c r="L375" t="s">
        <v>4130</v>
      </c>
      <c r="M375">
        <v>901787.32</v>
      </c>
      <c r="N375">
        <v>1</v>
      </c>
    </row>
    <row r="376" spans="1:14" x14ac:dyDescent="0.4">
      <c r="A376" t="s">
        <v>226</v>
      </c>
      <c r="B376">
        <v>6793865931.8999996</v>
      </c>
      <c r="C376">
        <v>5662014250.9300003</v>
      </c>
      <c r="D376">
        <v>366044719.45999998</v>
      </c>
      <c r="E376">
        <v>604784175.75999999</v>
      </c>
      <c r="F376">
        <v>190340095.30000001</v>
      </c>
      <c r="G376" t="s">
        <v>4130</v>
      </c>
      <c r="H376">
        <v>29597675.219999999</v>
      </c>
      <c r="I376">
        <v>1166522.51</v>
      </c>
      <c r="J376" t="s">
        <v>4130</v>
      </c>
      <c r="K376" t="s">
        <v>4128</v>
      </c>
      <c r="L376" t="s">
        <v>4130</v>
      </c>
      <c r="M376">
        <v>1435457183.75</v>
      </c>
      <c r="N376">
        <v>1</v>
      </c>
    </row>
    <row r="377" spans="1:14" x14ac:dyDescent="0.4">
      <c r="A377" t="s">
        <v>1151</v>
      </c>
      <c r="B377">
        <v>1763013842.78</v>
      </c>
      <c r="C377">
        <v>1431219388.9200001</v>
      </c>
      <c r="D377">
        <v>223921208.24000001</v>
      </c>
      <c r="E377">
        <v>102598206.47</v>
      </c>
      <c r="F377">
        <v>72500000</v>
      </c>
      <c r="G377" t="s">
        <v>4130</v>
      </c>
      <c r="H377">
        <v>74889520.620000005</v>
      </c>
      <c r="I377">
        <v>7159380.8600000003</v>
      </c>
      <c r="J377" t="s">
        <v>4130</v>
      </c>
      <c r="K377" t="s">
        <v>4128</v>
      </c>
      <c r="L377" t="s">
        <v>4130</v>
      </c>
      <c r="M377">
        <v>978135496.41999996</v>
      </c>
      <c r="N377">
        <v>1</v>
      </c>
    </row>
    <row r="378" spans="1:14" x14ac:dyDescent="0.4">
      <c r="A378" t="s">
        <v>227</v>
      </c>
      <c r="B378">
        <v>90390700617.119995</v>
      </c>
      <c r="C378">
        <v>76665183734.949997</v>
      </c>
      <c r="D378" t="s">
        <v>4130</v>
      </c>
      <c r="E378">
        <v>5599419419.5</v>
      </c>
      <c r="F378">
        <v>15416900247.559999</v>
      </c>
      <c r="G378" t="s">
        <v>4130</v>
      </c>
      <c r="H378">
        <v>3290749.87</v>
      </c>
      <c r="I378">
        <v>9248384.6500000004</v>
      </c>
      <c r="J378" t="s">
        <v>4130</v>
      </c>
      <c r="K378" t="s">
        <v>4128</v>
      </c>
      <c r="L378" t="s">
        <v>4130</v>
      </c>
      <c r="M378">
        <v>5194408268.1400003</v>
      </c>
      <c r="N378">
        <v>1</v>
      </c>
    </row>
    <row r="379" spans="1:14" x14ac:dyDescent="0.4">
      <c r="A379" t="s">
        <v>1152</v>
      </c>
      <c r="B379">
        <v>17445663550.560001</v>
      </c>
      <c r="C379">
        <v>25114115777.400002</v>
      </c>
      <c r="D379">
        <v>13263510.949999999</v>
      </c>
      <c r="E379">
        <v>5355163701.8199997</v>
      </c>
      <c r="F379">
        <v>3367204993.3299999</v>
      </c>
      <c r="G379" t="s">
        <v>4130</v>
      </c>
      <c r="H379" t="s">
        <v>4130</v>
      </c>
      <c r="I379">
        <v>4515005.45</v>
      </c>
      <c r="J379" t="s">
        <v>4130</v>
      </c>
      <c r="K379" t="s">
        <v>4128</v>
      </c>
      <c r="L379" t="s">
        <v>4130</v>
      </c>
      <c r="M379">
        <v>958816037.82000005</v>
      </c>
      <c r="N379">
        <v>1</v>
      </c>
    </row>
    <row r="380" spans="1:14" x14ac:dyDescent="0.4">
      <c r="A380" t="s">
        <v>228</v>
      </c>
      <c r="B380">
        <v>1490951430.0599999</v>
      </c>
      <c r="C380">
        <v>496629929.23000002</v>
      </c>
      <c r="D380" t="s">
        <v>4130</v>
      </c>
      <c r="E380">
        <v>76338358.609999999</v>
      </c>
      <c r="F380" t="s">
        <v>4130</v>
      </c>
      <c r="G380" t="s">
        <v>4130</v>
      </c>
      <c r="H380" t="s">
        <v>4130</v>
      </c>
      <c r="I380">
        <v>0</v>
      </c>
      <c r="J380" t="s">
        <v>4130</v>
      </c>
      <c r="K380" t="s">
        <v>4128</v>
      </c>
      <c r="L380" t="s">
        <v>4130</v>
      </c>
      <c r="M380">
        <v>75552564.969999999</v>
      </c>
      <c r="N380">
        <v>1</v>
      </c>
    </row>
    <row r="381" spans="1:14" x14ac:dyDescent="0.4">
      <c r="A381" t="s">
        <v>229</v>
      </c>
      <c r="B381">
        <v>1588853825.79</v>
      </c>
      <c r="C381">
        <v>1336614243.8299999</v>
      </c>
      <c r="D381">
        <v>2064864.17</v>
      </c>
      <c r="E381">
        <v>19512340.359999999</v>
      </c>
      <c r="F381">
        <v>20000000</v>
      </c>
      <c r="G381" t="s">
        <v>4130</v>
      </c>
      <c r="H381" t="s">
        <v>4130</v>
      </c>
      <c r="I381" t="s">
        <v>4130</v>
      </c>
      <c r="J381" t="s">
        <v>4130</v>
      </c>
      <c r="K381" t="s">
        <v>4128</v>
      </c>
      <c r="L381" t="s">
        <v>4130</v>
      </c>
      <c r="M381">
        <v>137406919.81999999</v>
      </c>
      <c r="N381">
        <v>1</v>
      </c>
    </row>
    <row r="382" spans="1:14" x14ac:dyDescent="0.4">
      <c r="A382" t="s">
        <v>230</v>
      </c>
      <c r="B382">
        <v>18622505652.540001</v>
      </c>
      <c r="C382">
        <v>19790235586.970001</v>
      </c>
      <c r="D382">
        <v>94935452.680000007</v>
      </c>
      <c r="E382">
        <v>4980387544.1099997</v>
      </c>
      <c r="F382">
        <v>3965767648.0799999</v>
      </c>
      <c r="G382">
        <v>1725122500</v>
      </c>
      <c r="H382">
        <v>111786667.61</v>
      </c>
      <c r="I382" t="s">
        <v>4130</v>
      </c>
      <c r="J382" t="s">
        <v>4130</v>
      </c>
      <c r="K382" t="s">
        <v>4128</v>
      </c>
      <c r="L382" t="s">
        <v>4130</v>
      </c>
      <c r="M382">
        <v>3587825135.0100002</v>
      </c>
      <c r="N382">
        <v>1</v>
      </c>
    </row>
    <row r="383" spans="1:14" x14ac:dyDescent="0.4">
      <c r="A383" t="s">
        <v>1153</v>
      </c>
      <c r="B383">
        <v>61415792405.550003</v>
      </c>
      <c r="C383">
        <v>43992146496.139999</v>
      </c>
      <c r="D383">
        <v>13991754133.34</v>
      </c>
      <c r="E383">
        <v>4046927223.27</v>
      </c>
      <c r="F383">
        <v>12780906702.530001</v>
      </c>
      <c r="G383" t="s">
        <v>4130</v>
      </c>
      <c r="H383" t="s">
        <v>4130</v>
      </c>
      <c r="I383" t="s">
        <v>4130</v>
      </c>
      <c r="J383">
        <v>13188031.93</v>
      </c>
      <c r="K383" t="s">
        <v>4128</v>
      </c>
      <c r="L383" t="s">
        <v>4130</v>
      </c>
      <c r="M383">
        <v>14346023085.030001</v>
      </c>
      <c r="N383">
        <v>1</v>
      </c>
    </row>
    <row r="384" spans="1:14" x14ac:dyDescent="0.4">
      <c r="A384" t="s">
        <v>1154</v>
      </c>
      <c r="B384">
        <v>7762330443.9099998</v>
      </c>
      <c r="C384">
        <v>5473590937.8800001</v>
      </c>
      <c r="D384">
        <v>8315672.7999999998</v>
      </c>
      <c r="E384">
        <v>193525300.93000001</v>
      </c>
      <c r="F384">
        <v>442500000</v>
      </c>
      <c r="G384" t="s">
        <v>4130</v>
      </c>
      <c r="H384" t="s">
        <v>4130</v>
      </c>
      <c r="I384">
        <v>19773820.859999999</v>
      </c>
      <c r="J384" t="s">
        <v>4130</v>
      </c>
      <c r="K384" t="s">
        <v>4128</v>
      </c>
      <c r="L384" t="s">
        <v>4130</v>
      </c>
      <c r="M384">
        <v>2216494323.3600001</v>
      </c>
      <c r="N384">
        <v>1</v>
      </c>
    </row>
    <row r="385" spans="1:14" x14ac:dyDescent="0.4">
      <c r="A385" t="s">
        <v>231</v>
      </c>
      <c r="B385">
        <v>5127175102.5100002</v>
      </c>
      <c r="C385">
        <v>3836502839.3800001</v>
      </c>
      <c r="D385" t="s">
        <v>4130</v>
      </c>
      <c r="E385">
        <v>271997345</v>
      </c>
      <c r="F385">
        <v>2743873117.8899999</v>
      </c>
      <c r="G385" t="s">
        <v>4130</v>
      </c>
      <c r="H385" t="s">
        <v>4130</v>
      </c>
      <c r="I385" t="s">
        <v>4130</v>
      </c>
      <c r="J385" t="s">
        <v>4130</v>
      </c>
      <c r="K385" t="s">
        <v>4128</v>
      </c>
      <c r="L385" t="s">
        <v>4130</v>
      </c>
      <c r="M385">
        <v>1441569898.47</v>
      </c>
      <c r="N385">
        <v>1</v>
      </c>
    </row>
    <row r="386" spans="1:14" x14ac:dyDescent="0.4">
      <c r="A386" t="s">
        <v>232</v>
      </c>
      <c r="B386">
        <v>57594125856.650002</v>
      </c>
      <c r="C386">
        <v>44666363923.739998</v>
      </c>
      <c r="D386">
        <v>1501319776.52</v>
      </c>
      <c r="E386">
        <v>331388513.13</v>
      </c>
      <c r="F386">
        <v>3461970798.5500002</v>
      </c>
      <c r="G386">
        <v>1998830193.3199999</v>
      </c>
      <c r="H386">
        <v>168790661.97999999</v>
      </c>
      <c r="I386">
        <v>56538831.049999997</v>
      </c>
      <c r="J386">
        <v>437604638.81999999</v>
      </c>
      <c r="K386" t="s">
        <v>4128</v>
      </c>
      <c r="L386" t="s">
        <v>4130</v>
      </c>
      <c r="M386">
        <v>35542943591.860001</v>
      </c>
      <c r="N386">
        <v>1</v>
      </c>
    </row>
    <row r="387" spans="1:14" x14ac:dyDescent="0.4">
      <c r="A387" t="s">
        <v>1155</v>
      </c>
      <c r="B387">
        <v>31739965883.990002</v>
      </c>
      <c r="C387">
        <v>24247125896.630001</v>
      </c>
      <c r="D387">
        <v>0</v>
      </c>
      <c r="E387">
        <v>813357800.79999995</v>
      </c>
      <c r="F387">
        <v>0</v>
      </c>
      <c r="G387">
        <v>0</v>
      </c>
      <c r="H387">
        <v>0</v>
      </c>
      <c r="I387">
        <v>0</v>
      </c>
      <c r="J387">
        <v>0</v>
      </c>
      <c r="K387" t="s">
        <v>4128</v>
      </c>
      <c r="L387">
        <v>0</v>
      </c>
      <c r="M387">
        <v>9081387221.3500004</v>
      </c>
      <c r="N387">
        <v>1</v>
      </c>
    </row>
    <row r="388" spans="1:14" x14ac:dyDescent="0.4">
      <c r="A388" t="s">
        <v>233</v>
      </c>
      <c r="B388">
        <v>1154027544.6700001</v>
      </c>
      <c r="C388">
        <v>1172810714.0799999</v>
      </c>
      <c r="D388" t="s">
        <v>4130</v>
      </c>
      <c r="E388">
        <v>208005653</v>
      </c>
      <c r="F388">
        <v>317715000</v>
      </c>
      <c r="G388" t="s">
        <v>4130</v>
      </c>
      <c r="H388">
        <v>385502158.49000001</v>
      </c>
      <c r="I388" t="s">
        <v>4130</v>
      </c>
      <c r="J388" t="s">
        <v>4130</v>
      </c>
      <c r="K388" t="s">
        <v>4128</v>
      </c>
      <c r="L388" t="s">
        <v>4130</v>
      </c>
      <c r="M388">
        <v>204616559.88999999</v>
      </c>
      <c r="N388">
        <v>1</v>
      </c>
    </row>
    <row r="389" spans="1:14" x14ac:dyDescent="0.4">
      <c r="A389" t="s">
        <v>234</v>
      </c>
      <c r="B389">
        <v>193514124.69999999</v>
      </c>
      <c r="C389">
        <v>189858209.09</v>
      </c>
      <c r="D389" t="s">
        <v>4130</v>
      </c>
      <c r="E389">
        <v>22680850.59</v>
      </c>
      <c r="F389" t="s">
        <v>4130</v>
      </c>
      <c r="G389" t="s">
        <v>4130</v>
      </c>
      <c r="H389" t="s">
        <v>4130</v>
      </c>
      <c r="I389" t="s">
        <v>4130</v>
      </c>
      <c r="J389" t="s">
        <v>4130</v>
      </c>
      <c r="K389" t="s">
        <v>4128</v>
      </c>
      <c r="L389" t="s">
        <v>4130</v>
      </c>
      <c r="M389">
        <v>25706635.120000001</v>
      </c>
      <c r="N389">
        <v>1</v>
      </c>
    </row>
    <row r="390" spans="1:14" x14ac:dyDescent="0.4">
      <c r="A390" t="s">
        <v>235</v>
      </c>
      <c r="B390">
        <v>423330440.35000002</v>
      </c>
      <c r="C390">
        <v>85296720.120000005</v>
      </c>
      <c r="D390" t="s">
        <v>4130</v>
      </c>
      <c r="E390">
        <v>78620991.299999997</v>
      </c>
      <c r="F390">
        <v>45700000</v>
      </c>
      <c r="G390" t="s">
        <v>4130</v>
      </c>
      <c r="H390" t="s">
        <v>4130</v>
      </c>
      <c r="I390" t="s">
        <v>4130</v>
      </c>
      <c r="J390" t="s">
        <v>4130</v>
      </c>
      <c r="K390" t="s">
        <v>4128</v>
      </c>
      <c r="L390" t="s">
        <v>4130</v>
      </c>
      <c r="M390">
        <v>64256853.509999998</v>
      </c>
      <c r="N390">
        <v>1</v>
      </c>
    </row>
    <row r="391" spans="1:14" x14ac:dyDescent="0.4">
      <c r="A391" t="s">
        <v>236</v>
      </c>
      <c r="B391">
        <v>6588417611.3900003</v>
      </c>
      <c r="C391">
        <v>4978895956.29</v>
      </c>
      <c r="D391" t="s">
        <v>4130</v>
      </c>
      <c r="E391">
        <v>440504651.63</v>
      </c>
      <c r="F391" t="s">
        <v>4130</v>
      </c>
      <c r="G391" t="s">
        <v>4130</v>
      </c>
      <c r="H391" t="s">
        <v>4130</v>
      </c>
      <c r="I391" t="s">
        <v>4130</v>
      </c>
      <c r="J391">
        <v>153838107.88</v>
      </c>
      <c r="K391" t="s">
        <v>4128</v>
      </c>
      <c r="L391" t="s">
        <v>4130</v>
      </c>
      <c r="M391">
        <v>2730669729.5599999</v>
      </c>
      <c r="N391">
        <v>1</v>
      </c>
    </row>
    <row r="392" spans="1:14" x14ac:dyDescent="0.4">
      <c r="A392" t="s">
        <v>1156</v>
      </c>
      <c r="B392">
        <v>27004233504.91</v>
      </c>
      <c r="C392">
        <v>7420239241.46</v>
      </c>
      <c r="D392">
        <v>546156824.44000006</v>
      </c>
      <c r="E392">
        <v>253131225.44</v>
      </c>
      <c r="F392">
        <v>8643046010.2800007</v>
      </c>
      <c r="G392" t="s">
        <v>4130</v>
      </c>
      <c r="H392">
        <v>266338065.66</v>
      </c>
      <c r="I392">
        <v>11961047.800000001</v>
      </c>
      <c r="J392">
        <v>2854045.87</v>
      </c>
      <c r="K392" t="s">
        <v>4128</v>
      </c>
      <c r="L392" t="s">
        <v>4130</v>
      </c>
      <c r="M392">
        <v>4067356478.3499999</v>
      </c>
      <c r="N392">
        <v>1</v>
      </c>
    </row>
    <row r="393" spans="1:14" x14ac:dyDescent="0.4">
      <c r="A393" t="s">
        <v>1157</v>
      </c>
      <c r="B393">
        <v>32849099678.650002</v>
      </c>
      <c r="C393">
        <v>61839843536.860001</v>
      </c>
      <c r="D393" t="s">
        <v>4130</v>
      </c>
      <c r="E393">
        <v>5895847960.1599998</v>
      </c>
      <c r="F393">
        <v>12951830000</v>
      </c>
      <c r="G393" t="s">
        <v>4130</v>
      </c>
      <c r="H393">
        <v>2300000</v>
      </c>
      <c r="I393" t="s">
        <v>4130</v>
      </c>
      <c r="J393" t="s">
        <v>4130</v>
      </c>
      <c r="K393" t="s">
        <v>4128</v>
      </c>
      <c r="L393" t="s">
        <v>4130</v>
      </c>
      <c r="M393">
        <v>2025321902.46</v>
      </c>
      <c r="N393">
        <v>1</v>
      </c>
    </row>
    <row r="394" spans="1:14" x14ac:dyDescent="0.4">
      <c r="A394" t="s">
        <v>237</v>
      </c>
      <c r="B394">
        <v>12309005025.059999</v>
      </c>
      <c r="C394">
        <v>7224512831.4200001</v>
      </c>
      <c r="D394" t="s">
        <v>4130</v>
      </c>
      <c r="E394">
        <v>3214571368.7800002</v>
      </c>
      <c r="F394">
        <v>7111520883.0299997</v>
      </c>
      <c r="G394" t="s">
        <v>4130</v>
      </c>
      <c r="H394">
        <v>100083707.79000001</v>
      </c>
      <c r="I394" t="s">
        <v>4130</v>
      </c>
      <c r="J394">
        <v>746920273.69000006</v>
      </c>
      <c r="K394" t="s">
        <v>4128</v>
      </c>
      <c r="L394">
        <v>2000000000</v>
      </c>
      <c r="M394">
        <v>705540510.49000001</v>
      </c>
      <c r="N394">
        <v>1</v>
      </c>
    </row>
    <row r="395" spans="1:14" x14ac:dyDescent="0.4">
      <c r="A395" t="s">
        <v>1158</v>
      </c>
      <c r="B395">
        <v>1601190851.5</v>
      </c>
      <c r="C395">
        <v>349660410.48000002</v>
      </c>
      <c r="D395" t="s">
        <v>4130</v>
      </c>
      <c r="E395">
        <v>95296352.159999996</v>
      </c>
      <c r="F395" t="s">
        <v>4130</v>
      </c>
      <c r="G395" t="s">
        <v>4130</v>
      </c>
      <c r="H395">
        <v>19527639.969999999</v>
      </c>
      <c r="I395">
        <v>48134701.780000001</v>
      </c>
      <c r="J395" t="s">
        <v>4130</v>
      </c>
      <c r="K395" t="s">
        <v>4128</v>
      </c>
      <c r="L395" t="s">
        <v>4130</v>
      </c>
      <c r="M395">
        <v>329239985.61000001</v>
      </c>
      <c r="N395">
        <v>1</v>
      </c>
    </row>
    <row r="396" spans="1:14" x14ac:dyDescent="0.4">
      <c r="A396" t="s">
        <v>1159</v>
      </c>
      <c r="B396">
        <v>21253464648.130001</v>
      </c>
      <c r="C396">
        <v>14332964692.139999</v>
      </c>
      <c r="D396">
        <v>2909064173.6700001</v>
      </c>
      <c r="E396">
        <v>2548279294.6700001</v>
      </c>
      <c r="F396">
        <v>67979467.420000002</v>
      </c>
      <c r="G396" t="s">
        <v>4130</v>
      </c>
      <c r="H396">
        <v>24144309</v>
      </c>
      <c r="I396">
        <v>1220784671.74</v>
      </c>
      <c r="J396" t="s">
        <v>4130</v>
      </c>
      <c r="K396" t="s">
        <v>4128</v>
      </c>
      <c r="L396" t="s">
        <v>4130</v>
      </c>
      <c r="M396">
        <v>9959874617.5</v>
      </c>
      <c r="N396">
        <v>1</v>
      </c>
    </row>
    <row r="397" spans="1:14" x14ac:dyDescent="0.4">
      <c r="A397" t="s">
        <v>1160</v>
      </c>
      <c r="B397">
        <v>11896674812.790001</v>
      </c>
      <c r="C397">
        <v>5240901965.71</v>
      </c>
      <c r="D397">
        <v>10933697.32</v>
      </c>
      <c r="E397">
        <v>2846905.65</v>
      </c>
      <c r="F397">
        <v>2602020818.02</v>
      </c>
      <c r="G397" t="s">
        <v>4130</v>
      </c>
      <c r="H397">
        <v>35999770.950000003</v>
      </c>
      <c r="I397" t="s">
        <v>4130</v>
      </c>
      <c r="J397" t="s">
        <v>4130</v>
      </c>
      <c r="K397" t="s">
        <v>4128</v>
      </c>
      <c r="L397" t="s">
        <v>4130</v>
      </c>
      <c r="M397">
        <v>11211483.77</v>
      </c>
      <c r="N397">
        <v>1</v>
      </c>
    </row>
    <row r="398" spans="1:14" x14ac:dyDescent="0.4">
      <c r="A398" t="s">
        <v>238</v>
      </c>
      <c r="B398">
        <v>4240814222.0100002</v>
      </c>
      <c r="C398">
        <v>9688716053.1800003</v>
      </c>
      <c r="D398">
        <v>838524950.63</v>
      </c>
      <c r="E398">
        <v>810584221.65999997</v>
      </c>
      <c r="F398">
        <v>17469494740.740002</v>
      </c>
      <c r="G398" t="s">
        <v>4130</v>
      </c>
      <c r="H398">
        <v>7258218.7199999997</v>
      </c>
      <c r="I398" t="s">
        <v>4130</v>
      </c>
      <c r="J398" t="s">
        <v>4130</v>
      </c>
      <c r="K398" t="s">
        <v>4128</v>
      </c>
      <c r="L398" t="s">
        <v>4130</v>
      </c>
      <c r="M398">
        <v>2611131823.48</v>
      </c>
      <c r="N398">
        <v>1</v>
      </c>
    </row>
    <row r="399" spans="1:14" x14ac:dyDescent="0.4">
      <c r="A399" t="s">
        <v>1161</v>
      </c>
      <c r="B399">
        <v>13464537537.139999</v>
      </c>
      <c r="C399">
        <v>6964029582.8400002</v>
      </c>
      <c r="D399">
        <v>5316588452.4899998</v>
      </c>
      <c r="E399">
        <v>5655359266.0900002</v>
      </c>
      <c r="F399">
        <v>2116946095.97</v>
      </c>
      <c r="G399">
        <v>1409998464.5799999</v>
      </c>
      <c r="H399">
        <v>290522436.69</v>
      </c>
      <c r="I399" t="s">
        <v>4130</v>
      </c>
      <c r="J399">
        <v>624540945.10000002</v>
      </c>
      <c r="K399" t="s">
        <v>4128</v>
      </c>
      <c r="L399" t="s">
        <v>4130</v>
      </c>
      <c r="M399">
        <v>6532324347.8599997</v>
      </c>
      <c r="N399">
        <v>1</v>
      </c>
    </row>
    <row r="400" spans="1:14" x14ac:dyDescent="0.4">
      <c r="A400" t="s">
        <v>1162</v>
      </c>
      <c r="B400">
        <v>2934244107.6199999</v>
      </c>
      <c r="C400">
        <v>1528468781.1600001</v>
      </c>
      <c r="D400" t="s">
        <v>4130</v>
      </c>
      <c r="E400">
        <v>74934289.379999995</v>
      </c>
      <c r="F400">
        <v>2410490000</v>
      </c>
      <c r="G400">
        <v>1000308168.27</v>
      </c>
      <c r="H400" t="s">
        <v>4130</v>
      </c>
      <c r="I400" t="s">
        <v>4130</v>
      </c>
      <c r="J400" t="s">
        <v>4130</v>
      </c>
      <c r="K400" t="s">
        <v>4128</v>
      </c>
      <c r="L400" t="s">
        <v>4130</v>
      </c>
      <c r="M400">
        <v>1217399153.75</v>
      </c>
      <c r="N400">
        <v>1</v>
      </c>
    </row>
    <row r="401" spans="1:14" x14ac:dyDescent="0.4">
      <c r="A401" t="s">
        <v>239</v>
      </c>
      <c r="B401">
        <v>6467901662.6300001</v>
      </c>
      <c r="C401">
        <v>3631937108.1399999</v>
      </c>
      <c r="D401">
        <v>584732076.23000002</v>
      </c>
      <c r="E401">
        <v>342052476.35000002</v>
      </c>
      <c r="F401">
        <v>750510069.85000002</v>
      </c>
      <c r="G401" t="s">
        <v>4130</v>
      </c>
      <c r="H401">
        <v>53217123.259999998</v>
      </c>
      <c r="I401">
        <v>3801313.69</v>
      </c>
      <c r="J401" t="s">
        <v>4130</v>
      </c>
      <c r="K401" t="s">
        <v>4128</v>
      </c>
      <c r="L401" t="s">
        <v>4130</v>
      </c>
      <c r="M401">
        <v>1476181329.4000001</v>
      </c>
      <c r="N401">
        <v>1</v>
      </c>
    </row>
    <row r="402" spans="1:14" x14ac:dyDescent="0.4">
      <c r="A402" t="s">
        <v>240</v>
      </c>
      <c r="B402">
        <v>7440657623.8699999</v>
      </c>
      <c r="C402">
        <v>1959801951.4400001</v>
      </c>
      <c r="D402">
        <v>25490472.390000001</v>
      </c>
      <c r="E402">
        <v>118637367.92</v>
      </c>
      <c r="F402">
        <v>542479095.07000005</v>
      </c>
      <c r="G402" t="s">
        <v>4130</v>
      </c>
      <c r="H402" t="s">
        <v>4130</v>
      </c>
      <c r="I402" t="s">
        <v>4130</v>
      </c>
      <c r="J402" t="s">
        <v>4130</v>
      </c>
      <c r="K402" t="s">
        <v>4128</v>
      </c>
      <c r="L402" t="s">
        <v>4130</v>
      </c>
      <c r="M402">
        <v>2174376009.4000001</v>
      </c>
      <c r="N402">
        <v>1</v>
      </c>
    </row>
    <row r="403" spans="1:14" x14ac:dyDescent="0.4">
      <c r="A403" t="s">
        <v>241</v>
      </c>
      <c r="B403">
        <v>1316676956.7</v>
      </c>
      <c r="C403">
        <v>1435581586.47</v>
      </c>
      <c r="D403" t="s">
        <v>4130</v>
      </c>
      <c r="E403">
        <v>15127414.92</v>
      </c>
      <c r="F403">
        <v>94000000</v>
      </c>
      <c r="G403" t="s">
        <v>4130</v>
      </c>
      <c r="H403">
        <v>55000000</v>
      </c>
      <c r="I403" t="s">
        <v>4130</v>
      </c>
      <c r="J403" t="s">
        <v>4130</v>
      </c>
      <c r="K403" t="s">
        <v>4128</v>
      </c>
      <c r="L403" t="s">
        <v>4130</v>
      </c>
      <c r="M403">
        <v>49258070.880000003</v>
      </c>
      <c r="N403">
        <v>1</v>
      </c>
    </row>
    <row r="404" spans="1:14" x14ac:dyDescent="0.4">
      <c r="A404" t="s">
        <v>1163</v>
      </c>
      <c r="B404">
        <v>1913812856.7</v>
      </c>
      <c r="C404">
        <v>754408922.52999997</v>
      </c>
      <c r="D404">
        <v>22925443.489999998</v>
      </c>
      <c r="E404">
        <v>192113854.34999999</v>
      </c>
      <c r="F404">
        <v>285776265.74000001</v>
      </c>
      <c r="G404" t="s">
        <v>4130</v>
      </c>
      <c r="H404" t="s">
        <v>4130</v>
      </c>
      <c r="I404" t="s">
        <v>4130</v>
      </c>
      <c r="J404" t="s">
        <v>4130</v>
      </c>
      <c r="K404" t="s">
        <v>4128</v>
      </c>
      <c r="L404" t="s">
        <v>4130</v>
      </c>
      <c r="M404">
        <v>323723563.48000002</v>
      </c>
      <c r="N404">
        <v>1</v>
      </c>
    </row>
    <row r="405" spans="1:14" x14ac:dyDescent="0.4">
      <c r="A405" t="s">
        <v>242</v>
      </c>
      <c r="B405">
        <v>5845330400.75</v>
      </c>
      <c r="C405">
        <v>2312152974.9200001</v>
      </c>
      <c r="D405">
        <v>452365699.74000001</v>
      </c>
      <c r="E405">
        <v>8286503718.8000002</v>
      </c>
      <c r="F405">
        <v>1161511061.5799999</v>
      </c>
      <c r="G405" t="s">
        <v>4130</v>
      </c>
      <c r="H405">
        <v>114644672.68000001</v>
      </c>
      <c r="I405">
        <v>10475445.85</v>
      </c>
      <c r="J405">
        <v>14321987.130000001</v>
      </c>
      <c r="K405" t="s">
        <v>4128</v>
      </c>
      <c r="L405" t="s">
        <v>4130</v>
      </c>
      <c r="M405">
        <v>64687687.689999998</v>
      </c>
      <c r="N405">
        <v>1</v>
      </c>
    </row>
    <row r="406" spans="1:14" x14ac:dyDescent="0.4">
      <c r="A406" t="s">
        <v>1164</v>
      </c>
      <c r="B406">
        <v>79440765910.460007</v>
      </c>
      <c r="C406">
        <v>57079445028.32</v>
      </c>
      <c r="D406">
        <v>643015.39</v>
      </c>
      <c r="E406">
        <v>393735814.79000002</v>
      </c>
      <c r="F406">
        <v>5971880118.3199997</v>
      </c>
      <c r="G406">
        <v>1500000000</v>
      </c>
      <c r="H406">
        <v>735000</v>
      </c>
      <c r="I406">
        <v>58345207.420000002</v>
      </c>
      <c r="J406" t="s">
        <v>4130</v>
      </c>
      <c r="K406" t="s">
        <v>4128</v>
      </c>
      <c r="L406" t="s">
        <v>4130</v>
      </c>
      <c r="M406">
        <v>23770215120.23</v>
      </c>
      <c r="N406">
        <v>1</v>
      </c>
    </row>
    <row r="407" spans="1:14" x14ac:dyDescent="0.4">
      <c r="A407" t="s">
        <v>243</v>
      </c>
      <c r="B407">
        <v>241088151.13</v>
      </c>
      <c r="C407">
        <v>346190566.56</v>
      </c>
      <c r="D407">
        <v>19051827.120000001</v>
      </c>
      <c r="E407">
        <v>321494889.26999998</v>
      </c>
      <c r="F407">
        <v>680570000</v>
      </c>
      <c r="G407" t="s">
        <v>4130</v>
      </c>
      <c r="H407" t="s">
        <v>4130</v>
      </c>
      <c r="I407" t="s">
        <v>4130</v>
      </c>
      <c r="J407" t="s">
        <v>4130</v>
      </c>
      <c r="K407" t="s">
        <v>4128</v>
      </c>
      <c r="L407" t="s">
        <v>4130</v>
      </c>
      <c r="M407">
        <v>80599998.180000007</v>
      </c>
      <c r="N407">
        <v>1</v>
      </c>
    </row>
    <row r="408" spans="1:14" x14ac:dyDescent="0.4">
      <c r="A408" t="s">
        <v>244</v>
      </c>
      <c r="B408">
        <v>2839305451.8200002</v>
      </c>
      <c r="C408">
        <v>3053169659.27</v>
      </c>
      <c r="D408" t="s">
        <v>4130</v>
      </c>
      <c r="E408">
        <v>1429078162.99</v>
      </c>
      <c r="F408">
        <v>1219643961.3900001</v>
      </c>
      <c r="G408" t="s">
        <v>4130</v>
      </c>
      <c r="H408" t="s">
        <v>4130</v>
      </c>
      <c r="I408" t="s">
        <v>4130</v>
      </c>
      <c r="J408" t="s">
        <v>4130</v>
      </c>
      <c r="K408" t="s">
        <v>4128</v>
      </c>
      <c r="L408" t="s">
        <v>4130</v>
      </c>
      <c r="M408">
        <v>1407037465.0899999</v>
      </c>
      <c r="N408">
        <v>1</v>
      </c>
    </row>
    <row r="409" spans="1:14" x14ac:dyDescent="0.4">
      <c r="A409" t="s">
        <v>245</v>
      </c>
      <c r="B409">
        <v>3972344444.8099999</v>
      </c>
      <c r="C409">
        <v>7130679152.8900003</v>
      </c>
      <c r="D409">
        <v>612534182.30999994</v>
      </c>
      <c r="E409">
        <v>1850797470.6099999</v>
      </c>
      <c r="F409">
        <v>961648848.29999995</v>
      </c>
      <c r="G409" t="s">
        <v>4130</v>
      </c>
      <c r="H409">
        <v>83983537.629999995</v>
      </c>
      <c r="I409" t="s">
        <v>4130</v>
      </c>
      <c r="J409">
        <v>4006.88</v>
      </c>
      <c r="K409" t="s">
        <v>4128</v>
      </c>
      <c r="L409" t="s">
        <v>4130</v>
      </c>
      <c r="M409">
        <v>1038936892.01</v>
      </c>
      <c r="N409">
        <v>1</v>
      </c>
    </row>
    <row r="410" spans="1:14" x14ac:dyDescent="0.4">
      <c r="A410" t="s">
        <v>246</v>
      </c>
      <c r="B410">
        <v>23254129108.91</v>
      </c>
      <c r="C410">
        <v>20847141120.66</v>
      </c>
      <c r="D410">
        <v>716700154.02999997</v>
      </c>
      <c r="E410">
        <v>20837844332.290001</v>
      </c>
      <c r="F410">
        <v>3674645001.4299998</v>
      </c>
      <c r="G410">
        <v>1999842239.98</v>
      </c>
      <c r="H410">
        <v>11357450677.66</v>
      </c>
      <c r="I410">
        <v>17367515.09</v>
      </c>
      <c r="J410" t="s">
        <v>4130</v>
      </c>
      <c r="K410" t="s">
        <v>4128</v>
      </c>
      <c r="L410" t="s">
        <v>4130</v>
      </c>
      <c r="M410">
        <v>3505029599.8299999</v>
      </c>
      <c r="N410">
        <v>1</v>
      </c>
    </row>
    <row r="411" spans="1:14" x14ac:dyDescent="0.4">
      <c r="A411" t="s">
        <v>247</v>
      </c>
      <c r="B411">
        <v>475055786.69</v>
      </c>
      <c r="C411">
        <v>123488926.25</v>
      </c>
      <c r="D411" t="s">
        <v>4130</v>
      </c>
      <c r="E411">
        <v>9063344.6199999992</v>
      </c>
      <c r="F411" t="s">
        <v>4130</v>
      </c>
      <c r="G411" t="s">
        <v>4130</v>
      </c>
      <c r="H411">
        <v>31960974.460000001</v>
      </c>
      <c r="I411" t="s">
        <v>4130</v>
      </c>
      <c r="J411" t="s">
        <v>4130</v>
      </c>
      <c r="K411" t="s">
        <v>4128</v>
      </c>
      <c r="L411" t="s">
        <v>4130</v>
      </c>
      <c r="M411" t="s">
        <v>4130</v>
      </c>
      <c r="N411">
        <v>1</v>
      </c>
    </row>
    <row r="412" spans="1:14" x14ac:dyDescent="0.4">
      <c r="A412" t="s">
        <v>1165</v>
      </c>
      <c r="B412" t="s">
        <v>4128</v>
      </c>
      <c r="C412" t="s">
        <v>4128</v>
      </c>
      <c r="D412" t="s">
        <v>4130</v>
      </c>
      <c r="E412">
        <v>55183262.420000002</v>
      </c>
      <c r="F412">
        <v>58869427046.860001</v>
      </c>
      <c r="G412">
        <v>34320021071.060001</v>
      </c>
      <c r="H412" t="s">
        <v>4128</v>
      </c>
      <c r="I412" t="s">
        <v>4128</v>
      </c>
      <c r="J412" t="s">
        <v>4128</v>
      </c>
      <c r="K412" t="s">
        <v>4128</v>
      </c>
      <c r="L412" t="s">
        <v>4130</v>
      </c>
      <c r="M412" t="s">
        <v>4128</v>
      </c>
      <c r="N412">
        <v>1</v>
      </c>
    </row>
    <row r="413" spans="1:14" x14ac:dyDescent="0.4">
      <c r="A413" t="s">
        <v>1166</v>
      </c>
      <c r="B413">
        <v>14486241224.92</v>
      </c>
      <c r="C413">
        <v>7035574094.0699997</v>
      </c>
      <c r="D413">
        <v>496009.78</v>
      </c>
      <c r="E413">
        <v>342448725.75</v>
      </c>
      <c r="F413">
        <v>2414335573.0799999</v>
      </c>
      <c r="G413" t="s">
        <v>4130</v>
      </c>
      <c r="H413" t="s">
        <v>4130</v>
      </c>
      <c r="I413">
        <v>110933360.67</v>
      </c>
      <c r="J413" t="s">
        <v>4130</v>
      </c>
      <c r="K413" t="s">
        <v>4128</v>
      </c>
      <c r="L413" t="s">
        <v>4130</v>
      </c>
      <c r="M413">
        <v>4188481311.48</v>
      </c>
      <c r="N413">
        <v>1</v>
      </c>
    </row>
    <row r="414" spans="1:14" x14ac:dyDescent="0.4">
      <c r="A414" t="s">
        <v>1167</v>
      </c>
      <c r="B414">
        <v>2837044217.7199998</v>
      </c>
      <c r="C414">
        <v>1394687450.48</v>
      </c>
      <c r="D414">
        <v>135273331.90000001</v>
      </c>
      <c r="E414">
        <v>259613893.75</v>
      </c>
      <c r="F414" t="s">
        <v>4130</v>
      </c>
      <c r="G414" t="s">
        <v>4130</v>
      </c>
      <c r="H414" t="s">
        <v>4130</v>
      </c>
      <c r="I414" t="s">
        <v>4130</v>
      </c>
      <c r="J414" t="s">
        <v>4130</v>
      </c>
      <c r="K414" t="s">
        <v>4128</v>
      </c>
      <c r="L414" t="s">
        <v>4130</v>
      </c>
      <c r="M414">
        <v>747643429.55999994</v>
      </c>
      <c r="N414">
        <v>1</v>
      </c>
    </row>
    <row r="415" spans="1:14" x14ac:dyDescent="0.4">
      <c r="A415" t="s">
        <v>1168</v>
      </c>
      <c r="B415">
        <v>7004422400.6999998</v>
      </c>
      <c r="C415">
        <v>5400310525.5799999</v>
      </c>
      <c r="D415">
        <v>6742497525.79</v>
      </c>
      <c r="E415">
        <v>891349792.45000005</v>
      </c>
      <c r="F415">
        <v>1150559674.25</v>
      </c>
      <c r="G415">
        <v>402395111.12</v>
      </c>
      <c r="H415" t="s">
        <v>4130</v>
      </c>
      <c r="I415">
        <v>12772223.720000001</v>
      </c>
      <c r="J415" t="s">
        <v>4130</v>
      </c>
      <c r="K415" t="s">
        <v>4128</v>
      </c>
      <c r="L415" t="s">
        <v>4130</v>
      </c>
      <c r="M415">
        <v>1072598073.98</v>
      </c>
      <c r="N415">
        <v>1</v>
      </c>
    </row>
    <row r="416" spans="1:14" x14ac:dyDescent="0.4">
      <c r="A416" t="s">
        <v>1169</v>
      </c>
      <c r="B416">
        <v>886214930.62</v>
      </c>
      <c r="C416">
        <v>317787514.04000002</v>
      </c>
      <c r="D416">
        <v>41933586.789999999</v>
      </c>
      <c r="E416">
        <v>93383202.150000006</v>
      </c>
      <c r="F416">
        <v>503242536.75</v>
      </c>
      <c r="G416" t="s">
        <v>4130</v>
      </c>
      <c r="H416">
        <v>1648000</v>
      </c>
      <c r="I416" t="s">
        <v>4130</v>
      </c>
      <c r="J416" t="s">
        <v>4130</v>
      </c>
      <c r="K416" t="s">
        <v>4128</v>
      </c>
      <c r="L416" t="s">
        <v>4130</v>
      </c>
      <c r="M416">
        <v>269837388.39999998</v>
      </c>
      <c r="N416">
        <v>1</v>
      </c>
    </row>
    <row r="417" spans="1:14" x14ac:dyDescent="0.4">
      <c r="A417" t="s">
        <v>248</v>
      </c>
      <c r="B417">
        <v>247019571.03999999</v>
      </c>
      <c r="C417">
        <v>289543526.97000003</v>
      </c>
      <c r="D417" t="s">
        <v>4130</v>
      </c>
      <c r="E417">
        <v>143135581.31999999</v>
      </c>
      <c r="F417">
        <v>50000000</v>
      </c>
      <c r="G417" t="s">
        <v>4130</v>
      </c>
      <c r="H417" t="s">
        <v>4130</v>
      </c>
      <c r="I417" t="s">
        <v>4130</v>
      </c>
      <c r="J417" t="s">
        <v>4130</v>
      </c>
      <c r="K417" t="s">
        <v>4128</v>
      </c>
      <c r="L417" t="s">
        <v>4130</v>
      </c>
      <c r="M417">
        <v>9439520.7400000002</v>
      </c>
      <c r="N417">
        <v>1</v>
      </c>
    </row>
    <row r="418" spans="1:14" x14ac:dyDescent="0.4">
      <c r="A418" t="s">
        <v>1170</v>
      </c>
      <c r="B418">
        <v>8145473877.2200003</v>
      </c>
      <c r="C418">
        <v>5087623919.6199999</v>
      </c>
      <c r="D418">
        <v>717732299.87</v>
      </c>
      <c r="E418">
        <v>132039530.17</v>
      </c>
      <c r="F418" t="s">
        <v>4130</v>
      </c>
      <c r="G418" t="s">
        <v>4130</v>
      </c>
      <c r="H418" t="s">
        <v>4130</v>
      </c>
      <c r="I418" t="s">
        <v>4130</v>
      </c>
      <c r="J418" t="s">
        <v>4130</v>
      </c>
      <c r="K418" t="s">
        <v>4128</v>
      </c>
      <c r="L418" t="s">
        <v>4130</v>
      </c>
      <c r="M418">
        <v>1574023511.3800001</v>
      </c>
      <c r="N418">
        <v>1</v>
      </c>
    </row>
    <row r="419" spans="1:14" x14ac:dyDescent="0.4">
      <c r="A419" t="s">
        <v>1171</v>
      </c>
      <c r="B419">
        <v>11182562961.1</v>
      </c>
      <c r="C419">
        <v>12160919107.780001</v>
      </c>
      <c r="D419">
        <v>4207430365.0700002</v>
      </c>
      <c r="E419">
        <v>4162644939.6999998</v>
      </c>
      <c r="F419">
        <v>5224740212.6800003</v>
      </c>
      <c r="G419" t="s">
        <v>4130</v>
      </c>
      <c r="H419" t="s">
        <v>4130</v>
      </c>
      <c r="I419">
        <v>458408134.51999998</v>
      </c>
      <c r="J419">
        <v>1444966.05</v>
      </c>
      <c r="K419" t="s">
        <v>4128</v>
      </c>
      <c r="L419" t="s">
        <v>4130</v>
      </c>
      <c r="M419">
        <v>1164167700.9400001</v>
      </c>
      <c r="N419">
        <v>1</v>
      </c>
    </row>
    <row r="420" spans="1:14" x14ac:dyDescent="0.4">
      <c r="A420" t="s">
        <v>249</v>
      </c>
      <c r="B420">
        <v>23148424782.029999</v>
      </c>
      <c r="C420">
        <v>12283468185.15</v>
      </c>
      <c r="D420">
        <v>5123927585.3699999</v>
      </c>
      <c r="E420">
        <v>3374587067.3600001</v>
      </c>
      <c r="F420">
        <v>1382085703.21</v>
      </c>
      <c r="G420" t="s">
        <v>4130</v>
      </c>
      <c r="H420">
        <v>13704665.880000001</v>
      </c>
      <c r="I420">
        <v>678865657.50999999</v>
      </c>
      <c r="J420">
        <v>10270004.630000001</v>
      </c>
      <c r="K420" t="s">
        <v>4128</v>
      </c>
      <c r="L420" t="s">
        <v>4130</v>
      </c>
      <c r="M420">
        <v>6441047110.4700003</v>
      </c>
      <c r="N420">
        <v>1</v>
      </c>
    </row>
    <row r="421" spans="1:14" x14ac:dyDescent="0.4">
      <c r="A421" t="s">
        <v>250</v>
      </c>
      <c r="B421">
        <v>1363634087.1099999</v>
      </c>
      <c r="C421">
        <v>1497604430.53</v>
      </c>
      <c r="D421" t="s">
        <v>4130</v>
      </c>
      <c r="E421">
        <v>30444512.25</v>
      </c>
      <c r="F421">
        <v>911424029.59000003</v>
      </c>
      <c r="G421" t="s">
        <v>4130</v>
      </c>
      <c r="H421">
        <v>144173841.38</v>
      </c>
      <c r="I421" t="s">
        <v>4130</v>
      </c>
      <c r="J421" t="s">
        <v>4130</v>
      </c>
      <c r="K421" t="s">
        <v>4128</v>
      </c>
      <c r="L421" t="s">
        <v>4130</v>
      </c>
      <c r="M421">
        <v>10230529.85</v>
      </c>
      <c r="N421">
        <v>1</v>
      </c>
    </row>
    <row r="422" spans="1:14" x14ac:dyDescent="0.4">
      <c r="A422" t="s">
        <v>1175</v>
      </c>
      <c r="B422">
        <v>322714466.75</v>
      </c>
      <c r="C422">
        <v>261600218.37</v>
      </c>
      <c r="D422">
        <v>184192.3</v>
      </c>
      <c r="E422">
        <v>178134788.06999999</v>
      </c>
      <c r="F422">
        <v>130174820.89</v>
      </c>
      <c r="G422" t="s">
        <v>4130</v>
      </c>
      <c r="H422">
        <v>1399167.21</v>
      </c>
      <c r="I422" t="s">
        <v>4130</v>
      </c>
      <c r="J422">
        <v>14195620.84</v>
      </c>
      <c r="K422" t="s">
        <v>4128</v>
      </c>
      <c r="L422" t="s">
        <v>4130</v>
      </c>
      <c r="M422">
        <v>97879927.400000006</v>
      </c>
      <c r="N422">
        <v>1</v>
      </c>
    </row>
    <row r="423" spans="1:14" x14ac:dyDescent="0.4">
      <c r="A423" t="s">
        <v>1176</v>
      </c>
      <c r="B423">
        <v>1736687244.7</v>
      </c>
      <c r="C423">
        <v>5295595339.7700005</v>
      </c>
      <c r="D423">
        <v>4598036.37</v>
      </c>
      <c r="E423">
        <v>7413830901.1099997</v>
      </c>
      <c r="F423">
        <v>1393164063.1600001</v>
      </c>
      <c r="G423">
        <v>1376723456.7</v>
      </c>
      <c r="H423">
        <v>275798303.06999999</v>
      </c>
      <c r="I423" t="s">
        <v>4130</v>
      </c>
      <c r="J423" t="s">
        <v>4130</v>
      </c>
      <c r="K423" t="s">
        <v>4128</v>
      </c>
      <c r="L423" t="s">
        <v>4130</v>
      </c>
      <c r="M423">
        <v>109094083.06</v>
      </c>
      <c r="N423">
        <v>1</v>
      </c>
    </row>
    <row r="424" spans="1:14" x14ac:dyDescent="0.4">
      <c r="A424" t="s">
        <v>1177</v>
      </c>
      <c r="B424">
        <v>689599793.5</v>
      </c>
      <c r="C424">
        <v>1336474526.72</v>
      </c>
      <c r="D424">
        <v>91850332.769999996</v>
      </c>
      <c r="E424">
        <v>16715.21</v>
      </c>
      <c r="F424">
        <v>578823982.65999997</v>
      </c>
      <c r="G424">
        <v>679946304.04999995</v>
      </c>
      <c r="H424">
        <v>263493449.22</v>
      </c>
      <c r="I424" t="s">
        <v>4130</v>
      </c>
      <c r="J424" t="s">
        <v>4130</v>
      </c>
      <c r="K424" t="s">
        <v>4128</v>
      </c>
      <c r="L424" t="s">
        <v>4130</v>
      </c>
      <c r="M424">
        <v>161952047.00999999</v>
      </c>
      <c r="N424">
        <v>1</v>
      </c>
    </row>
    <row r="425" spans="1:14" x14ac:dyDescent="0.4">
      <c r="A425" t="s">
        <v>251</v>
      </c>
      <c r="B425">
        <v>1302137977.98</v>
      </c>
      <c r="C425">
        <v>229389065.41999999</v>
      </c>
      <c r="D425" t="s">
        <v>4130</v>
      </c>
      <c r="E425">
        <v>49102196.409999996</v>
      </c>
      <c r="F425" t="s">
        <v>4130</v>
      </c>
      <c r="G425" t="s">
        <v>4130</v>
      </c>
      <c r="H425" t="s">
        <v>4130</v>
      </c>
      <c r="I425" t="s">
        <v>4130</v>
      </c>
      <c r="J425" t="s">
        <v>4130</v>
      </c>
      <c r="K425" t="s">
        <v>4128</v>
      </c>
      <c r="L425" t="s">
        <v>4130</v>
      </c>
      <c r="M425">
        <v>398602586.36000001</v>
      </c>
      <c r="N425">
        <v>1</v>
      </c>
    </row>
    <row r="426" spans="1:14" x14ac:dyDescent="0.4">
      <c r="A426" t="s">
        <v>252</v>
      </c>
      <c r="B426">
        <v>1612606160.4000001</v>
      </c>
      <c r="C426">
        <v>789870571.04999995</v>
      </c>
      <c r="D426" t="s">
        <v>4130</v>
      </c>
      <c r="E426">
        <v>154052743.63999999</v>
      </c>
      <c r="F426" t="s">
        <v>4130</v>
      </c>
      <c r="G426" t="s">
        <v>4130</v>
      </c>
      <c r="H426" t="s">
        <v>4130</v>
      </c>
      <c r="I426" t="s">
        <v>4130</v>
      </c>
      <c r="J426" t="s">
        <v>4130</v>
      </c>
      <c r="K426" t="s">
        <v>4128</v>
      </c>
      <c r="L426" t="s">
        <v>4130</v>
      </c>
      <c r="M426">
        <v>474447289.23000002</v>
      </c>
      <c r="N426">
        <v>1</v>
      </c>
    </row>
    <row r="427" spans="1:14" x14ac:dyDescent="0.4">
      <c r="A427" t="s">
        <v>1178</v>
      </c>
      <c r="B427">
        <v>3783680084.9299998</v>
      </c>
      <c r="C427">
        <v>2994469890.4000001</v>
      </c>
      <c r="D427" t="s">
        <v>4130</v>
      </c>
      <c r="E427">
        <v>54918494.960000001</v>
      </c>
      <c r="F427">
        <v>346494133.33999997</v>
      </c>
      <c r="G427" t="s">
        <v>4130</v>
      </c>
      <c r="H427">
        <v>10807919.050000001</v>
      </c>
      <c r="I427" t="s">
        <v>4130</v>
      </c>
      <c r="J427" t="s">
        <v>4130</v>
      </c>
      <c r="K427" t="s">
        <v>4128</v>
      </c>
      <c r="L427" t="s">
        <v>4130</v>
      </c>
      <c r="M427">
        <v>1551775051.0699999</v>
      </c>
      <c r="N427">
        <v>1</v>
      </c>
    </row>
    <row r="428" spans="1:14" x14ac:dyDescent="0.4">
      <c r="A428" t="s">
        <v>1179</v>
      </c>
      <c r="B428">
        <v>897367533.57000005</v>
      </c>
      <c r="C428">
        <v>384356238.97000003</v>
      </c>
      <c r="D428">
        <v>509584.29</v>
      </c>
      <c r="E428">
        <v>325759306.55000001</v>
      </c>
      <c r="F428">
        <v>102349373.19</v>
      </c>
      <c r="G428" t="s">
        <v>4130</v>
      </c>
      <c r="H428" t="s">
        <v>4130</v>
      </c>
      <c r="I428" t="s">
        <v>4130</v>
      </c>
      <c r="J428" t="s">
        <v>4130</v>
      </c>
      <c r="K428" t="s">
        <v>4128</v>
      </c>
      <c r="L428" t="s">
        <v>4130</v>
      </c>
      <c r="M428">
        <v>129140572.25</v>
      </c>
      <c r="N428">
        <v>1</v>
      </c>
    </row>
    <row r="429" spans="1:14" x14ac:dyDescent="0.4">
      <c r="A429" t="s">
        <v>253</v>
      </c>
      <c r="B429">
        <v>1070684969.23</v>
      </c>
      <c r="C429">
        <v>305791933.50999999</v>
      </c>
      <c r="D429">
        <v>10929080.09</v>
      </c>
      <c r="E429">
        <v>144627380.00999999</v>
      </c>
      <c r="F429" t="s">
        <v>4130</v>
      </c>
      <c r="G429" t="s">
        <v>4130</v>
      </c>
      <c r="H429">
        <v>0</v>
      </c>
      <c r="I429">
        <v>0</v>
      </c>
      <c r="J429" t="s">
        <v>4130</v>
      </c>
      <c r="K429" t="s">
        <v>4128</v>
      </c>
      <c r="L429">
        <v>0</v>
      </c>
      <c r="M429">
        <v>303928952.74000001</v>
      </c>
      <c r="N429">
        <v>1</v>
      </c>
    </row>
    <row r="430" spans="1:14" x14ac:dyDescent="0.4">
      <c r="A430" t="s">
        <v>254</v>
      </c>
      <c r="B430">
        <v>837307214.48000002</v>
      </c>
      <c r="C430">
        <v>768719230.66999996</v>
      </c>
      <c r="D430">
        <v>6263190.7199999997</v>
      </c>
      <c r="E430">
        <v>88362160.900000006</v>
      </c>
      <c r="F430">
        <v>134000000</v>
      </c>
      <c r="G430" t="s">
        <v>4130</v>
      </c>
      <c r="H430" t="s">
        <v>4130</v>
      </c>
      <c r="I430" t="s">
        <v>4130</v>
      </c>
      <c r="J430">
        <v>133934.79</v>
      </c>
      <c r="K430" t="s">
        <v>4128</v>
      </c>
      <c r="L430" t="s">
        <v>4130</v>
      </c>
      <c r="M430">
        <v>249265962.12</v>
      </c>
      <c r="N430">
        <v>1</v>
      </c>
    </row>
    <row r="431" spans="1:14" x14ac:dyDescent="0.4">
      <c r="A431" t="s">
        <v>255</v>
      </c>
      <c r="B431">
        <v>1338187550.3299999</v>
      </c>
      <c r="C431">
        <v>143521681.59</v>
      </c>
      <c r="D431" t="s">
        <v>4130</v>
      </c>
      <c r="E431">
        <v>189048477.78999999</v>
      </c>
      <c r="F431">
        <v>0</v>
      </c>
      <c r="G431">
        <v>352565496.81999999</v>
      </c>
      <c r="H431" t="s">
        <v>4130</v>
      </c>
      <c r="I431" t="s">
        <v>4130</v>
      </c>
      <c r="J431" t="s">
        <v>4130</v>
      </c>
      <c r="K431" t="s">
        <v>4128</v>
      </c>
      <c r="L431" t="s">
        <v>4130</v>
      </c>
      <c r="M431">
        <v>102432525.38</v>
      </c>
      <c r="N431">
        <v>1</v>
      </c>
    </row>
    <row r="432" spans="1:14" x14ac:dyDescent="0.4">
      <c r="A432" t="s">
        <v>4165</v>
      </c>
      <c r="B432">
        <v>9663414364.5</v>
      </c>
      <c r="C432">
        <v>2176711481.77</v>
      </c>
      <c r="D432" t="s">
        <v>4130</v>
      </c>
      <c r="E432">
        <v>321628614.44999999</v>
      </c>
      <c r="F432" t="s">
        <v>4130</v>
      </c>
      <c r="G432" t="s">
        <v>4130</v>
      </c>
      <c r="H432">
        <v>5424311.96</v>
      </c>
      <c r="I432">
        <v>4884990.5599999996</v>
      </c>
      <c r="J432" t="s">
        <v>4130</v>
      </c>
      <c r="K432" t="s">
        <v>4128</v>
      </c>
      <c r="L432" t="s">
        <v>4130</v>
      </c>
      <c r="M432">
        <v>3153181751.9099998</v>
      </c>
      <c r="N432">
        <v>1</v>
      </c>
    </row>
    <row r="433" spans="1:14" x14ac:dyDescent="0.4">
      <c r="A433" t="s">
        <v>1180</v>
      </c>
      <c r="B433">
        <v>966297716.97000003</v>
      </c>
      <c r="C433">
        <v>313406542.13999999</v>
      </c>
      <c r="D433">
        <v>10822522.960000001</v>
      </c>
      <c r="E433">
        <v>73744220.709999993</v>
      </c>
      <c r="F433">
        <v>157500000</v>
      </c>
      <c r="G433" t="s">
        <v>4130</v>
      </c>
      <c r="H433">
        <v>555220.89</v>
      </c>
      <c r="I433" t="s">
        <v>4130</v>
      </c>
      <c r="J433" t="s">
        <v>4130</v>
      </c>
      <c r="K433" t="s">
        <v>4128</v>
      </c>
      <c r="L433" t="s">
        <v>4130</v>
      </c>
      <c r="M433">
        <v>101808113.53</v>
      </c>
      <c r="N433">
        <v>1</v>
      </c>
    </row>
    <row r="434" spans="1:14" x14ac:dyDescent="0.4">
      <c r="A434" t="s">
        <v>1181</v>
      </c>
      <c r="B434">
        <v>1257483023.8299999</v>
      </c>
      <c r="C434">
        <v>280368775.83999997</v>
      </c>
      <c r="D434" t="s">
        <v>4130</v>
      </c>
      <c r="E434">
        <v>105521516.69</v>
      </c>
      <c r="F434" t="s">
        <v>4130</v>
      </c>
      <c r="G434" t="s">
        <v>4130</v>
      </c>
      <c r="H434" t="s">
        <v>4130</v>
      </c>
      <c r="I434" t="s">
        <v>4130</v>
      </c>
      <c r="J434" t="s">
        <v>4130</v>
      </c>
      <c r="K434" t="s">
        <v>4128</v>
      </c>
      <c r="L434" t="s">
        <v>4130</v>
      </c>
      <c r="M434">
        <v>140638867.96000001</v>
      </c>
      <c r="N434">
        <v>1</v>
      </c>
    </row>
    <row r="435" spans="1:14" x14ac:dyDescent="0.4">
      <c r="A435" t="s">
        <v>1182</v>
      </c>
      <c r="B435">
        <v>910804892.5</v>
      </c>
      <c r="C435">
        <v>1259141300.5999999</v>
      </c>
      <c r="D435" t="s">
        <v>4130</v>
      </c>
      <c r="E435">
        <v>85473382.959999993</v>
      </c>
      <c r="F435" t="s">
        <v>4130</v>
      </c>
      <c r="G435" t="s">
        <v>4130</v>
      </c>
      <c r="H435" t="s">
        <v>4130</v>
      </c>
      <c r="I435" t="s">
        <v>4130</v>
      </c>
      <c r="J435" t="s">
        <v>4130</v>
      </c>
      <c r="K435" t="s">
        <v>4128</v>
      </c>
      <c r="L435" t="s">
        <v>4130</v>
      </c>
      <c r="M435">
        <v>38631010.350000001</v>
      </c>
      <c r="N435">
        <v>1</v>
      </c>
    </row>
    <row r="436" spans="1:14" x14ac:dyDescent="0.4">
      <c r="A436" t="s">
        <v>1183</v>
      </c>
      <c r="B436">
        <v>1568541741.72</v>
      </c>
      <c r="C436">
        <v>468136748.30000001</v>
      </c>
      <c r="D436" t="s">
        <v>4130</v>
      </c>
      <c r="E436">
        <v>163241330.99000001</v>
      </c>
      <c r="F436" t="s">
        <v>4130</v>
      </c>
      <c r="G436" t="s">
        <v>4130</v>
      </c>
      <c r="H436" t="s">
        <v>4130</v>
      </c>
      <c r="I436" t="s">
        <v>4130</v>
      </c>
      <c r="J436" t="s">
        <v>4130</v>
      </c>
      <c r="K436" t="s">
        <v>4128</v>
      </c>
      <c r="L436" t="s">
        <v>4130</v>
      </c>
      <c r="M436">
        <v>318566650.68000001</v>
      </c>
      <c r="N436">
        <v>1</v>
      </c>
    </row>
    <row r="437" spans="1:14" x14ac:dyDescent="0.4">
      <c r="A437" t="s">
        <v>1184</v>
      </c>
      <c r="B437">
        <v>949500989.14999998</v>
      </c>
      <c r="C437">
        <v>82713234.010000005</v>
      </c>
      <c r="D437" t="s">
        <v>4130</v>
      </c>
      <c r="E437">
        <v>14776624.58</v>
      </c>
      <c r="F437" t="s">
        <v>4130</v>
      </c>
      <c r="G437" t="s">
        <v>4130</v>
      </c>
      <c r="H437" t="s">
        <v>4130</v>
      </c>
      <c r="I437" t="s">
        <v>4130</v>
      </c>
      <c r="J437" t="s">
        <v>4130</v>
      </c>
      <c r="K437" t="s">
        <v>4128</v>
      </c>
      <c r="L437" t="s">
        <v>4130</v>
      </c>
      <c r="M437">
        <v>10206319.1</v>
      </c>
      <c r="N437">
        <v>1</v>
      </c>
    </row>
    <row r="438" spans="1:14" x14ac:dyDescent="0.4">
      <c r="A438" t="s">
        <v>1185</v>
      </c>
      <c r="B438">
        <v>1111838293.9200001</v>
      </c>
      <c r="C438">
        <v>198648548.19999999</v>
      </c>
      <c r="D438" t="s">
        <v>4130</v>
      </c>
      <c r="E438">
        <v>34247762.719999999</v>
      </c>
      <c r="F438" t="s">
        <v>4130</v>
      </c>
      <c r="G438" t="s">
        <v>4130</v>
      </c>
      <c r="H438" t="s">
        <v>4130</v>
      </c>
      <c r="I438" t="s">
        <v>4130</v>
      </c>
      <c r="J438" t="s">
        <v>4130</v>
      </c>
      <c r="K438" t="s">
        <v>4128</v>
      </c>
      <c r="L438" t="s">
        <v>4130</v>
      </c>
      <c r="M438">
        <v>288140744.64999998</v>
      </c>
      <c r="N438">
        <v>1</v>
      </c>
    </row>
    <row r="439" spans="1:14" x14ac:dyDescent="0.4">
      <c r="A439" t="s">
        <v>256</v>
      </c>
      <c r="B439">
        <v>1355315623.6700001</v>
      </c>
      <c r="C439">
        <v>148214424.69</v>
      </c>
      <c r="D439">
        <v>0</v>
      </c>
      <c r="E439">
        <v>62155123.399999999</v>
      </c>
      <c r="F439">
        <v>0</v>
      </c>
      <c r="G439">
        <v>0</v>
      </c>
      <c r="H439">
        <v>0</v>
      </c>
      <c r="I439">
        <v>0</v>
      </c>
      <c r="J439">
        <v>0</v>
      </c>
      <c r="K439" t="s">
        <v>4128</v>
      </c>
      <c r="L439">
        <v>0</v>
      </c>
      <c r="M439">
        <v>319801326.67000002</v>
      </c>
      <c r="N439">
        <v>1</v>
      </c>
    </row>
    <row r="440" spans="1:14" x14ac:dyDescent="0.4">
      <c r="A440" t="s">
        <v>257</v>
      </c>
      <c r="B440">
        <v>995866262.84000003</v>
      </c>
      <c r="C440">
        <v>116151333.98999999</v>
      </c>
      <c r="D440" t="s">
        <v>4130</v>
      </c>
      <c r="E440">
        <v>52564413.390000001</v>
      </c>
      <c r="F440" t="s">
        <v>4130</v>
      </c>
      <c r="G440" t="s">
        <v>4130</v>
      </c>
      <c r="H440" t="s">
        <v>4130</v>
      </c>
      <c r="I440" t="s">
        <v>4130</v>
      </c>
      <c r="J440" t="s">
        <v>4130</v>
      </c>
      <c r="K440" t="s">
        <v>4128</v>
      </c>
      <c r="L440" t="s">
        <v>4130</v>
      </c>
      <c r="M440">
        <v>13771907.460000001</v>
      </c>
      <c r="N440">
        <v>1</v>
      </c>
    </row>
    <row r="441" spans="1:14" x14ac:dyDescent="0.4">
      <c r="A441" t="s">
        <v>258</v>
      </c>
      <c r="B441">
        <v>800637829.30999994</v>
      </c>
      <c r="C441">
        <v>294373617.38999999</v>
      </c>
      <c r="D441" t="s">
        <v>4130</v>
      </c>
      <c r="E441">
        <v>44793457.200000003</v>
      </c>
      <c r="F441">
        <v>107080332.18000001</v>
      </c>
      <c r="G441" t="s">
        <v>4130</v>
      </c>
      <c r="H441" t="s">
        <v>4130</v>
      </c>
      <c r="I441" t="s">
        <v>4130</v>
      </c>
      <c r="J441" t="s">
        <v>4130</v>
      </c>
      <c r="K441" t="s">
        <v>4128</v>
      </c>
      <c r="L441" t="s">
        <v>4130</v>
      </c>
      <c r="M441">
        <v>358286351.81999999</v>
      </c>
      <c r="N441">
        <v>1</v>
      </c>
    </row>
    <row r="442" spans="1:14" x14ac:dyDescent="0.4">
      <c r="A442" t="s">
        <v>1186</v>
      </c>
      <c r="B442" t="s">
        <v>4128</v>
      </c>
      <c r="C442" t="s">
        <v>4128</v>
      </c>
      <c r="D442" t="s">
        <v>4130</v>
      </c>
      <c r="E442">
        <v>113060150.77</v>
      </c>
      <c r="F442" t="s">
        <v>4128</v>
      </c>
      <c r="G442">
        <v>17018585061.450001</v>
      </c>
      <c r="H442" t="s">
        <v>4128</v>
      </c>
      <c r="I442" t="s">
        <v>4128</v>
      </c>
      <c r="J442" t="s">
        <v>4128</v>
      </c>
      <c r="K442" t="s">
        <v>4128</v>
      </c>
      <c r="L442">
        <v>4998730566.0299997</v>
      </c>
      <c r="M442" t="s">
        <v>4130</v>
      </c>
      <c r="N442">
        <v>1</v>
      </c>
    </row>
    <row r="443" spans="1:14" x14ac:dyDescent="0.4">
      <c r="A443" t="s">
        <v>1187</v>
      </c>
      <c r="B443">
        <v>2456310563.8000002</v>
      </c>
      <c r="C443">
        <v>2014967802.54</v>
      </c>
      <c r="D443">
        <v>224215782.66</v>
      </c>
      <c r="E443">
        <v>388671831.93000001</v>
      </c>
      <c r="F443">
        <v>56147017.780000001</v>
      </c>
      <c r="G443" t="s">
        <v>4130</v>
      </c>
      <c r="H443" t="s">
        <v>4130</v>
      </c>
      <c r="I443" t="s">
        <v>4130</v>
      </c>
      <c r="J443">
        <v>37954670.07</v>
      </c>
      <c r="K443" t="s">
        <v>4128</v>
      </c>
      <c r="L443" t="s">
        <v>4130</v>
      </c>
      <c r="M443">
        <v>1006625066.38</v>
      </c>
      <c r="N443">
        <v>1</v>
      </c>
    </row>
    <row r="444" spans="1:14" x14ac:dyDescent="0.4">
      <c r="A444" t="s">
        <v>1188</v>
      </c>
      <c r="B444">
        <v>664688779.96000004</v>
      </c>
      <c r="C444">
        <v>49556826.600000001</v>
      </c>
      <c r="D444" t="s">
        <v>4130</v>
      </c>
      <c r="E444">
        <v>177262983.21000001</v>
      </c>
      <c r="F444" t="s">
        <v>4130</v>
      </c>
      <c r="G444" t="s">
        <v>4130</v>
      </c>
      <c r="H444" t="s">
        <v>4130</v>
      </c>
      <c r="I444" t="s">
        <v>4130</v>
      </c>
      <c r="J444" t="s">
        <v>4130</v>
      </c>
      <c r="K444" t="s">
        <v>4128</v>
      </c>
      <c r="L444" t="s">
        <v>4130</v>
      </c>
      <c r="M444">
        <v>74944575.579999998</v>
      </c>
      <c r="N444">
        <v>1</v>
      </c>
    </row>
    <row r="445" spans="1:14" x14ac:dyDescent="0.4">
      <c r="A445" t="s">
        <v>1189</v>
      </c>
      <c r="B445">
        <v>1918171033.3399999</v>
      </c>
      <c r="C445">
        <v>485625202.27999997</v>
      </c>
      <c r="D445" t="s">
        <v>4130</v>
      </c>
      <c r="E445">
        <v>583470073.47000003</v>
      </c>
      <c r="F445">
        <v>243900000</v>
      </c>
      <c r="G445" t="s">
        <v>4130</v>
      </c>
      <c r="H445">
        <v>875900.87</v>
      </c>
      <c r="I445" t="s">
        <v>4130</v>
      </c>
      <c r="J445">
        <v>79347301.620000005</v>
      </c>
      <c r="K445" t="s">
        <v>4128</v>
      </c>
      <c r="L445" t="s">
        <v>4130</v>
      </c>
      <c r="M445">
        <v>1000603324.35</v>
      </c>
      <c r="N445">
        <v>1</v>
      </c>
    </row>
    <row r="446" spans="1:14" x14ac:dyDescent="0.4">
      <c r="A446" t="s">
        <v>1190</v>
      </c>
      <c r="B446">
        <v>822297971.14999998</v>
      </c>
      <c r="C446">
        <v>360662073.30000001</v>
      </c>
      <c r="D446">
        <v>982804.6</v>
      </c>
      <c r="E446">
        <v>40504848.170000002</v>
      </c>
      <c r="F446">
        <v>97989735.329999998</v>
      </c>
      <c r="G446" t="s">
        <v>4130</v>
      </c>
      <c r="H446" t="s">
        <v>4130</v>
      </c>
      <c r="I446" t="s">
        <v>4130</v>
      </c>
      <c r="J446" t="s">
        <v>4130</v>
      </c>
      <c r="K446" t="s">
        <v>4128</v>
      </c>
      <c r="L446" t="s">
        <v>4130</v>
      </c>
      <c r="M446">
        <v>180920519.78999999</v>
      </c>
      <c r="N446">
        <v>1</v>
      </c>
    </row>
    <row r="447" spans="1:14" x14ac:dyDescent="0.4">
      <c r="A447" t="s">
        <v>1191</v>
      </c>
      <c r="B447">
        <v>807372698.08000004</v>
      </c>
      <c r="C447">
        <v>281426997.02999997</v>
      </c>
      <c r="D447" t="s">
        <v>4130</v>
      </c>
      <c r="E447">
        <v>26771614.93</v>
      </c>
      <c r="F447" t="s">
        <v>4130</v>
      </c>
      <c r="G447" t="s">
        <v>4130</v>
      </c>
      <c r="H447" t="s">
        <v>4130</v>
      </c>
      <c r="I447" t="s">
        <v>4130</v>
      </c>
      <c r="J447" t="s">
        <v>4130</v>
      </c>
      <c r="K447" t="s">
        <v>4128</v>
      </c>
      <c r="L447" t="s">
        <v>4130</v>
      </c>
      <c r="M447">
        <v>173849668.16999999</v>
      </c>
      <c r="N447">
        <v>1</v>
      </c>
    </row>
    <row r="448" spans="1:14" x14ac:dyDescent="0.4">
      <c r="A448" t="s">
        <v>259</v>
      </c>
      <c r="B448" t="s">
        <v>4128</v>
      </c>
      <c r="C448" t="s">
        <v>4128</v>
      </c>
      <c r="D448" t="s">
        <v>4130</v>
      </c>
      <c r="E448">
        <v>1099337.06</v>
      </c>
      <c r="F448">
        <v>33230313.420000002</v>
      </c>
      <c r="G448" t="s">
        <v>4130</v>
      </c>
      <c r="H448" t="s">
        <v>4128</v>
      </c>
      <c r="I448" t="s">
        <v>4128</v>
      </c>
      <c r="J448" t="s">
        <v>4128</v>
      </c>
      <c r="K448" t="s">
        <v>4128</v>
      </c>
      <c r="L448" t="s">
        <v>4130</v>
      </c>
      <c r="M448" t="s">
        <v>4128</v>
      </c>
      <c r="N448">
        <v>1</v>
      </c>
    </row>
    <row r="449" spans="1:14" x14ac:dyDescent="0.4">
      <c r="A449" t="s">
        <v>260</v>
      </c>
      <c r="B449">
        <v>940767180.92999995</v>
      </c>
      <c r="C449">
        <v>337494306.52999997</v>
      </c>
      <c r="D449" t="s">
        <v>4130</v>
      </c>
      <c r="E449">
        <v>72130328.230000004</v>
      </c>
      <c r="F449" t="s">
        <v>4130</v>
      </c>
      <c r="G449" t="s">
        <v>4130</v>
      </c>
      <c r="H449" t="s">
        <v>4130</v>
      </c>
      <c r="I449" t="s">
        <v>4130</v>
      </c>
      <c r="J449" t="s">
        <v>4130</v>
      </c>
      <c r="K449" t="s">
        <v>4128</v>
      </c>
      <c r="L449" t="s">
        <v>4130</v>
      </c>
      <c r="M449">
        <v>131496625.45999999</v>
      </c>
      <c r="N449">
        <v>1</v>
      </c>
    </row>
    <row r="450" spans="1:14" x14ac:dyDescent="0.4">
      <c r="A450" t="s">
        <v>1192</v>
      </c>
      <c r="B450">
        <v>1703309736.45</v>
      </c>
      <c r="C450">
        <v>598952639.91999996</v>
      </c>
      <c r="D450" t="s">
        <v>4130</v>
      </c>
      <c r="E450">
        <v>38836542.189999998</v>
      </c>
      <c r="F450">
        <v>222289877.91999999</v>
      </c>
      <c r="G450" t="s">
        <v>4130</v>
      </c>
      <c r="H450" t="s">
        <v>4130</v>
      </c>
      <c r="I450" t="s">
        <v>4130</v>
      </c>
      <c r="J450" t="s">
        <v>4130</v>
      </c>
      <c r="K450" t="s">
        <v>4128</v>
      </c>
      <c r="L450" t="s">
        <v>4130</v>
      </c>
      <c r="M450">
        <v>565647155.38</v>
      </c>
      <c r="N450">
        <v>1</v>
      </c>
    </row>
    <row r="451" spans="1:14" x14ac:dyDescent="0.4">
      <c r="A451" t="s">
        <v>261</v>
      </c>
      <c r="B451">
        <v>464146464.77999997</v>
      </c>
      <c r="C451">
        <v>265513632.68000001</v>
      </c>
      <c r="D451">
        <v>4744024.8099999996</v>
      </c>
      <c r="E451">
        <v>102919006.23</v>
      </c>
      <c r="F451">
        <v>45043750</v>
      </c>
      <c r="G451" t="s">
        <v>4130</v>
      </c>
      <c r="H451" t="s">
        <v>4130</v>
      </c>
      <c r="I451" t="s">
        <v>4130</v>
      </c>
      <c r="J451" t="s">
        <v>4130</v>
      </c>
      <c r="K451" t="s">
        <v>4128</v>
      </c>
      <c r="L451" t="s">
        <v>4130</v>
      </c>
      <c r="M451">
        <v>254954424.61000001</v>
      </c>
      <c r="N451">
        <v>1</v>
      </c>
    </row>
    <row r="452" spans="1:14" x14ac:dyDescent="0.4">
      <c r="A452" t="s">
        <v>1193</v>
      </c>
      <c r="B452">
        <v>695083279.65999997</v>
      </c>
      <c r="C452">
        <v>268884278.05000001</v>
      </c>
      <c r="D452" t="s">
        <v>4130</v>
      </c>
      <c r="E452">
        <v>41904794.020000003</v>
      </c>
      <c r="F452" t="s">
        <v>4130</v>
      </c>
      <c r="G452" t="s">
        <v>4130</v>
      </c>
      <c r="H452" t="s">
        <v>4130</v>
      </c>
      <c r="I452" t="s">
        <v>4130</v>
      </c>
      <c r="J452" t="s">
        <v>4130</v>
      </c>
      <c r="K452" t="s">
        <v>4128</v>
      </c>
      <c r="L452" t="s">
        <v>4130</v>
      </c>
      <c r="M452">
        <v>10553792.02</v>
      </c>
      <c r="N452">
        <v>1</v>
      </c>
    </row>
    <row r="453" spans="1:14" x14ac:dyDescent="0.4">
      <c r="A453" t="s">
        <v>262</v>
      </c>
      <c r="B453">
        <v>2810953699.5100002</v>
      </c>
      <c r="C453">
        <v>2703178715.3499999</v>
      </c>
      <c r="D453">
        <v>7326.02</v>
      </c>
      <c r="E453">
        <v>247907274.27000001</v>
      </c>
      <c r="F453">
        <v>7089814192.1199999</v>
      </c>
      <c r="G453" t="s">
        <v>4130</v>
      </c>
      <c r="H453" t="s">
        <v>4130</v>
      </c>
      <c r="I453">
        <v>0</v>
      </c>
      <c r="J453" t="s">
        <v>4130</v>
      </c>
      <c r="K453" t="s">
        <v>4128</v>
      </c>
      <c r="L453" t="s">
        <v>4130</v>
      </c>
      <c r="M453">
        <v>1995656034.7</v>
      </c>
      <c r="N453">
        <v>1</v>
      </c>
    </row>
    <row r="454" spans="1:14" x14ac:dyDescent="0.4">
      <c r="A454" t="s">
        <v>1194</v>
      </c>
      <c r="B454">
        <v>628929195.13999999</v>
      </c>
      <c r="C454">
        <v>66608606.549999997</v>
      </c>
      <c r="D454" t="s">
        <v>4130</v>
      </c>
      <c r="E454">
        <v>57381924.780000001</v>
      </c>
      <c r="F454" t="s">
        <v>4130</v>
      </c>
      <c r="G454" t="s">
        <v>4130</v>
      </c>
      <c r="H454" t="s">
        <v>4130</v>
      </c>
      <c r="I454" t="s">
        <v>4130</v>
      </c>
      <c r="J454" t="s">
        <v>4130</v>
      </c>
      <c r="K454" t="s">
        <v>4128</v>
      </c>
      <c r="L454" t="s">
        <v>4130</v>
      </c>
      <c r="M454">
        <v>59314334.439999998</v>
      </c>
      <c r="N454">
        <v>1</v>
      </c>
    </row>
    <row r="455" spans="1:14" x14ac:dyDescent="0.4">
      <c r="A455" t="s">
        <v>1195</v>
      </c>
      <c r="B455">
        <v>517887234.61000001</v>
      </c>
      <c r="C455">
        <v>208125559.77000001</v>
      </c>
      <c r="D455" t="s">
        <v>4130</v>
      </c>
      <c r="E455">
        <v>37619970.149999999</v>
      </c>
      <c r="F455" t="s">
        <v>4130</v>
      </c>
      <c r="G455" t="s">
        <v>4130</v>
      </c>
      <c r="H455" t="s">
        <v>4130</v>
      </c>
      <c r="I455" t="s">
        <v>4130</v>
      </c>
      <c r="J455" t="s">
        <v>4130</v>
      </c>
      <c r="K455" t="s">
        <v>4128</v>
      </c>
      <c r="L455" t="s">
        <v>4130</v>
      </c>
      <c r="M455">
        <v>195144150.63999999</v>
      </c>
      <c r="N455">
        <v>1</v>
      </c>
    </row>
    <row r="456" spans="1:14" x14ac:dyDescent="0.4">
      <c r="A456" t="s">
        <v>263</v>
      </c>
      <c r="B456">
        <v>1001001035.96</v>
      </c>
      <c r="C456">
        <v>290783173.11000001</v>
      </c>
      <c r="D456">
        <v>0</v>
      </c>
      <c r="E456">
        <v>17433622.829999998</v>
      </c>
      <c r="F456">
        <v>99500000</v>
      </c>
      <c r="G456">
        <v>0</v>
      </c>
      <c r="H456">
        <v>0</v>
      </c>
      <c r="I456">
        <v>0</v>
      </c>
      <c r="J456" t="s">
        <v>4130</v>
      </c>
      <c r="K456" t="s">
        <v>4128</v>
      </c>
      <c r="L456">
        <v>0</v>
      </c>
      <c r="M456">
        <v>201088811.43000001</v>
      </c>
      <c r="N456">
        <v>1</v>
      </c>
    </row>
    <row r="457" spans="1:14" x14ac:dyDescent="0.4">
      <c r="A457" t="s">
        <v>1196</v>
      </c>
      <c r="B457">
        <v>2197821425.3200002</v>
      </c>
      <c r="C457">
        <v>990424513.55999994</v>
      </c>
      <c r="D457" t="s">
        <v>4130</v>
      </c>
      <c r="E457">
        <v>144483.57999999999</v>
      </c>
      <c r="F457">
        <v>130330000</v>
      </c>
      <c r="G457" t="s">
        <v>4130</v>
      </c>
      <c r="H457" t="s">
        <v>4130</v>
      </c>
      <c r="I457" t="s">
        <v>4130</v>
      </c>
      <c r="J457">
        <v>7066039.7599999998</v>
      </c>
      <c r="K457" t="s">
        <v>4128</v>
      </c>
      <c r="L457" t="s">
        <v>4130</v>
      </c>
      <c r="M457">
        <v>574467986.88</v>
      </c>
      <c r="N457">
        <v>1</v>
      </c>
    </row>
    <row r="458" spans="1:14" x14ac:dyDescent="0.4">
      <c r="A458" t="s">
        <v>1197</v>
      </c>
      <c r="B458">
        <v>578340877.46000004</v>
      </c>
      <c r="C458">
        <v>240273034.78</v>
      </c>
      <c r="D458" t="s">
        <v>4130</v>
      </c>
      <c r="E458">
        <v>40651642.479999997</v>
      </c>
      <c r="F458">
        <v>6683284.4000000004</v>
      </c>
      <c r="G458" t="s">
        <v>4130</v>
      </c>
      <c r="H458" t="s">
        <v>4130</v>
      </c>
      <c r="I458" t="s">
        <v>4130</v>
      </c>
      <c r="J458" t="s">
        <v>4130</v>
      </c>
      <c r="K458" t="s">
        <v>4128</v>
      </c>
      <c r="L458" t="s">
        <v>4130</v>
      </c>
      <c r="M458">
        <v>391613859.36000001</v>
      </c>
      <c r="N458">
        <v>1</v>
      </c>
    </row>
    <row r="459" spans="1:14" x14ac:dyDescent="0.4">
      <c r="A459" t="s">
        <v>264</v>
      </c>
      <c r="B459">
        <v>1948509744.24</v>
      </c>
      <c r="C459">
        <v>763928528.79999995</v>
      </c>
      <c r="D459" t="s">
        <v>4130</v>
      </c>
      <c r="E459">
        <v>17051326.300000001</v>
      </c>
      <c r="F459">
        <v>32300000</v>
      </c>
      <c r="G459">
        <v>398284406.85000002</v>
      </c>
      <c r="H459" t="s">
        <v>4130</v>
      </c>
      <c r="I459" t="s">
        <v>4130</v>
      </c>
      <c r="J459" t="s">
        <v>4130</v>
      </c>
      <c r="K459" t="s">
        <v>4128</v>
      </c>
      <c r="L459" t="s">
        <v>4130</v>
      </c>
      <c r="M459">
        <v>225044516.03</v>
      </c>
      <c r="N459">
        <v>1</v>
      </c>
    </row>
    <row r="460" spans="1:14" x14ac:dyDescent="0.4">
      <c r="A460" t="s">
        <v>265</v>
      </c>
      <c r="B460">
        <v>1044521227.88</v>
      </c>
      <c r="C460">
        <v>88152156.469999999</v>
      </c>
      <c r="D460" t="s">
        <v>4130</v>
      </c>
      <c r="E460">
        <v>5855023.6100000003</v>
      </c>
      <c r="F460" t="s">
        <v>4130</v>
      </c>
      <c r="G460" t="s">
        <v>4130</v>
      </c>
      <c r="H460" t="s">
        <v>4130</v>
      </c>
      <c r="I460" t="s">
        <v>4130</v>
      </c>
      <c r="J460" t="s">
        <v>4130</v>
      </c>
      <c r="K460" t="s">
        <v>4128</v>
      </c>
      <c r="L460" t="s">
        <v>4130</v>
      </c>
      <c r="M460">
        <v>459548264.17000002</v>
      </c>
      <c r="N460">
        <v>1</v>
      </c>
    </row>
    <row r="461" spans="1:14" x14ac:dyDescent="0.4">
      <c r="A461" t="s">
        <v>1198</v>
      </c>
      <c r="B461">
        <v>1652952767.96</v>
      </c>
      <c r="C461">
        <v>482459610.60000002</v>
      </c>
      <c r="D461" t="s">
        <v>4130</v>
      </c>
      <c r="E461">
        <v>53826158.299999997</v>
      </c>
      <c r="F461">
        <v>129000000</v>
      </c>
      <c r="G461" t="s">
        <v>4130</v>
      </c>
      <c r="H461" t="s">
        <v>4130</v>
      </c>
      <c r="I461" t="s">
        <v>4130</v>
      </c>
      <c r="J461" t="s">
        <v>4130</v>
      </c>
      <c r="K461" t="s">
        <v>4128</v>
      </c>
      <c r="L461" t="s">
        <v>4130</v>
      </c>
      <c r="M461">
        <v>567823985.38</v>
      </c>
      <c r="N461">
        <v>1</v>
      </c>
    </row>
    <row r="462" spans="1:14" x14ac:dyDescent="0.4">
      <c r="A462" t="s">
        <v>266</v>
      </c>
      <c r="B462">
        <v>2128828548.76</v>
      </c>
      <c r="C462">
        <v>1511315344.49</v>
      </c>
      <c r="D462" t="s">
        <v>4130</v>
      </c>
      <c r="E462">
        <v>168759120.50999999</v>
      </c>
      <c r="F462">
        <v>442833583.32999998</v>
      </c>
      <c r="G462" t="s">
        <v>4130</v>
      </c>
      <c r="H462" t="s">
        <v>4130</v>
      </c>
      <c r="I462" t="s">
        <v>4130</v>
      </c>
      <c r="J462">
        <v>1985700</v>
      </c>
      <c r="K462" t="s">
        <v>4128</v>
      </c>
      <c r="L462" t="s">
        <v>4130</v>
      </c>
      <c r="M462">
        <v>544148273.5</v>
      </c>
      <c r="N462">
        <v>1</v>
      </c>
    </row>
    <row r="463" spans="1:14" x14ac:dyDescent="0.4">
      <c r="A463" t="s">
        <v>1199</v>
      </c>
      <c r="B463">
        <v>836290735.60000002</v>
      </c>
      <c r="C463">
        <v>360042462.95999998</v>
      </c>
      <c r="D463" t="s">
        <v>4130</v>
      </c>
      <c r="E463">
        <v>13428346.640000001</v>
      </c>
      <c r="F463" t="s">
        <v>4130</v>
      </c>
      <c r="G463" t="s">
        <v>4130</v>
      </c>
      <c r="H463" t="s">
        <v>4130</v>
      </c>
      <c r="I463" t="s">
        <v>4130</v>
      </c>
      <c r="J463" t="s">
        <v>4130</v>
      </c>
      <c r="K463" t="s">
        <v>4128</v>
      </c>
      <c r="L463" t="s">
        <v>4130</v>
      </c>
      <c r="M463">
        <v>245220523.19</v>
      </c>
      <c r="N463">
        <v>1</v>
      </c>
    </row>
    <row r="464" spans="1:14" x14ac:dyDescent="0.4">
      <c r="A464" t="s">
        <v>4166</v>
      </c>
      <c r="B464">
        <v>996812366.19000006</v>
      </c>
      <c r="C464">
        <v>506744354.22000003</v>
      </c>
      <c r="D464" t="s">
        <v>4130</v>
      </c>
      <c r="E464">
        <v>70255922.739999995</v>
      </c>
      <c r="F464" t="s">
        <v>4130</v>
      </c>
      <c r="G464" t="s">
        <v>4130</v>
      </c>
      <c r="H464">
        <v>53985.83</v>
      </c>
      <c r="I464" t="s">
        <v>4130</v>
      </c>
      <c r="J464" t="s">
        <v>4130</v>
      </c>
      <c r="K464" t="s">
        <v>4128</v>
      </c>
      <c r="L464" t="s">
        <v>4130</v>
      </c>
      <c r="M464">
        <v>426306793.45999998</v>
      </c>
      <c r="N464">
        <v>1</v>
      </c>
    </row>
    <row r="465" spans="1:14" x14ac:dyDescent="0.4">
      <c r="A465" t="s">
        <v>267</v>
      </c>
      <c r="B465">
        <v>4204903287.6999998</v>
      </c>
      <c r="C465">
        <v>4131981865.6999998</v>
      </c>
      <c r="D465" t="s">
        <v>4130</v>
      </c>
      <c r="E465">
        <v>156108468.74000001</v>
      </c>
      <c r="F465">
        <v>1213091162.3</v>
      </c>
      <c r="G465">
        <v>857787762.71000004</v>
      </c>
      <c r="H465" t="s">
        <v>4130</v>
      </c>
      <c r="I465">
        <v>14752490.73</v>
      </c>
      <c r="J465" t="s">
        <v>4130</v>
      </c>
      <c r="K465" t="s">
        <v>4128</v>
      </c>
      <c r="L465" t="s">
        <v>4130</v>
      </c>
      <c r="M465">
        <v>1584751175.73</v>
      </c>
      <c r="N465">
        <v>1</v>
      </c>
    </row>
    <row r="466" spans="1:14" x14ac:dyDescent="0.4">
      <c r="A466" t="s">
        <v>1200</v>
      </c>
      <c r="B466">
        <v>8970804597.4899998</v>
      </c>
      <c r="C466">
        <v>13760208756.9</v>
      </c>
      <c r="D466">
        <v>196266875.78</v>
      </c>
      <c r="E466">
        <v>8462575960.8299999</v>
      </c>
      <c r="F466">
        <v>19622912489.619999</v>
      </c>
      <c r="G466" t="s">
        <v>4130</v>
      </c>
      <c r="H466">
        <v>237054557.58000001</v>
      </c>
      <c r="I466" t="s">
        <v>4130</v>
      </c>
      <c r="J466">
        <v>60869586.640000001</v>
      </c>
      <c r="K466" t="s">
        <v>4128</v>
      </c>
      <c r="L466" t="s">
        <v>4130</v>
      </c>
      <c r="M466">
        <v>2179049819.1700001</v>
      </c>
      <c r="N466">
        <v>1</v>
      </c>
    </row>
    <row r="467" spans="1:14" x14ac:dyDescent="0.4">
      <c r="A467" t="s">
        <v>1201</v>
      </c>
      <c r="B467">
        <v>23867104657.200001</v>
      </c>
      <c r="C467">
        <v>19272819564.299999</v>
      </c>
      <c r="D467">
        <v>0</v>
      </c>
      <c r="E467">
        <v>29187645.960000001</v>
      </c>
      <c r="F467">
        <v>0</v>
      </c>
      <c r="G467">
        <v>0</v>
      </c>
      <c r="H467">
        <v>0</v>
      </c>
      <c r="I467">
        <v>0</v>
      </c>
      <c r="J467">
        <v>0</v>
      </c>
      <c r="K467" t="s">
        <v>4128</v>
      </c>
      <c r="L467">
        <v>0</v>
      </c>
      <c r="M467">
        <v>10409070332.049999</v>
      </c>
      <c r="N467">
        <v>1</v>
      </c>
    </row>
    <row r="468" spans="1:14" x14ac:dyDescent="0.4">
      <c r="A468" t="s">
        <v>268</v>
      </c>
      <c r="B468">
        <v>3377657490.79</v>
      </c>
      <c r="C468">
        <v>1100154575.3</v>
      </c>
      <c r="D468">
        <v>9338968.0899999999</v>
      </c>
      <c r="E468">
        <v>94260641.459999993</v>
      </c>
      <c r="F468">
        <v>156000000</v>
      </c>
      <c r="G468">
        <v>508319616.41000003</v>
      </c>
      <c r="H468" t="s">
        <v>4130</v>
      </c>
      <c r="I468" t="s">
        <v>4130</v>
      </c>
      <c r="J468" t="s">
        <v>4130</v>
      </c>
      <c r="K468" t="s">
        <v>4128</v>
      </c>
      <c r="L468" t="s">
        <v>4130</v>
      </c>
      <c r="M468">
        <v>1245446718.3599999</v>
      </c>
      <c r="N468">
        <v>1</v>
      </c>
    </row>
    <row r="469" spans="1:14" x14ac:dyDescent="0.4">
      <c r="A469" t="s">
        <v>1202</v>
      </c>
      <c r="B469">
        <v>49014641003.919998</v>
      </c>
      <c r="C469">
        <v>71066273113.940002</v>
      </c>
      <c r="D469">
        <v>182820092.56999999</v>
      </c>
      <c r="E469">
        <v>6438473858.3000002</v>
      </c>
      <c r="F469">
        <v>71481168317.770004</v>
      </c>
      <c r="G469">
        <v>11530528512.280001</v>
      </c>
      <c r="H469">
        <v>516351558.68000001</v>
      </c>
      <c r="I469">
        <v>94622224.579999998</v>
      </c>
      <c r="J469">
        <v>0</v>
      </c>
      <c r="K469" t="s">
        <v>4128</v>
      </c>
      <c r="L469">
        <v>0</v>
      </c>
      <c r="M469">
        <v>187919636.62</v>
      </c>
      <c r="N469">
        <v>1</v>
      </c>
    </row>
    <row r="470" spans="1:14" x14ac:dyDescent="0.4">
      <c r="A470" t="s">
        <v>1203</v>
      </c>
      <c r="B470">
        <v>1305770926.75</v>
      </c>
      <c r="C470">
        <v>210201163.71000001</v>
      </c>
      <c r="D470" t="s">
        <v>4130</v>
      </c>
      <c r="E470">
        <v>220277826.22</v>
      </c>
      <c r="F470">
        <v>75200000</v>
      </c>
      <c r="G470" t="s">
        <v>4130</v>
      </c>
      <c r="H470" t="s">
        <v>4130</v>
      </c>
      <c r="I470" t="s">
        <v>4130</v>
      </c>
      <c r="J470" t="s">
        <v>4130</v>
      </c>
      <c r="K470" t="s">
        <v>4128</v>
      </c>
      <c r="L470" t="s">
        <v>4130</v>
      </c>
      <c r="M470">
        <v>399736890.08999997</v>
      </c>
      <c r="N470">
        <v>1</v>
      </c>
    </row>
    <row r="471" spans="1:14" x14ac:dyDescent="0.4">
      <c r="A471" t="s">
        <v>269</v>
      </c>
      <c r="B471">
        <v>2750730068.9499998</v>
      </c>
      <c r="C471">
        <v>1278408924.48</v>
      </c>
      <c r="D471" t="s">
        <v>4130</v>
      </c>
      <c r="E471">
        <v>367793.53</v>
      </c>
      <c r="F471" t="s">
        <v>4130</v>
      </c>
      <c r="G471" t="s">
        <v>4130</v>
      </c>
      <c r="H471" t="s">
        <v>4130</v>
      </c>
      <c r="I471" t="s">
        <v>4130</v>
      </c>
      <c r="J471" t="s">
        <v>4130</v>
      </c>
      <c r="K471" t="s">
        <v>4128</v>
      </c>
      <c r="L471" t="s">
        <v>4130</v>
      </c>
      <c r="M471">
        <v>1645947782.9000001</v>
      </c>
      <c r="N471">
        <v>1</v>
      </c>
    </row>
    <row r="472" spans="1:14" x14ac:dyDescent="0.4">
      <c r="A472" t="s">
        <v>1204</v>
      </c>
      <c r="B472">
        <v>1001532381.79</v>
      </c>
      <c r="C472">
        <v>387399319.92000002</v>
      </c>
      <c r="D472" t="s">
        <v>4130</v>
      </c>
      <c r="E472">
        <v>32769531.079999998</v>
      </c>
      <c r="F472" t="s">
        <v>4130</v>
      </c>
      <c r="G472" t="s">
        <v>4130</v>
      </c>
      <c r="H472" t="s">
        <v>4130</v>
      </c>
      <c r="I472" t="s">
        <v>4130</v>
      </c>
      <c r="J472" t="s">
        <v>4130</v>
      </c>
      <c r="K472" t="s">
        <v>4128</v>
      </c>
      <c r="L472" t="s">
        <v>4130</v>
      </c>
      <c r="M472">
        <v>14051200.060000001</v>
      </c>
      <c r="N472">
        <v>1</v>
      </c>
    </row>
    <row r="473" spans="1:14" x14ac:dyDescent="0.4">
      <c r="A473" t="s">
        <v>270</v>
      </c>
      <c r="B473">
        <v>1029342503.6</v>
      </c>
      <c r="C473">
        <v>209099225.72</v>
      </c>
      <c r="D473" t="s">
        <v>4130</v>
      </c>
      <c r="E473">
        <v>50958031.310000002</v>
      </c>
      <c r="F473">
        <v>2279449.7200000002</v>
      </c>
      <c r="G473" t="s">
        <v>4130</v>
      </c>
      <c r="H473" t="s">
        <v>4130</v>
      </c>
      <c r="I473" t="s">
        <v>4130</v>
      </c>
      <c r="J473" t="s">
        <v>4130</v>
      </c>
      <c r="K473" t="s">
        <v>4128</v>
      </c>
      <c r="L473" t="s">
        <v>4130</v>
      </c>
      <c r="M473">
        <v>104931026.73</v>
      </c>
      <c r="N473">
        <v>1</v>
      </c>
    </row>
    <row r="474" spans="1:14" x14ac:dyDescent="0.4">
      <c r="A474" t="s">
        <v>1205</v>
      </c>
      <c r="B474">
        <v>4964787077.1899996</v>
      </c>
      <c r="C474">
        <v>1013208418.01</v>
      </c>
      <c r="D474" t="s">
        <v>4130</v>
      </c>
      <c r="E474">
        <v>280012660.92000002</v>
      </c>
      <c r="F474">
        <v>999925780</v>
      </c>
      <c r="G474" t="s">
        <v>4130</v>
      </c>
      <c r="H474" t="s">
        <v>4130</v>
      </c>
      <c r="I474" t="s">
        <v>4130</v>
      </c>
      <c r="J474" t="s">
        <v>4130</v>
      </c>
      <c r="K474" t="s">
        <v>4128</v>
      </c>
      <c r="L474" t="s">
        <v>4130</v>
      </c>
      <c r="M474">
        <v>2034023607.1099999</v>
      </c>
      <c r="N474">
        <v>1</v>
      </c>
    </row>
    <row r="475" spans="1:14" x14ac:dyDescent="0.4">
      <c r="A475" t="s">
        <v>1206</v>
      </c>
      <c r="B475">
        <v>1016083598.8099999</v>
      </c>
      <c r="C475">
        <v>340321955.38999999</v>
      </c>
      <c r="D475" t="s">
        <v>4130</v>
      </c>
      <c r="E475">
        <v>40684554.539999999</v>
      </c>
      <c r="F475">
        <v>161345759.47999999</v>
      </c>
      <c r="G475" t="s">
        <v>4130</v>
      </c>
      <c r="H475" t="s">
        <v>4130</v>
      </c>
      <c r="I475" t="s">
        <v>4130</v>
      </c>
      <c r="J475" t="s">
        <v>4130</v>
      </c>
      <c r="K475" t="s">
        <v>4128</v>
      </c>
      <c r="L475" t="s">
        <v>4130</v>
      </c>
      <c r="M475">
        <v>289568529.35000002</v>
      </c>
      <c r="N475">
        <v>1</v>
      </c>
    </row>
    <row r="476" spans="1:14" x14ac:dyDescent="0.4">
      <c r="A476" t="s">
        <v>1207</v>
      </c>
      <c r="B476">
        <v>13311842984.940001</v>
      </c>
      <c r="C476">
        <v>9034661948.1299992</v>
      </c>
      <c r="D476">
        <v>0</v>
      </c>
      <c r="E476">
        <v>51587008.310000002</v>
      </c>
      <c r="F476">
        <v>0</v>
      </c>
      <c r="G476">
        <v>0</v>
      </c>
      <c r="H476">
        <v>0</v>
      </c>
      <c r="I476">
        <v>0</v>
      </c>
      <c r="J476">
        <v>0</v>
      </c>
      <c r="K476" t="s">
        <v>4128</v>
      </c>
      <c r="L476">
        <v>0</v>
      </c>
      <c r="M476">
        <v>3605196763.3000002</v>
      </c>
      <c r="N476">
        <v>1</v>
      </c>
    </row>
    <row r="477" spans="1:14" x14ac:dyDescent="0.4">
      <c r="A477" t="s">
        <v>271</v>
      </c>
      <c r="B477">
        <v>4655412782.9700003</v>
      </c>
      <c r="C477">
        <v>2853521553.6300001</v>
      </c>
      <c r="D477" t="s">
        <v>4130</v>
      </c>
      <c r="E477">
        <v>12933555.75</v>
      </c>
      <c r="F477">
        <v>545239593.75</v>
      </c>
      <c r="G477" t="s">
        <v>4130</v>
      </c>
      <c r="H477" t="s">
        <v>4130</v>
      </c>
      <c r="I477" t="s">
        <v>4130</v>
      </c>
      <c r="J477" t="s">
        <v>4130</v>
      </c>
      <c r="K477" t="s">
        <v>4128</v>
      </c>
      <c r="L477" t="s">
        <v>4130</v>
      </c>
      <c r="M477">
        <v>521217799</v>
      </c>
      <c r="N477">
        <v>1</v>
      </c>
    </row>
    <row r="478" spans="1:14" x14ac:dyDescent="0.4">
      <c r="A478" t="s">
        <v>1208</v>
      </c>
      <c r="B478">
        <v>2799188581.7600002</v>
      </c>
      <c r="C478">
        <v>979264005.01999998</v>
      </c>
      <c r="D478" t="s">
        <v>4130</v>
      </c>
      <c r="E478">
        <v>267452936.72</v>
      </c>
      <c r="F478" t="s">
        <v>4130</v>
      </c>
      <c r="G478" t="s">
        <v>4130</v>
      </c>
      <c r="H478" t="s">
        <v>4130</v>
      </c>
      <c r="I478" t="s">
        <v>4130</v>
      </c>
      <c r="J478" t="s">
        <v>4130</v>
      </c>
      <c r="K478" t="s">
        <v>4128</v>
      </c>
      <c r="L478" t="s">
        <v>4130</v>
      </c>
      <c r="M478">
        <v>1155215892.6700001</v>
      </c>
      <c r="N478">
        <v>1</v>
      </c>
    </row>
    <row r="479" spans="1:14" x14ac:dyDescent="0.4">
      <c r="A479" t="s">
        <v>272</v>
      </c>
      <c r="B479">
        <v>3388545405.96</v>
      </c>
      <c r="C479">
        <v>2164386468.7600002</v>
      </c>
      <c r="D479">
        <v>20263358.77</v>
      </c>
      <c r="E479">
        <v>165022030.36000001</v>
      </c>
      <c r="F479" t="s">
        <v>4130</v>
      </c>
      <c r="G479" t="s">
        <v>4130</v>
      </c>
      <c r="H479" t="s">
        <v>4130</v>
      </c>
      <c r="I479" t="s">
        <v>4130</v>
      </c>
      <c r="J479">
        <v>129510687.51000001</v>
      </c>
      <c r="K479" t="s">
        <v>4128</v>
      </c>
      <c r="L479" t="s">
        <v>4130</v>
      </c>
      <c r="M479">
        <v>1923492490.8099999</v>
      </c>
      <c r="N479">
        <v>1</v>
      </c>
    </row>
    <row r="480" spans="1:14" x14ac:dyDescent="0.4">
      <c r="A480" t="s">
        <v>273</v>
      </c>
      <c r="B480">
        <v>2729182029.4299998</v>
      </c>
      <c r="C480">
        <v>1234295246.99</v>
      </c>
      <c r="D480" t="s">
        <v>4130</v>
      </c>
      <c r="E480">
        <v>52622163.68</v>
      </c>
      <c r="F480" t="s">
        <v>4130</v>
      </c>
      <c r="G480" t="s">
        <v>4130</v>
      </c>
      <c r="H480" t="s">
        <v>4130</v>
      </c>
      <c r="I480" t="s">
        <v>4130</v>
      </c>
      <c r="J480" t="s">
        <v>4130</v>
      </c>
      <c r="K480" t="s">
        <v>4128</v>
      </c>
      <c r="L480" t="s">
        <v>4130</v>
      </c>
      <c r="M480">
        <v>307401596.64999998</v>
      </c>
      <c r="N480">
        <v>1</v>
      </c>
    </row>
    <row r="481" spans="1:14" x14ac:dyDescent="0.4">
      <c r="A481" t="s">
        <v>1209</v>
      </c>
      <c r="B481">
        <v>1171029654.6300001</v>
      </c>
      <c r="C481">
        <v>148178853.31999999</v>
      </c>
      <c r="D481">
        <v>9231585.2799999993</v>
      </c>
      <c r="E481">
        <v>38476930.310000002</v>
      </c>
      <c r="F481">
        <v>0</v>
      </c>
      <c r="G481">
        <v>0</v>
      </c>
      <c r="H481">
        <v>0</v>
      </c>
      <c r="I481">
        <v>0</v>
      </c>
      <c r="J481">
        <v>0</v>
      </c>
      <c r="K481" t="s">
        <v>4128</v>
      </c>
      <c r="L481">
        <v>0</v>
      </c>
      <c r="M481">
        <v>302933615.19999999</v>
      </c>
      <c r="N481">
        <v>1</v>
      </c>
    </row>
    <row r="482" spans="1:14" x14ac:dyDescent="0.4">
      <c r="A482" t="s">
        <v>274</v>
      </c>
      <c r="B482">
        <v>940326454.99000001</v>
      </c>
      <c r="C482">
        <v>511824727.31</v>
      </c>
      <c r="D482" t="s">
        <v>4130</v>
      </c>
      <c r="E482">
        <v>119725753.31999999</v>
      </c>
      <c r="F482">
        <v>158185995.84</v>
      </c>
      <c r="G482">
        <v>160196252.93000001</v>
      </c>
      <c r="H482" t="s">
        <v>4130</v>
      </c>
      <c r="I482" t="s">
        <v>4130</v>
      </c>
      <c r="J482" t="s">
        <v>4130</v>
      </c>
      <c r="K482" t="s">
        <v>4128</v>
      </c>
      <c r="L482" t="s">
        <v>4130</v>
      </c>
      <c r="M482">
        <v>433415651.37</v>
      </c>
      <c r="N482">
        <v>1</v>
      </c>
    </row>
    <row r="483" spans="1:14" x14ac:dyDescent="0.4">
      <c r="A483" t="s">
        <v>1210</v>
      </c>
      <c r="B483">
        <v>1066211936.27</v>
      </c>
      <c r="C483">
        <v>58556317.07</v>
      </c>
      <c r="D483" t="s">
        <v>4130</v>
      </c>
      <c r="E483">
        <v>21885611.800000001</v>
      </c>
      <c r="F483" t="s">
        <v>4130</v>
      </c>
      <c r="G483" t="s">
        <v>4130</v>
      </c>
      <c r="H483" t="s">
        <v>4130</v>
      </c>
      <c r="I483" t="s">
        <v>4130</v>
      </c>
      <c r="J483" t="s">
        <v>4130</v>
      </c>
      <c r="K483" t="s">
        <v>4128</v>
      </c>
      <c r="L483" t="s">
        <v>4130</v>
      </c>
      <c r="M483">
        <v>44729961.43</v>
      </c>
      <c r="N483">
        <v>1</v>
      </c>
    </row>
    <row r="484" spans="1:14" x14ac:dyDescent="0.4">
      <c r="A484" t="s">
        <v>1211</v>
      </c>
      <c r="B484">
        <v>1009489432.0700001</v>
      </c>
      <c r="C484">
        <v>345766117.06</v>
      </c>
      <c r="D484" t="s">
        <v>4130</v>
      </c>
      <c r="E484">
        <v>58910593.93</v>
      </c>
      <c r="F484" t="s">
        <v>4130</v>
      </c>
      <c r="G484" t="s">
        <v>4130</v>
      </c>
      <c r="H484" t="s">
        <v>4130</v>
      </c>
      <c r="I484" t="s">
        <v>4130</v>
      </c>
      <c r="J484" t="s">
        <v>4130</v>
      </c>
      <c r="K484" t="s">
        <v>4128</v>
      </c>
      <c r="L484" t="s">
        <v>4130</v>
      </c>
      <c r="M484">
        <v>299324197.04000002</v>
      </c>
      <c r="N484">
        <v>1</v>
      </c>
    </row>
    <row r="485" spans="1:14" x14ac:dyDescent="0.4">
      <c r="A485" t="s">
        <v>275</v>
      </c>
      <c r="B485">
        <v>2797472913.9299998</v>
      </c>
      <c r="C485">
        <v>3585216970.23</v>
      </c>
      <c r="D485" t="s">
        <v>4130</v>
      </c>
      <c r="E485">
        <v>917855402.24000001</v>
      </c>
      <c r="F485">
        <v>1020916188.46</v>
      </c>
      <c r="G485" t="s">
        <v>4130</v>
      </c>
      <c r="H485" t="s">
        <v>4130</v>
      </c>
      <c r="I485" t="s">
        <v>4130</v>
      </c>
      <c r="J485" t="s">
        <v>4130</v>
      </c>
      <c r="K485" t="s">
        <v>4128</v>
      </c>
      <c r="L485" t="s">
        <v>4130</v>
      </c>
      <c r="M485">
        <v>424160212.51999998</v>
      </c>
      <c r="N485">
        <v>1</v>
      </c>
    </row>
    <row r="486" spans="1:14" x14ac:dyDescent="0.4">
      <c r="A486" t="s">
        <v>1212</v>
      </c>
      <c r="B486">
        <v>4546186406.3299999</v>
      </c>
      <c r="C486">
        <v>2873124448.4000001</v>
      </c>
      <c r="D486" t="s">
        <v>4130</v>
      </c>
      <c r="E486">
        <v>300379223.97000003</v>
      </c>
      <c r="F486" t="s">
        <v>4130</v>
      </c>
      <c r="G486" t="s">
        <v>4130</v>
      </c>
      <c r="H486">
        <v>17062749.460000001</v>
      </c>
      <c r="I486" t="s">
        <v>4130</v>
      </c>
      <c r="J486" t="s">
        <v>4130</v>
      </c>
      <c r="K486" t="s">
        <v>4128</v>
      </c>
      <c r="L486" t="s">
        <v>4130</v>
      </c>
      <c r="M486">
        <v>47484083.009999998</v>
      </c>
      <c r="N486">
        <v>1</v>
      </c>
    </row>
    <row r="487" spans="1:14" x14ac:dyDescent="0.4">
      <c r="A487" t="s">
        <v>1213</v>
      </c>
      <c r="B487">
        <v>1038757295.45</v>
      </c>
      <c r="C487">
        <v>195575237.31</v>
      </c>
      <c r="D487" t="s">
        <v>4130</v>
      </c>
      <c r="E487">
        <v>24096634.93</v>
      </c>
      <c r="F487" t="s">
        <v>4130</v>
      </c>
      <c r="G487" t="s">
        <v>4130</v>
      </c>
      <c r="H487" t="s">
        <v>4130</v>
      </c>
      <c r="I487" t="s">
        <v>4130</v>
      </c>
      <c r="J487" t="s">
        <v>4130</v>
      </c>
      <c r="K487" t="s">
        <v>4128</v>
      </c>
      <c r="L487" t="s">
        <v>4130</v>
      </c>
      <c r="M487">
        <v>336692504.06999999</v>
      </c>
      <c r="N487">
        <v>1</v>
      </c>
    </row>
    <row r="488" spans="1:14" x14ac:dyDescent="0.4">
      <c r="A488" t="s">
        <v>1214</v>
      </c>
      <c r="B488">
        <v>1470441249.7</v>
      </c>
      <c r="C488">
        <v>633037723.77999997</v>
      </c>
      <c r="D488" t="s">
        <v>4130</v>
      </c>
      <c r="E488">
        <v>25644802.780000001</v>
      </c>
      <c r="F488" t="s">
        <v>4130</v>
      </c>
      <c r="G488" t="s">
        <v>4130</v>
      </c>
      <c r="H488" t="s">
        <v>4130</v>
      </c>
      <c r="I488" t="s">
        <v>4130</v>
      </c>
      <c r="J488" t="s">
        <v>4130</v>
      </c>
      <c r="K488" t="s">
        <v>4128</v>
      </c>
      <c r="L488" t="s">
        <v>4130</v>
      </c>
      <c r="M488">
        <v>380734834.29000002</v>
      </c>
      <c r="N488">
        <v>1</v>
      </c>
    </row>
    <row r="489" spans="1:14" x14ac:dyDescent="0.4">
      <c r="A489" t="s">
        <v>1215</v>
      </c>
      <c r="B489">
        <v>1662083051.9100001</v>
      </c>
      <c r="C489">
        <v>483044703.72000003</v>
      </c>
      <c r="D489" t="s">
        <v>4130</v>
      </c>
      <c r="E489">
        <v>15483660.65</v>
      </c>
      <c r="F489" t="s">
        <v>4130</v>
      </c>
      <c r="G489" t="s">
        <v>4130</v>
      </c>
      <c r="H489" t="s">
        <v>4130</v>
      </c>
      <c r="I489" t="s">
        <v>4130</v>
      </c>
      <c r="J489" t="s">
        <v>4130</v>
      </c>
      <c r="K489" t="s">
        <v>4128</v>
      </c>
      <c r="L489" t="s">
        <v>4130</v>
      </c>
      <c r="M489">
        <v>26407469.100000001</v>
      </c>
      <c r="N489">
        <v>1</v>
      </c>
    </row>
    <row r="490" spans="1:14" x14ac:dyDescent="0.4">
      <c r="A490" t="s">
        <v>276</v>
      </c>
      <c r="B490">
        <v>5362052920.1800003</v>
      </c>
      <c r="C490">
        <v>4202601135.6199999</v>
      </c>
      <c r="D490">
        <v>95818241.090000004</v>
      </c>
      <c r="E490">
        <v>10104065.289999999</v>
      </c>
      <c r="F490">
        <v>1714501795.0699999</v>
      </c>
      <c r="G490" t="s">
        <v>4130</v>
      </c>
      <c r="H490">
        <v>49363375.189999998</v>
      </c>
      <c r="I490" t="s">
        <v>4130</v>
      </c>
      <c r="J490" t="s">
        <v>4130</v>
      </c>
      <c r="K490" t="s">
        <v>4128</v>
      </c>
      <c r="L490" t="s">
        <v>4130</v>
      </c>
      <c r="M490">
        <v>444915622.66000003</v>
      </c>
      <c r="N490">
        <v>1</v>
      </c>
    </row>
    <row r="491" spans="1:14" x14ac:dyDescent="0.4">
      <c r="A491" t="s">
        <v>277</v>
      </c>
      <c r="B491">
        <v>1822756650.51</v>
      </c>
      <c r="C491">
        <v>450325858.54000002</v>
      </c>
      <c r="D491" t="s">
        <v>4130</v>
      </c>
      <c r="E491">
        <v>22701460.539999999</v>
      </c>
      <c r="F491" t="s">
        <v>4130</v>
      </c>
      <c r="G491" t="s">
        <v>4130</v>
      </c>
      <c r="H491" t="s">
        <v>4130</v>
      </c>
      <c r="I491" t="s">
        <v>4130</v>
      </c>
      <c r="J491" t="s">
        <v>4130</v>
      </c>
      <c r="K491" t="s">
        <v>4128</v>
      </c>
      <c r="L491" t="s">
        <v>4130</v>
      </c>
      <c r="M491">
        <v>47133917.530000001</v>
      </c>
      <c r="N491">
        <v>1</v>
      </c>
    </row>
    <row r="492" spans="1:14" x14ac:dyDescent="0.4">
      <c r="A492" t="s">
        <v>278</v>
      </c>
      <c r="B492">
        <v>2668620436.71</v>
      </c>
      <c r="C492">
        <v>997990537.89999998</v>
      </c>
      <c r="D492" t="s">
        <v>4130</v>
      </c>
      <c r="E492">
        <v>108812058.48</v>
      </c>
      <c r="F492" t="s">
        <v>4130</v>
      </c>
      <c r="G492" t="s">
        <v>4130</v>
      </c>
      <c r="H492" t="s">
        <v>4130</v>
      </c>
      <c r="I492" t="s">
        <v>4130</v>
      </c>
      <c r="J492" t="s">
        <v>4130</v>
      </c>
      <c r="K492" t="s">
        <v>4128</v>
      </c>
      <c r="L492" t="s">
        <v>4130</v>
      </c>
      <c r="M492">
        <v>545988081.28999996</v>
      </c>
      <c r="N492">
        <v>1</v>
      </c>
    </row>
    <row r="493" spans="1:14" x14ac:dyDescent="0.4">
      <c r="A493" t="s">
        <v>4167</v>
      </c>
      <c r="B493">
        <v>1953839066.0599999</v>
      </c>
      <c r="C493">
        <v>829373164.86000001</v>
      </c>
      <c r="D493" t="s">
        <v>4130</v>
      </c>
      <c r="E493">
        <v>58306193.140000001</v>
      </c>
      <c r="F493" t="s">
        <v>4130</v>
      </c>
      <c r="G493" t="s">
        <v>4130</v>
      </c>
      <c r="H493" t="s">
        <v>4130</v>
      </c>
      <c r="I493" t="s">
        <v>4130</v>
      </c>
      <c r="J493" t="s">
        <v>4130</v>
      </c>
      <c r="K493" t="s">
        <v>4128</v>
      </c>
      <c r="L493" t="s">
        <v>4130</v>
      </c>
      <c r="M493">
        <v>686541168.86000001</v>
      </c>
      <c r="N493">
        <v>1</v>
      </c>
    </row>
    <row r="494" spans="1:14" x14ac:dyDescent="0.4">
      <c r="A494" t="s">
        <v>1216</v>
      </c>
      <c r="B494">
        <v>786060260.70000005</v>
      </c>
      <c r="C494">
        <v>383519219.00999999</v>
      </c>
      <c r="D494" t="s">
        <v>4130</v>
      </c>
      <c r="E494">
        <v>16232609.08</v>
      </c>
      <c r="F494">
        <v>58959039.07</v>
      </c>
      <c r="G494" t="s">
        <v>4130</v>
      </c>
      <c r="H494" t="s">
        <v>4130</v>
      </c>
      <c r="I494" t="s">
        <v>4130</v>
      </c>
      <c r="J494">
        <v>2301821.86</v>
      </c>
      <c r="K494" t="s">
        <v>4128</v>
      </c>
      <c r="L494" t="s">
        <v>4130</v>
      </c>
      <c r="M494">
        <v>349801947.39999998</v>
      </c>
      <c r="N494">
        <v>1</v>
      </c>
    </row>
    <row r="495" spans="1:14" x14ac:dyDescent="0.4">
      <c r="A495" t="s">
        <v>1217</v>
      </c>
      <c r="B495">
        <v>805729965.08000004</v>
      </c>
      <c r="C495">
        <v>275635467.25</v>
      </c>
      <c r="D495" t="s">
        <v>4130</v>
      </c>
      <c r="E495">
        <v>215343596.09999999</v>
      </c>
      <c r="F495" t="s">
        <v>4130</v>
      </c>
      <c r="G495" t="s">
        <v>4130</v>
      </c>
      <c r="H495">
        <v>116916598.14</v>
      </c>
      <c r="I495">
        <v>103378011.83</v>
      </c>
      <c r="J495" t="s">
        <v>4130</v>
      </c>
      <c r="K495" t="s">
        <v>4128</v>
      </c>
      <c r="L495" t="s">
        <v>4130</v>
      </c>
      <c r="M495">
        <v>7559252.7199999997</v>
      </c>
      <c r="N495">
        <v>1</v>
      </c>
    </row>
    <row r="496" spans="1:14" x14ac:dyDescent="0.4">
      <c r="A496" t="s">
        <v>279</v>
      </c>
      <c r="B496">
        <v>3066323642.0700002</v>
      </c>
      <c r="C496">
        <v>795048400.33000004</v>
      </c>
      <c r="D496" t="s">
        <v>4130</v>
      </c>
      <c r="E496">
        <v>43902528.189999998</v>
      </c>
      <c r="F496" t="s">
        <v>4130</v>
      </c>
      <c r="G496" t="s">
        <v>4130</v>
      </c>
      <c r="H496" t="s">
        <v>4130</v>
      </c>
      <c r="I496" t="s">
        <v>4130</v>
      </c>
      <c r="J496" t="s">
        <v>4130</v>
      </c>
      <c r="K496" t="s">
        <v>4128</v>
      </c>
      <c r="L496" t="s">
        <v>4130</v>
      </c>
      <c r="M496">
        <v>1042970280.1799999</v>
      </c>
      <c r="N496">
        <v>1</v>
      </c>
    </row>
    <row r="497" spans="1:14" x14ac:dyDescent="0.4">
      <c r="A497" t="s">
        <v>280</v>
      </c>
      <c r="B497">
        <v>3944008835.0700002</v>
      </c>
      <c r="C497">
        <v>2639580055.25</v>
      </c>
      <c r="D497" t="s">
        <v>4130</v>
      </c>
      <c r="E497">
        <v>41962627.880000003</v>
      </c>
      <c r="F497" t="s">
        <v>4130</v>
      </c>
      <c r="G497" t="s">
        <v>4130</v>
      </c>
      <c r="H497" t="s">
        <v>4130</v>
      </c>
      <c r="I497" t="s">
        <v>4130</v>
      </c>
      <c r="J497" t="s">
        <v>4130</v>
      </c>
      <c r="K497" t="s">
        <v>4128</v>
      </c>
      <c r="L497" t="s">
        <v>4130</v>
      </c>
      <c r="M497">
        <v>743999188.75999999</v>
      </c>
      <c r="N497">
        <v>1</v>
      </c>
    </row>
    <row r="498" spans="1:14" x14ac:dyDescent="0.4">
      <c r="A498" t="s">
        <v>281</v>
      </c>
      <c r="B498">
        <v>975688004.24000001</v>
      </c>
      <c r="C498">
        <v>494559336.12</v>
      </c>
      <c r="D498" t="s">
        <v>4130</v>
      </c>
      <c r="E498">
        <v>98620178.170000002</v>
      </c>
      <c r="F498" t="s">
        <v>4130</v>
      </c>
      <c r="G498" t="s">
        <v>4130</v>
      </c>
      <c r="H498" t="s">
        <v>4130</v>
      </c>
      <c r="I498" t="s">
        <v>4130</v>
      </c>
      <c r="J498" t="s">
        <v>4130</v>
      </c>
      <c r="K498" t="s">
        <v>4128</v>
      </c>
      <c r="L498" t="s">
        <v>4130</v>
      </c>
      <c r="M498">
        <v>250482729.34</v>
      </c>
      <c r="N498">
        <v>1</v>
      </c>
    </row>
    <row r="499" spans="1:14" x14ac:dyDescent="0.4">
      <c r="A499" t="s">
        <v>1218</v>
      </c>
      <c r="B499">
        <v>1119495555.27</v>
      </c>
      <c r="C499">
        <v>72918963.799999997</v>
      </c>
      <c r="D499" t="s">
        <v>4130</v>
      </c>
      <c r="E499">
        <v>21380724.449999999</v>
      </c>
      <c r="F499" t="s">
        <v>4130</v>
      </c>
      <c r="G499" t="s">
        <v>4130</v>
      </c>
      <c r="H499" t="s">
        <v>4130</v>
      </c>
      <c r="I499" t="s">
        <v>4130</v>
      </c>
      <c r="J499" t="s">
        <v>4130</v>
      </c>
      <c r="K499" t="s">
        <v>4128</v>
      </c>
      <c r="L499" t="s">
        <v>4130</v>
      </c>
      <c r="M499">
        <v>41245873.840000004</v>
      </c>
      <c r="N499">
        <v>1</v>
      </c>
    </row>
    <row r="500" spans="1:14" x14ac:dyDescent="0.4">
      <c r="A500" t="s">
        <v>1219</v>
      </c>
      <c r="B500">
        <v>1479396195.74</v>
      </c>
      <c r="C500">
        <v>275625573.87</v>
      </c>
      <c r="D500" t="s">
        <v>4130</v>
      </c>
      <c r="E500">
        <v>72913937.810000002</v>
      </c>
      <c r="F500">
        <v>100852.88</v>
      </c>
      <c r="G500" t="s">
        <v>4130</v>
      </c>
      <c r="H500" t="s">
        <v>4130</v>
      </c>
      <c r="I500" t="s">
        <v>4130</v>
      </c>
      <c r="J500" t="s">
        <v>4130</v>
      </c>
      <c r="K500" t="s">
        <v>4128</v>
      </c>
      <c r="L500" t="s">
        <v>4130</v>
      </c>
      <c r="M500">
        <v>246291997.50999999</v>
      </c>
      <c r="N500">
        <v>1</v>
      </c>
    </row>
    <row r="501" spans="1:14" x14ac:dyDescent="0.4">
      <c r="A501" t="s">
        <v>1220</v>
      </c>
      <c r="B501">
        <v>1541858923.8900001</v>
      </c>
      <c r="C501">
        <v>643884024.76999998</v>
      </c>
      <c r="D501" t="s">
        <v>4130</v>
      </c>
      <c r="E501">
        <v>44506708.119999997</v>
      </c>
      <c r="F501">
        <v>10410723.83</v>
      </c>
      <c r="G501" t="s">
        <v>4130</v>
      </c>
      <c r="H501" t="s">
        <v>4130</v>
      </c>
      <c r="I501" t="s">
        <v>4130</v>
      </c>
      <c r="J501" t="s">
        <v>4130</v>
      </c>
      <c r="K501" t="s">
        <v>4128</v>
      </c>
      <c r="L501" t="s">
        <v>4130</v>
      </c>
      <c r="M501">
        <v>472736063.27999997</v>
      </c>
      <c r="N501">
        <v>1</v>
      </c>
    </row>
    <row r="502" spans="1:14" x14ac:dyDescent="0.4">
      <c r="A502" t="s">
        <v>282</v>
      </c>
      <c r="B502">
        <v>494561661.25999999</v>
      </c>
      <c r="C502">
        <v>142933081.99000001</v>
      </c>
      <c r="D502" t="s">
        <v>4130</v>
      </c>
      <c r="E502">
        <v>90091710.450000003</v>
      </c>
      <c r="F502">
        <v>63078686.020000003</v>
      </c>
      <c r="G502" t="s">
        <v>4130</v>
      </c>
      <c r="H502" t="s">
        <v>4130</v>
      </c>
      <c r="I502" t="s">
        <v>4130</v>
      </c>
      <c r="J502" t="s">
        <v>4130</v>
      </c>
      <c r="K502" t="s">
        <v>4128</v>
      </c>
      <c r="L502" t="s">
        <v>4130</v>
      </c>
      <c r="M502">
        <v>89125274.569999993</v>
      </c>
      <c r="N502">
        <v>1</v>
      </c>
    </row>
    <row r="503" spans="1:14" x14ac:dyDescent="0.4">
      <c r="A503" t="s">
        <v>1221</v>
      </c>
      <c r="B503">
        <v>1199091801.9200001</v>
      </c>
      <c r="C503">
        <v>73551569.150000006</v>
      </c>
      <c r="D503" t="s">
        <v>4130</v>
      </c>
      <c r="E503">
        <v>19493593.75</v>
      </c>
      <c r="F503" t="s">
        <v>4130</v>
      </c>
      <c r="G503" t="s">
        <v>4130</v>
      </c>
      <c r="H503" t="s">
        <v>4130</v>
      </c>
      <c r="I503" t="s">
        <v>4130</v>
      </c>
      <c r="J503" t="s">
        <v>4130</v>
      </c>
      <c r="K503" t="s">
        <v>4128</v>
      </c>
      <c r="L503" t="s">
        <v>4130</v>
      </c>
      <c r="M503">
        <v>35687450.18</v>
      </c>
      <c r="N503">
        <v>1</v>
      </c>
    </row>
    <row r="504" spans="1:14" x14ac:dyDescent="0.4">
      <c r="A504" t="s">
        <v>1222</v>
      </c>
      <c r="B504">
        <v>946342196.80999994</v>
      </c>
      <c r="C504">
        <v>280972349.31999999</v>
      </c>
      <c r="D504" t="s">
        <v>4130</v>
      </c>
      <c r="E504">
        <v>53194244.909999996</v>
      </c>
      <c r="F504" t="s">
        <v>4130</v>
      </c>
      <c r="G504" t="s">
        <v>4130</v>
      </c>
      <c r="H504" t="s">
        <v>4130</v>
      </c>
      <c r="I504" t="s">
        <v>4130</v>
      </c>
      <c r="J504" t="s">
        <v>4130</v>
      </c>
      <c r="K504" t="s">
        <v>4128</v>
      </c>
      <c r="L504" t="s">
        <v>4130</v>
      </c>
      <c r="M504">
        <v>165891318.16</v>
      </c>
      <c r="N504">
        <v>1</v>
      </c>
    </row>
    <row r="505" spans="1:14" x14ac:dyDescent="0.4">
      <c r="A505" t="s">
        <v>283</v>
      </c>
      <c r="B505">
        <v>895825287.07000005</v>
      </c>
      <c r="C505">
        <v>138100116.52000001</v>
      </c>
      <c r="D505" t="s">
        <v>4130</v>
      </c>
      <c r="E505">
        <v>9174346.25</v>
      </c>
      <c r="F505" t="s">
        <v>4130</v>
      </c>
      <c r="G505" t="s">
        <v>4130</v>
      </c>
      <c r="H505" t="s">
        <v>4130</v>
      </c>
      <c r="I505" t="s">
        <v>4130</v>
      </c>
      <c r="J505" t="s">
        <v>4130</v>
      </c>
      <c r="K505" t="s">
        <v>4128</v>
      </c>
      <c r="L505" t="s">
        <v>4130</v>
      </c>
      <c r="M505">
        <v>275426028.22000003</v>
      </c>
      <c r="N505">
        <v>1</v>
      </c>
    </row>
    <row r="506" spans="1:14" x14ac:dyDescent="0.4">
      <c r="A506" t="s">
        <v>284</v>
      </c>
      <c r="B506">
        <v>549168060.10000002</v>
      </c>
      <c r="C506">
        <v>534843474.00999999</v>
      </c>
      <c r="D506" t="s">
        <v>4130</v>
      </c>
      <c r="E506">
        <v>53072530.43</v>
      </c>
      <c r="F506" t="s">
        <v>4130</v>
      </c>
      <c r="G506" t="s">
        <v>4130</v>
      </c>
      <c r="H506" t="s">
        <v>4130</v>
      </c>
      <c r="I506" t="s">
        <v>4130</v>
      </c>
      <c r="J506" t="s">
        <v>4130</v>
      </c>
      <c r="K506" t="s">
        <v>4128</v>
      </c>
      <c r="L506" t="s">
        <v>4130</v>
      </c>
      <c r="M506">
        <v>25737104.309999999</v>
      </c>
      <c r="N506">
        <v>1</v>
      </c>
    </row>
    <row r="507" spans="1:14" x14ac:dyDescent="0.4">
      <c r="A507" t="s">
        <v>1223</v>
      </c>
      <c r="B507">
        <v>976285471.35000002</v>
      </c>
      <c r="C507">
        <v>352363316</v>
      </c>
      <c r="D507" t="s">
        <v>4130</v>
      </c>
      <c r="E507">
        <v>218464618.81999999</v>
      </c>
      <c r="F507">
        <v>18432000</v>
      </c>
      <c r="G507" t="s">
        <v>4130</v>
      </c>
      <c r="H507" t="s">
        <v>4130</v>
      </c>
      <c r="I507" t="s">
        <v>4130</v>
      </c>
      <c r="J507" t="s">
        <v>4130</v>
      </c>
      <c r="K507" t="s">
        <v>4128</v>
      </c>
      <c r="L507" t="s">
        <v>4130</v>
      </c>
      <c r="M507">
        <v>52603920.350000001</v>
      </c>
      <c r="N507">
        <v>1</v>
      </c>
    </row>
    <row r="508" spans="1:14" x14ac:dyDescent="0.4">
      <c r="A508" t="s">
        <v>1224</v>
      </c>
      <c r="B508">
        <v>1602200988.53</v>
      </c>
      <c r="C508">
        <v>548197514.97000003</v>
      </c>
      <c r="D508" t="s">
        <v>4130</v>
      </c>
      <c r="E508">
        <v>66120057.549999997</v>
      </c>
      <c r="F508" t="s">
        <v>4130</v>
      </c>
      <c r="G508" t="s">
        <v>4130</v>
      </c>
      <c r="H508" t="s">
        <v>4130</v>
      </c>
      <c r="I508" t="s">
        <v>4130</v>
      </c>
      <c r="J508" t="s">
        <v>4130</v>
      </c>
      <c r="K508" t="s">
        <v>4128</v>
      </c>
      <c r="L508" t="s">
        <v>4130</v>
      </c>
      <c r="M508">
        <v>144159923.08000001</v>
      </c>
      <c r="N508">
        <v>1</v>
      </c>
    </row>
    <row r="509" spans="1:14" x14ac:dyDescent="0.4">
      <c r="A509" t="s">
        <v>1225</v>
      </c>
      <c r="B509">
        <v>1870904272.04</v>
      </c>
      <c r="C509">
        <v>757586063</v>
      </c>
      <c r="D509" t="s">
        <v>4130</v>
      </c>
      <c r="E509">
        <v>123210241.11</v>
      </c>
      <c r="F509" t="s">
        <v>4130</v>
      </c>
      <c r="G509" t="s">
        <v>4130</v>
      </c>
      <c r="H509" t="s">
        <v>4130</v>
      </c>
      <c r="I509" t="s">
        <v>4130</v>
      </c>
      <c r="J509" t="s">
        <v>4130</v>
      </c>
      <c r="K509" t="s">
        <v>4128</v>
      </c>
      <c r="L509" t="s">
        <v>4130</v>
      </c>
      <c r="M509">
        <v>698347334.84000003</v>
      </c>
      <c r="N509">
        <v>1</v>
      </c>
    </row>
    <row r="510" spans="1:14" x14ac:dyDescent="0.4">
      <c r="A510" t="s">
        <v>1226</v>
      </c>
      <c r="B510">
        <v>1362374312.3900001</v>
      </c>
      <c r="C510">
        <v>726158644.03999996</v>
      </c>
      <c r="D510" t="s">
        <v>4130</v>
      </c>
      <c r="E510">
        <v>30677180.809999999</v>
      </c>
      <c r="F510" t="s">
        <v>4130</v>
      </c>
      <c r="G510" t="s">
        <v>4130</v>
      </c>
      <c r="H510" t="s">
        <v>4130</v>
      </c>
      <c r="I510" t="s">
        <v>4130</v>
      </c>
      <c r="J510" t="s">
        <v>4130</v>
      </c>
      <c r="K510" t="s">
        <v>4128</v>
      </c>
      <c r="L510" t="s">
        <v>4130</v>
      </c>
      <c r="M510">
        <v>381763368.04000002</v>
      </c>
      <c r="N510">
        <v>1</v>
      </c>
    </row>
    <row r="511" spans="1:14" x14ac:dyDescent="0.4">
      <c r="A511" t="s">
        <v>285</v>
      </c>
      <c r="B511">
        <v>2646962818.77</v>
      </c>
      <c r="C511">
        <v>1789767623.4100001</v>
      </c>
      <c r="D511" t="s">
        <v>4130</v>
      </c>
      <c r="E511">
        <v>152169706.61000001</v>
      </c>
      <c r="F511">
        <v>233262082.34999999</v>
      </c>
      <c r="G511" t="s">
        <v>4130</v>
      </c>
      <c r="H511">
        <v>145521.53</v>
      </c>
      <c r="I511" t="s">
        <v>4130</v>
      </c>
      <c r="J511" t="s">
        <v>4130</v>
      </c>
      <c r="K511" t="s">
        <v>4128</v>
      </c>
      <c r="L511" t="s">
        <v>4130</v>
      </c>
      <c r="M511">
        <v>1084282200.5599999</v>
      </c>
      <c r="N511">
        <v>1</v>
      </c>
    </row>
    <row r="512" spans="1:14" x14ac:dyDescent="0.4">
      <c r="A512" t="s">
        <v>286</v>
      </c>
      <c r="B512">
        <v>7971112625</v>
      </c>
      <c r="C512">
        <v>2771429181</v>
      </c>
      <c r="D512" t="s">
        <v>4130</v>
      </c>
      <c r="E512">
        <v>420901012</v>
      </c>
      <c r="F512" t="s">
        <v>4130</v>
      </c>
      <c r="G512" t="s">
        <v>4130</v>
      </c>
      <c r="H512" t="s">
        <v>4130</v>
      </c>
      <c r="I512" t="s">
        <v>4130</v>
      </c>
      <c r="J512" t="s">
        <v>4130</v>
      </c>
      <c r="K512" t="s">
        <v>4128</v>
      </c>
      <c r="L512" t="s">
        <v>4130</v>
      </c>
      <c r="M512">
        <v>2833041424</v>
      </c>
      <c r="N512">
        <v>1</v>
      </c>
    </row>
    <row r="513" spans="1:14" x14ac:dyDescent="0.4">
      <c r="A513" t="s">
        <v>287</v>
      </c>
      <c r="B513">
        <v>1117207806.47</v>
      </c>
      <c r="C513">
        <v>1093449145.6300001</v>
      </c>
      <c r="D513" t="s">
        <v>4130</v>
      </c>
      <c r="E513">
        <v>87726014.269999996</v>
      </c>
      <c r="F513" t="s">
        <v>4130</v>
      </c>
      <c r="G513" t="s">
        <v>4130</v>
      </c>
      <c r="H513" t="s">
        <v>4130</v>
      </c>
      <c r="I513" t="s">
        <v>4130</v>
      </c>
      <c r="J513" t="s">
        <v>4130</v>
      </c>
      <c r="K513" t="s">
        <v>4128</v>
      </c>
      <c r="L513" t="s">
        <v>4130</v>
      </c>
      <c r="M513">
        <v>22222529.699999999</v>
      </c>
      <c r="N513">
        <v>1</v>
      </c>
    </row>
    <row r="514" spans="1:14" x14ac:dyDescent="0.4">
      <c r="A514" t="s">
        <v>1227</v>
      </c>
      <c r="B514">
        <v>5882646954.9099998</v>
      </c>
      <c r="C514">
        <v>3350533183.4499998</v>
      </c>
      <c r="D514">
        <v>1091142329.72</v>
      </c>
      <c r="E514">
        <v>312969869.02999997</v>
      </c>
      <c r="F514">
        <v>1712100000</v>
      </c>
      <c r="G514" t="s">
        <v>4130</v>
      </c>
      <c r="H514">
        <v>717997933.50999999</v>
      </c>
      <c r="I514">
        <v>8198878</v>
      </c>
      <c r="J514">
        <v>53527697.039999999</v>
      </c>
      <c r="K514" t="s">
        <v>4128</v>
      </c>
      <c r="L514" t="s">
        <v>4130</v>
      </c>
      <c r="M514">
        <v>2090273838.73</v>
      </c>
      <c r="N514">
        <v>1</v>
      </c>
    </row>
    <row r="515" spans="1:14" x14ac:dyDescent="0.4">
      <c r="A515" t="s">
        <v>1228</v>
      </c>
      <c r="B515">
        <v>23669129108.490002</v>
      </c>
      <c r="C515">
        <v>29881908225.220001</v>
      </c>
      <c r="D515">
        <v>6151546892.4799995</v>
      </c>
      <c r="E515">
        <v>17764995803.619999</v>
      </c>
      <c r="F515">
        <v>16259359834.780001</v>
      </c>
      <c r="G515">
        <v>13689012145.459999</v>
      </c>
      <c r="H515">
        <v>3445175287.1500001</v>
      </c>
      <c r="I515">
        <v>41636877.189999998</v>
      </c>
      <c r="J515">
        <v>3900762679.96</v>
      </c>
      <c r="K515" t="s">
        <v>4128</v>
      </c>
      <c r="L515" t="s">
        <v>4130</v>
      </c>
      <c r="M515">
        <v>1956694872.6900001</v>
      </c>
      <c r="N515">
        <v>1</v>
      </c>
    </row>
    <row r="516" spans="1:14" x14ac:dyDescent="0.4">
      <c r="A516" t="s">
        <v>288</v>
      </c>
      <c r="B516">
        <v>5888707215.0500002</v>
      </c>
      <c r="C516">
        <v>11131572362.6</v>
      </c>
      <c r="D516" t="s">
        <v>4130</v>
      </c>
      <c r="E516">
        <v>1709308657.8800001</v>
      </c>
      <c r="F516">
        <v>15370879553.93</v>
      </c>
      <c r="G516" t="s">
        <v>4130</v>
      </c>
      <c r="H516">
        <v>1157976768.72</v>
      </c>
      <c r="I516">
        <v>3064150.95</v>
      </c>
      <c r="J516">
        <v>37400000</v>
      </c>
      <c r="K516" t="s">
        <v>4128</v>
      </c>
      <c r="L516" t="s">
        <v>4130</v>
      </c>
      <c r="M516">
        <v>1922930249.71</v>
      </c>
      <c r="N516">
        <v>1</v>
      </c>
    </row>
    <row r="517" spans="1:14" x14ac:dyDescent="0.4">
      <c r="A517" t="s">
        <v>1229</v>
      </c>
      <c r="B517">
        <v>9175843364.5699997</v>
      </c>
      <c r="C517">
        <v>6447723026.1000004</v>
      </c>
      <c r="D517">
        <v>3193971718.6399999</v>
      </c>
      <c r="E517">
        <v>25091438.309999999</v>
      </c>
      <c r="F517">
        <v>1343400000</v>
      </c>
      <c r="G517" t="s">
        <v>4130</v>
      </c>
      <c r="H517">
        <v>67493200</v>
      </c>
      <c r="I517" t="s">
        <v>4130</v>
      </c>
      <c r="J517" t="s">
        <v>4130</v>
      </c>
      <c r="K517" t="s">
        <v>4128</v>
      </c>
      <c r="L517" t="s">
        <v>4130</v>
      </c>
      <c r="M517">
        <v>4355153495.1199999</v>
      </c>
      <c r="N517">
        <v>1</v>
      </c>
    </row>
    <row r="518" spans="1:14" x14ac:dyDescent="0.4">
      <c r="A518" t="s">
        <v>1230</v>
      </c>
      <c r="B518">
        <v>12769511278.889999</v>
      </c>
      <c r="C518">
        <v>14953438489.629999</v>
      </c>
      <c r="D518">
        <v>18970982.260000002</v>
      </c>
      <c r="E518">
        <v>89237795504.929993</v>
      </c>
      <c r="F518">
        <v>40229374870.190002</v>
      </c>
      <c r="G518">
        <v>9500000000</v>
      </c>
      <c r="H518">
        <v>515608290.44</v>
      </c>
      <c r="I518">
        <v>16840845.98</v>
      </c>
      <c r="J518">
        <v>0</v>
      </c>
      <c r="K518" t="s">
        <v>4128</v>
      </c>
      <c r="L518">
        <v>5300000000</v>
      </c>
      <c r="M518">
        <v>1953880305.6400001</v>
      </c>
      <c r="N518">
        <v>1</v>
      </c>
    </row>
    <row r="519" spans="1:14" x14ac:dyDescent="0.4">
      <c r="A519" t="s">
        <v>1231</v>
      </c>
      <c r="B519" s="5" t="s">
        <v>4168</v>
      </c>
      <c r="C519" s="5" t="s">
        <v>4169</v>
      </c>
      <c r="D519">
        <v>2013388206.9000001</v>
      </c>
      <c r="E519">
        <v>1869027493.76</v>
      </c>
      <c r="F519" s="5" t="s">
        <v>4170</v>
      </c>
      <c r="G519">
        <v>54180000000</v>
      </c>
      <c r="H519">
        <v>3407399165.4899998</v>
      </c>
      <c r="I519">
        <v>45409353.460000001</v>
      </c>
      <c r="J519" t="s">
        <v>4130</v>
      </c>
      <c r="K519" t="s">
        <v>4128</v>
      </c>
      <c r="L519">
        <v>12520130000</v>
      </c>
      <c r="M519">
        <v>5829530444.71</v>
      </c>
      <c r="N519">
        <v>1</v>
      </c>
    </row>
    <row r="520" spans="1:14" x14ac:dyDescent="0.4">
      <c r="A520" t="s">
        <v>289</v>
      </c>
      <c r="B520">
        <v>15188739006.940001</v>
      </c>
      <c r="C520">
        <v>5997532544.3400002</v>
      </c>
      <c r="D520">
        <v>3622704.97</v>
      </c>
      <c r="E520">
        <v>2504690831.4099998</v>
      </c>
      <c r="F520">
        <v>6620263191.0799999</v>
      </c>
      <c r="G520" t="s">
        <v>4130</v>
      </c>
      <c r="H520" t="s">
        <v>4130</v>
      </c>
      <c r="I520" t="s">
        <v>4130</v>
      </c>
      <c r="J520" t="s">
        <v>4130</v>
      </c>
      <c r="K520" t="s">
        <v>4128</v>
      </c>
      <c r="L520" t="s">
        <v>4130</v>
      </c>
      <c r="M520">
        <v>3533939894.1100001</v>
      </c>
      <c r="N520">
        <v>1</v>
      </c>
    </row>
    <row r="521" spans="1:14" x14ac:dyDescent="0.4">
      <c r="A521" t="s">
        <v>1232</v>
      </c>
      <c r="B521">
        <v>3068175415.7399998</v>
      </c>
      <c r="C521">
        <v>2048691268.0999999</v>
      </c>
      <c r="D521" t="s">
        <v>4130</v>
      </c>
      <c r="E521">
        <v>397543100.99000001</v>
      </c>
      <c r="F521">
        <v>97080833.340000004</v>
      </c>
      <c r="G521" t="s">
        <v>4130</v>
      </c>
      <c r="H521" t="s">
        <v>4130</v>
      </c>
      <c r="I521" t="s">
        <v>4130</v>
      </c>
      <c r="J521" t="s">
        <v>4130</v>
      </c>
      <c r="K521" t="s">
        <v>4128</v>
      </c>
      <c r="L521" t="s">
        <v>4130</v>
      </c>
      <c r="M521">
        <v>566843693.54999995</v>
      </c>
      <c r="N521">
        <v>1</v>
      </c>
    </row>
    <row r="522" spans="1:14" x14ac:dyDescent="0.4">
      <c r="A522" t="s">
        <v>290</v>
      </c>
      <c r="B522">
        <v>11788700071.67</v>
      </c>
      <c r="C522">
        <v>10588358153.59</v>
      </c>
      <c r="D522">
        <v>2739933395.1999998</v>
      </c>
      <c r="E522">
        <v>1543564971.1600001</v>
      </c>
      <c r="F522">
        <v>2913200189.3299999</v>
      </c>
      <c r="G522">
        <v>505672675.16000003</v>
      </c>
      <c r="H522">
        <v>193864881.06999999</v>
      </c>
      <c r="I522">
        <v>80016653.109999999</v>
      </c>
      <c r="J522" t="s">
        <v>4130</v>
      </c>
      <c r="K522" t="s">
        <v>4128</v>
      </c>
      <c r="L522" t="s">
        <v>4130</v>
      </c>
      <c r="M522">
        <v>2365962942.02</v>
      </c>
      <c r="N522">
        <v>1</v>
      </c>
    </row>
    <row r="523" spans="1:14" x14ac:dyDescent="0.4">
      <c r="A523" t="s">
        <v>291</v>
      </c>
      <c r="B523">
        <v>547712353.07000005</v>
      </c>
      <c r="C523">
        <v>804493502.5</v>
      </c>
      <c r="D523" t="s">
        <v>4130</v>
      </c>
      <c r="E523">
        <v>239902128.83000001</v>
      </c>
      <c r="F523">
        <v>9000000</v>
      </c>
      <c r="G523" t="s">
        <v>4130</v>
      </c>
      <c r="H523" t="s">
        <v>4130</v>
      </c>
      <c r="I523">
        <v>5254899.54</v>
      </c>
      <c r="J523">
        <v>12930721.039999999</v>
      </c>
      <c r="K523" t="s">
        <v>4128</v>
      </c>
      <c r="L523" t="s">
        <v>4130</v>
      </c>
      <c r="M523">
        <v>205683408.71000001</v>
      </c>
      <c r="N523">
        <v>1</v>
      </c>
    </row>
    <row r="524" spans="1:14" x14ac:dyDescent="0.4">
      <c r="A524" t="s">
        <v>1233</v>
      </c>
      <c r="B524">
        <v>2118495251.8</v>
      </c>
      <c r="C524">
        <v>1545162385.8299999</v>
      </c>
      <c r="D524" t="s">
        <v>4130</v>
      </c>
      <c r="E524">
        <v>102388472.45999999</v>
      </c>
      <c r="F524" t="s">
        <v>4130</v>
      </c>
      <c r="G524" t="s">
        <v>4130</v>
      </c>
      <c r="H524" t="s">
        <v>4130</v>
      </c>
      <c r="I524" t="s">
        <v>4130</v>
      </c>
      <c r="J524" t="s">
        <v>4130</v>
      </c>
      <c r="K524" t="s">
        <v>4128</v>
      </c>
      <c r="L524" t="s">
        <v>4130</v>
      </c>
      <c r="M524">
        <v>844783421.95000005</v>
      </c>
      <c r="N524">
        <v>1</v>
      </c>
    </row>
    <row r="525" spans="1:14" x14ac:dyDescent="0.4">
      <c r="A525" t="s">
        <v>1234</v>
      </c>
      <c r="B525">
        <v>9266229186.6200008</v>
      </c>
      <c r="C525">
        <v>2290640060.73</v>
      </c>
      <c r="D525" t="s">
        <v>4130</v>
      </c>
      <c r="E525">
        <v>315925342.79000002</v>
      </c>
      <c r="F525" t="s">
        <v>4130</v>
      </c>
      <c r="G525" t="s">
        <v>4130</v>
      </c>
      <c r="H525" t="s">
        <v>4130</v>
      </c>
      <c r="I525">
        <v>27635945.370000001</v>
      </c>
      <c r="J525" t="s">
        <v>4130</v>
      </c>
      <c r="K525" t="s">
        <v>4128</v>
      </c>
      <c r="L525" t="s">
        <v>4130</v>
      </c>
      <c r="M525">
        <v>2368410452.4200001</v>
      </c>
      <c r="N525">
        <v>1</v>
      </c>
    </row>
    <row r="526" spans="1:14" x14ac:dyDescent="0.4">
      <c r="A526" t="s">
        <v>292</v>
      </c>
      <c r="B526">
        <v>22647259336.48</v>
      </c>
      <c r="C526">
        <v>12468888554.690001</v>
      </c>
      <c r="D526">
        <v>324016021.76999998</v>
      </c>
      <c r="E526">
        <v>1628663011.05</v>
      </c>
      <c r="F526">
        <v>3006204823.4499998</v>
      </c>
      <c r="G526" t="s">
        <v>4130</v>
      </c>
      <c r="H526">
        <v>6225243.4100000001</v>
      </c>
      <c r="I526">
        <v>22308034.699999999</v>
      </c>
      <c r="J526">
        <v>311826090.13</v>
      </c>
      <c r="K526" t="s">
        <v>4128</v>
      </c>
      <c r="L526" t="s">
        <v>4130</v>
      </c>
      <c r="M526">
        <v>8176111553.75</v>
      </c>
      <c r="N526">
        <v>1</v>
      </c>
    </row>
    <row r="527" spans="1:14" x14ac:dyDescent="0.4">
      <c r="A527" t="s">
        <v>293</v>
      </c>
      <c r="B527">
        <v>3707819277.9699998</v>
      </c>
      <c r="C527">
        <v>3304473892.6599998</v>
      </c>
      <c r="D527">
        <v>361176198.68000001</v>
      </c>
      <c r="E527">
        <v>239816954.34</v>
      </c>
      <c r="F527">
        <v>470226236.62</v>
      </c>
      <c r="G527" t="s">
        <v>4130</v>
      </c>
      <c r="H527" t="s">
        <v>4130</v>
      </c>
      <c r="I527">
        <v>17333566.07</v>
      </c>
      <c r="J527" t="s">
        <v>4130</v>
      </c>
      <c r="K527" t="s">
        <v>4128</v>
      </c>
      <c r="L527" t="s">
        <v>4130</v>
      </c>
      <c r="M527">
        <v>893972687.92999995</v>
      </c>
      <c r="N527">
        <v>1</v>
      </c>
    </row>
    <row r="528" spans="1:14" x14ac:dyDescent="0.4">
      <c r="A528" t="s">
        <v>294</v>
      </c>
      <c r="B528">
        <v>14363835005.879999</v>
      </c>
      <c r="C528">
        <v>13193994345</v>
      </c>
      <c r="D528">
        <v>325700198.92000002</v>
      </c>
      <c r="E528">
        <v>1162837606.72</v>
      </c>
      <c r="F528">
        <v>7196922537.3900003</v>
      </c>
      <c r="G528" t="s">
        <v>4130</v>
      </c>
      <c r="H528">
        <v>429316777.44999999</v>
      </c>
      <c r="I528" t="s">
        <v>4130</v>
      </c>
      <c r="J528">
        <v>304873777.91000003</v>
      </c>
      <c r="K528" t="s">
        <v>4128</v>
      </c>
      <c r="L528" t="s">
        <v>4130</v>
      </c>
      <c r="M528">
        <v>2599551623.6599998</v>
      </c>
      <c r="N528">
        <v>1</v>
      </c>
    </row>
    <row r="529" spans="1:14" x14ac:dyDescent="0.4">
      <c r="A529" t="s">
        <v>1235</v>
      </c>
      <c r="B529">
        <v>9269123801.6700001</v>
      </c>
      <c r="C529">
        <v>5751001713.6400003</v>
      </c>
      <c r="D529">
        <v>174122808.50999999</v>
      </c>
      <c r="E529">
        <v>358362125.42000002</v>
      </c>
      <c r="F529">
        <v>609240677.76999998</v>
      </c>
      <c r="G529" t="s">
        <v>4130</v>
      </c>
      <c r="H529" t="s">
        <v>4130</v>
      </c>
      <c r="I529" t="s">
        <v>4130</v>
      </c>
      <c r="J529" t="s">
        <v>4130</v>
      </c>
      <c r="K529" t="s">
        <v>4128</v>
      </c>
      <c r="L529" t="s">
        <v>4130</v>
      </c>
      <c r="M529">
        <v>2102284897.4400001</v>
      </c>
      <c r="N529">
        <v>1</v>
      </c>
    </row>
    <row r="530" spans="1:14" x14ac:dyDescent="0.4">
      <c r="A530" t="s">
        <v>295</v>
      </c>
      <c r="B530">
        <v>1175409425.9000001</v>
      </c>
      <c r="C530">
        <v>117223846.92</v>
      </c>
      <c r="D530" t="s">
        <v>4130</v>
      </c>
      <c r="E530">
        <v>7473395.5199999996</v>
      </c>
      <c r="F530">
        <v>12449124.73</v>
      </c>
      <c r="G530" t="s">
        <v>4130</v>
      </c>
      <c r="H530" t="s">
        <v>4130</v>
      </c>
      <c r="I530" t="s">
        <v>4130</v>
      </c>
      <c r="J530" t="s">
        <v>4130</v>
      </c>
      <c r="K530" t="s">
        <v>4128</v>
      </c>
      <c r="L530" t="s">
        <v>4130</v>
      </c>
      <c r="M530">
        <v>140025209.56</v>
      </c>
      <c r="N530">
        <v>1</v>
      </c>
    </row>
    <row r="531" spans="1:14" x14ac:dyDescent="0.4">
      <c r="A531" t="s">
        <v>1236</v>
      </c>
      <c r="B531">
        <v>2610560813.75</v>
      </c>
      <c r="C531">
        <v>1353756327.1500001</v>
      </c>
      <c r="D531" t="s">
        <v>4130</v>
      </c>
      <c r="E531">
        <v>80986287.280000001</v>
      </c>
      <c r="F531">
        <v>143944430.83000001</v>
      </c>
      <c r="G531" t="s">
        <v>4130</v>
      </c>
      <c r="H531" t="s">
        <v>4130</v>
      </c>
      <c r="I531" t="s">
        <v>4130</v>
      </c>
      <c r="J531" t="s">
        <v>4130</v>
      </c>
      <c r="K531" t="s">
        <v>4128</v>
      </c>
      <c r="L531" t="s">
        <v>4130</v>
      </c>
      <c r="M531">
        <v>618026194.71000004</v>
      </c>
      <c r="N531">
        <v>1</v>
      </c>
    </row>
    <row r="532" spans="1:14" x14ac:dyDescent="0.4">
      <c r="A532" t="s">
        <v>1237</v>
      </c>
      <c r="B532">
        <v>12450864231.379999</v>
      </c>
      <c r="C532">
        <v>12465144385.540001</v>
      </c>
      <c r="D532">
        <v>19522428.460000001</v>
      </c>
      <c r="E532">
        <v>2544462847.4000001</v>
      </c>
      <c r="F532">
        <v>8525643211.6800003</v>
      </c>
      <c r="G532">
        <v>0</v>
      </c>
      <c r="H532">
        <v>3973486871.96</v>
      </c>
      <c r="I532">
        <v>55248489.009999998</v>
      </c>
      <c r="J532">
        <v>140070860.06999999</v>
      </c>
      <c r="K532" t="s">
        <v>4128</v>
      </c>
      <c r="L532">
        <v>0</v>
      </c>
      <c r="M532">
        <v>4835476230.3199997</v>
      </c>
      <c r="N532">
        <v>1</v>
      </c>
    </row>
    <row r="533" spans="1:14" x14ac:dyDescent="0.4">
      <c r="A533" t="s">
        <v>296</v>
      </c>
      <c r="B533">
        <v>4374328374.3800001</v>
      </c>
      <c r="C533">
        <v>1493480502.3499999</v>
      </c>
      <c r="D533">
        <v>7260749.1200000001</v>
      </c>
      <c r="E533">
        <v>19332765.120000001</v>
      </c>
      <c r="F533">
        <v>310000000</v>
      </c>
      <c r="G533" t="s">
        <v>4130</v>
      </c>
      <c r="H533" t="s">
        <v>4130</v>
      </c>
      <c r="I533" t="s">
        <v>4130</v>
      </c>
      <c r="J533">
        <v>249205192.58000001</v>
      </c>
      <c r="K533" t="s">
        <v>4128</v>
      </c>
      <c r="L533" t="s">
        <v>4130</v>
      </c>
      <c r="M533">
        <v>426945835.17000002</v>
      </c>
      <c r="N533">
        <v>1</v>
      </c>
    </row>
    <row r="534" spans="1:14" x14ac:dyDescent="0.4">
      <c r="A534" t="s">
        <v>1238</v>
      </c>
      <c r="B534">
        <v>2697874818.0500002</v>
      </c>
      <c r="C534">
        <v>1229770051.04</v>
      </c>
      <c r="D534">
        <v>1076163.6000000001</v>
      </c>
      <c r="E534">
        <v>2498323.42</v>
      </c>
      <c r="F534" t="s">
        <v>4130</v>
      </c>
      <c r="G534" t="s">
        <v>4130</v>
      </c>
      <c r="H534" t="s">
        <v>4130</v>
      </c>
      <c r="I534" t="s">
        <v>4130</v>
      </c>
      <c r="J534" t="s">
        <v>4130</v>
      </c>
      <c r="K534" t="s">
        <v>4128</v>
      </c>
      <c r="L534" t="s">
        <v>4130</v>
      </c>
      <c r="M534">
        <v>190257149.34999999</v>
      </c>
      <c r="N534">
        <v>1</v>
      </c>
    </row>
    <row r="535" spans="1:14" x14ac:dyDescent="0.4">
      <c r="A535" t="s">
        <v>297</v>
      </c>
      <c r="B535">
        <v>3926109338.6999998</v>
      </c>
      <c r="C535">
        <v>2983756561.3600001</v>
      </c>
      <c r="D535">
        <v>2737421222.6399999</v>
      </c>
      <c r="E535">
        <v>1795272887.6199999</v>
      </c>
      <c r="F535">
        <v>703848178.36000001</v>
      </c>
      <c r="G535" t="s">
        <v>4130</v>
      </c>
      <c r="H535" t="s">
        <v>4130</v>
      </c>
      <c r="I535">
        <v>811092826.5</v>
      </c>
      <c r="J535">
        <v>23421971.66</v>
      </c>
      <c r="K535" t="s">
        <v>4128</v>
      </c>
      <c r="L535" t="s">
        <v>4130</v>
      </c>
      <c r="M535">
        <v>1351833898.6800001</v>
      </c>
      <c r="N535">
        <v>1</v>
      </c>
    </row>
    <row r="536" spans="1:14" x14ac:dyDescent="0.4">
      <c r="A536" t="s">
        <v>1239</v>
      </c>
      <c r="B536">
        <v>2910144085.6599998</v>
      </c>
      <c r="C536">
        <v>2362726673.0300002</v>
      </c>
      <c r="D536">
        <v>348484738.82999998</v>
      </c>
      <c r="E536">
        <v>387063926.62</v>
      </c>
      <c r="F536" t="s">
        <v>4130</v>
      </c>
      <c r="G536" t="s">
        <v>4130</v>
      </c>
      <c r="H536" t="s">
        <v>4130</v>
      </c>
      <c r="I536" t="s">
        <v>4130</v>
      </c>
      <c r="J536" t="s">
        <v>4130</v>
      </c>
      <c r="K536" t="s">
        <v>4128</v>
      </c>
      <c r="L536" t="s">
        <v>4130</v>
      </c>
      <c r="M536">
        <v>776130807.25</v>
      </c>
      <c r="N536">
        <v>1</v>
      </c>
    </row>
    <row r="537" spans="1:14" x14ac:dyDescent="0.4">
      <c r="A537" t="s">
        <v>298</v>
      </c>
      <c r="B537">
        <v>648301034.84000003</v>
      </c>
      <c r="C537">
        <v>281335740.13</v>
      </c>
      <c r="D537" t="s">
        <v>4130</v>
      </c>
      <c r="E537">
        <v>33924882.100000001</v>
      </c>
      <c r="F537" t="s">
        <v>4130</v>
      </c>
      <c r="G537" t="s">
        <v>4130</v>
      </c>
      <c r="H537" t="s">
        <v>4130</v>
      </c>
      <c r="I537" t="s">
        <v>4130</v>
      </c>
      <c r="J537" t="s">
        <v>4130</v>
      </c>
      <c r="K537" t="s">
        <v>4128</v>
      </c>
      <c r="L537" t="s">
        <v>4130</v>
      </c>
      <c r="M537">
        <v>230403836.68000001</v>
      </c>
      <c r="N537">
        <v>1</v>
      </c>
    </row>
    <row r="538" spans="1:14" x14ac:dyDescent="0.4">
      <c r="A538" t="s">
        <v>299</v>
      </c>
      <c r="B538">
        <v>3443996206.9099998</v>
      </c>
      <c r="C538">
        <v>757312990.03999996</v>
      </c>
      <c r="D538">
        <v>694307033.83000004</v>
      </c>
      <c r="E538">
        <v>414264806.86000001</v>
      </c>
      <c r="F538">
        <v>98777546.469999999</v>
      </c>
      <c r="G538">
        <v>212274622.19999999</v>
      </c>
      <c r="H538" t="s">
        <v>4130</v>
      </c>
      <c r="I538">
        <v>136714287.25</v>
      </c>
      <c r="J538">
        <v>27607886.420000002</v>
      </c>
      <c r="K538" t="s">
        <v>4128</v>
      </c>
      <c r="L538" t="s">
        <v>4130</v>
      </c>
      <c r="M538">
        <v>1077386621.6400001</v>
      </c>
      <c r="N538">
        <v>1</v>
      </c>
    </row>
    <row r="539" spans="1:14" x14ac:dyDescent="0.4">
      <c r="A539" t="s">
        <v>300</v>
      </c>
      <c r="B539">
        <v>1923325263.95</v>
      </c>
      <c r="C539">
        <v>1446335585.2</v>
      </c>
      <c r="D539">
        <v>24557825.670000002</v>
      </c>
      <c r="E539">
        <v>223497906.19999999</v>
      </c>
      <c r="F539">
        <v>1363403251.97</v>
      </c>
      <c r="G539" t="s">
        <v>4130</v>
      </c>
      <c r="H539" t="s">
        <v>4130</v>
      </c>
      <c r="I539">
        <v>30534664.84</v>
      </c>
      <c r="J539" t="s">
        <v>4130</v>
      </c>
      <c r="K539" t="s">
        <v>4128</v>
      </c>
      <c r="L539" t="s">
        <v>4130</v>
      </c>
      <c r="M539">
        <v>669970780.78999996</v>
      </c>
      <c r="N539">
        <v>1</v>
      </c>
    </row>
    <row r="540" spans="1:14" x14ac:dyDescent="0.4">
      <c r="A540" t="s">
        <v>301</v>
      </c>
      <c r="B540">
        <v>50226021000</v>
      </c>
      <c r="C540">
        <v>92163165000</v>
      </c>
      <c r="D540">
        <v>1440760000</v>
      </c>
      <c r="E540">
        <v>6752565000</v>
      </c>
      <c r="F540">
        <v>1433503000</v>
      </c>
      <c r="G540" t="s">
        <v>4130</v>
      </c>
      <c r="H540">
        <v>956596000</v>
      </c>
      <c r="I540" t="s">
        <v>4130</v>
      </c>
      <c r="J540">
        <v>643703000</v>
      </c>
      <c r="K540" t="s">
        <v>4128</v>
      </c>
      <c r="L540" t="s">
        <v>4130</v>
      </c>
      <c r="M540">
        <v>2965318000</v>
      </c>
      <c r="N540">
        <v>1</v>
      </c>
    </row>
    <row r="541" spans="1:14" x14ac:dyDescent="0.4">
      <c r="A541" t="s">
        <v>302</v>
      </c>
      <c r="B541">
        <v>9895130503.6200008</v>
      </c>
      <c r="C541">
        <v>3635833474.73</v>
      </c>
      <c r="D541" t="s">
        <v>4130</v>
      </c>
      <c r="E541">
        <v>159468612.00999999</v>
      </c>
      <c r="F541" t="s">
        <v>4130</v>
      </c>
      <c r="G541" t="s">
        <v>4130</v>
      </c>
      <c r="H541">
        <v>403589733.73000002</v>
      </c>
      <c r="I541" t="s">
        <v>4130</v>
      </c>
      <c r="J541" t="s">
        <v>4130</v>
      </c>
      <c r="K541" t="s">
        <v>4128</v>
      </c>
      <c r="L541" t="s">
        <v>4130</v>
      </c>
      <c r="M541">
        <v>4843980517.3699999</v>
      </c>
      <c r="N541">
        <v>1</v>
      </c>
    </row>
    <row r="542" spans="1:14" x14ac:dyDescent="0.4">
      <c r="A542" t="s">
        <v>303</v>
      </c>
      <c r="B542">
        <v>3335729759.02</v>
      </c>
      <c r="C542">
        <v>1233827515.1199999</v>
      </c>
      <c r="D542">
        <v>3332639.48</v>
      </c>
      <c r="E542">
        <v>168855752.69999999</v>
      </c>
      <c r="F542" t="s">
        <v>4130</v>
      </c>
      <c r="G542" t="s">
        <v>4130</v>
      </c>
      <c r="H542" t="s">
        <v>4130</v>
      </c>
      <c r="I542" t="s">
        <v>4130</v>
      </c>
      <c r="J542" t="s">
        <v>4130</v>
      </c>
      <c r="K542" t="s">
        <v>4128</v>
      </c>
      <c r="L542" t="s">
        <v>4130</v>
      </c>
      <c r="M542">
        <v>548739681.63999999</v>
      </c>
      <c r="N542">
        <v>1</v>
      </c>
    </row>
    <row r="543" spans="1:14" x14ac:dyDescent="0.4">
      <c r="A543" t="s">
        <v>1240</v>
      </c>
      <c r="B543">
        <v>10622186902.440001</v>
      </c>
      <c r="C543">
        <v>5308684769.6400003</v>
      </c>
      <c r="D543">
        <v>171821374.96000001</v>
      </c>
      <c r="E543">
        <v>89759415.840000004</v>
      </c>
      <c r="F543" t="s">
        <v>4130</v>
      </c>
      <c r="G543" t="s">
        <v>4130</v>
      </c>
      <c r="H543" t="s">
        <v>4130</v>
      </c>
      <c r="I543" t="s">
        <v>4130</v>
      </c>
      <c r="J543" t="s">
        <v>4130</v>
      </c>
      <c r="K543" t="s">
        <v>4128</v>
      </c>
      <c r="L543" t="s">
        <v>4130</v>
      </c>
      <c r="M543">
        <v>2571611158.54</v>
      </c>
      <c r="N543">
        <v>1</v>
      </c>
    </row>
    <row r="544" spans="1:14" x14ac:dyDescent="0.4">
      <c r="A544" t="s">
        <v>304</v>
      </c>
      <c r="B544">
        <v>17188216910.52</v>
      </c>
      <c r="C544">
        <v>9408752152.3799992</v>
      </c>
      <c r="D544">
        <v>648482327.5</v>
      </c>
      <c r="E544">
        <v>574271876.12</v>
      </c>
      <c r="F544">
        <v>28500000</v>
      </c>
      <c r="G544">
        <v>0</v>
      </c>
      <c r="H544">
        <v>6255076</v>
      </c>
      <c r="I544">
        <v>0</v>
      </c>
      <c r="J544">
        <v>0</v>
      </c>
      <c r="K544" t="s">
        <v>4128</v>
      </c>
      <c r="L544">
        <v>0</v>
      </c>
      <c r="M544">
        <v>5602778643.1599998</v>
      </c>
      <c r="N544">
        <v>1</v>
      </c>
    </row>
    <row r="545" spans="1:14" x14ac:dyDescent="0.4">
      <c r="A545" t="s">
        <v>1241</v>
      </c>
      <c r="B545">
        <v>5728698817.75</v>
      </c>
      <c r="C545">
        <v>3424236333.0500002</v>
      </c>
      <c r="D545">
        <v>0</v>
      </c>
      <c r="E545">
        <v>350545434.33999997</v>
      </c>
      <c r="F545">
        <v>0</v>
      </c>
      <c r="G545">
        <v>0</v>
      </c>
      <c r="H545">
        <v>0</v>
      </c>
      <c r="I545">
        <v>0</v>
      </c>
      <c r="J545">
        <v>0</v>
      </c>
      <c r="K545" t="s">
        <v>4128</v>
      </c>
      <c r="L545">
        <v>0</v>
      </c>
      <c r="M545">
        <v>440247371.58999997</v>
      </c>
      <c r="N545">
        <v>1</v>
      </c>
    </row>
    <row r="546" spans="1:14" x14ac:dyDescent="0.4">
      <c r="A546" t="s">
        <v>305</v>
      </c>
      <c r="B546">
        <v>5038924096.3900003</v>
      </c>
      <c r="C546">
        <v>1230057635.1900001</v>
      </c>
      <c r="D546">
        <v>0</v>
      </c>
      <c r="E546">
        <v>376945528.56999999</v>
      </c>
      <c r="F546">
        <v>0</v>
      </c>
      <c r="G546">
        <v>0</v>
      </c>
      <c r="H546">
        <v>5620000</v>
      </c>
      <c r="I546">
        <v>543393207.50999999</v>
      </c>
      <c r="J546">
        <v>58347794.5</v>
      </c>
      <c r="K546" t="s">
        <v>4128</v>
      </c>
      <c r="L546">
        <v>0</v>
      </c>
      <c r="M546">
        <v>1462059591.5799999</v>
      </c>
      <c r="N546">
        <v>1</v>
      </c>
    </row>
    <row r="547" spans="1:14" x14ac:dyDescent="0.4">
      <c r="A547" t="s">
        <v>306</v>
      </c>
      <c r="B547">
        <v>1682378160.6199999</v>
      </c>
      <c r="C547">
        <v>1443023611.4000001</v>
      </c>
      <c r="D547" t="s">
        <v>4130</v>
      </c>
      <c r="E547">
        <v>244421736.86000001</v>
      </c>
      <c r="F547">
        <v>346625000</v>
      </c>
      <c r="G547" t="s">
        <v>4130</v>
      </c>
      <c r="H547">
        <v>111193945.76000001</v>
      </c>
      <c r="I547">
        <v>9300.14</v>
      </c>
      <c r="J547">
        <v>22117031.559999999</v>
      </c>
      <c r="K547" t="s">
        <v>4128</v>
      </c>
      <c r="L547" t="s">
        <v>4130</v>
      </c>
      <c r="M547">
        <v>517117242.14999998</v>
      </c>
      <c r="N547">
        <v>1</v>
      </c>
    </row>
    <row r="548" spans="1:14" x14ac:dyDescent="0.4">
      <c r="A548" t="s">
        <v>307</v>
      </c>
      <c r="B548">
        <v>9385239749.4899998</v>
      </c>
      <c r="C548">
        <v>6106721863.8999996</v>
      </c>
      <c r="D548" t="s">
        <v>4130</v>
      </c>
      <c r="E548">
        <v>411976262.11000001</v>
      </c>
      <c r="F548" t="s">
        <v>4130</v>
      </c>
      <c r="G548" t="s">
        <v>4130</v>
      </c>
      <c r="H548" t="s">
        <v>4130</v>
      </c>
      <c r="I548" t="s">
        <v>4130</v>
      </c>
      <c r="J548" t="s">
        <v>4130</v>
      </c>
      <c r="K548" t="s">
        <v>4128</v>
      </c>
      <c r="L548" t="s">
        <v>4130</v>
      </c>
      <c r="M548">
        <v>3244885929.8800001</v>
      </c>
      <c r="N548">
        <v>1</v>
      </c>
    </row>
    <row r="549" spans="1:14" x14ac:dyDescent="0.4">
      <c r="A549" t="s">
        <v>1242</v>
      </c>
      <c r="B549">
        <v>816194818.23000002</v>
      </c>
      <c r="C549">
        <v>355369334.00999999</v>
      </c>
      <c r="D549">
        <v>26124493.350000001</v>
      </c>
      <c r="E549">
        <v>261816653.69999999</v>
      </c>
      <c r="F549" t="s">
        <v>4130</v>
      </c>
      <c r="G549" t="s">
        <v>4130</v>
      </c>
      <c r="H549" t="s">
        <v>4130</v>
      </c>
      <c r="I549" t="s">
        <v>4130</v>
      </c>
      <c r="J549" t="s">
        <v>4130</v>
      </c>
      <c r="K549" t="s">
        <v>4128</v>
      </c>
      <c r="L549" t="s">
        <v>4130</v>
      </c>
      <c r="M549">
        <v>15540865.130000001</v>
      </c>
      <c r="N549">
        <v>1</v>
      </c>
    </row>
    <row r="550" spans="1:14" x14ac:dyDescent="0.4">
      <c r="A550" t="s">
        <v>1243</v>
      </c>
      <c r="B550">
        <v>2440962133.9200001</v>
      </c>
      <c r="C550">
        <v>2367121905.6700001</v>
      </c>
      <c r="D550" t="s">
        <v>4130</v>
      </c>
      <c r="E550">
        <v>5992130972.3999996</v>
      </c>
      <c r="F550">
        <v>3811487730.3699999</v>
      </c>
      <c r="G550">
        <v>1290223419.0599999</v>
      </c>
      <c r="H550">
        <v>4624342.96</v>
      </c>
      <c r="I550" t="s">
        <v>4130</v>
      </c>
      <c r="J550" t="s">
        <v>4130</v>
      </c>
      <c r="K550" t="s">
        <v>4128</v>
      </c>
      <c r="L550" t="s">
        <v>4130</v>
      </c>
      <c r="M550">
        <v>1217155819.7</v>
      </c>
      <c r="N550">
        <v>1</v>
      </c>
    </row>
    <row r="551" spans="1:14" x14ac:dyDescent="0.4">
      <c r="A551" t="s">
        <v>1244</v>
      </c>
      <c r="B551">
        <v>4765494546.3199997</v>
      </c>
      <c r="C551">
        <v>3196701908.7800002</v>
      </c>
      <c r="D551">
        <v>103751692.39</v>
      </c>
      <c r="E551">
        <v>314682164.05000001</v>
      </c>
      <c r="F551">
        <v>23878253.620000001</v>
      </c>
      <c r="G551" t="s">
        <v>4130</v>
      </c>
      <c r="H551" t="s">
        <v>4130</v>
      </c>
      <c r="I551" t="s">
        <v>4130</v>
      </c>
      <c r="J551" t="s">
        <v>4130</v>
      </c>
      <c r="K551" t="s">
        <v>4128</v>
      </c>
      <c r="L551" t="s">
        <v>4130</v>
      </c>
      <c r="M551">
        <v>745407270.48000002</v>
      </c>
      <c r="N551">
        <v>1</v>
      </c>
    </row>
    <row r="552" spans="1:14" x14ac:dyDescent="0.4">
      <c r="A552" t="s">
        <v>308</v>
      </c>
      <c r="B552">
        <v>7322213570.1300001</v>
      </c>
      <c r="C552">
        <v>8745198232.4200001</v>
      </c>
      <c r="D552" t="s">
        <v>4130</v>
      </c>
      <c r="E552">
        <v>1424429857.3900001</v>
      </c>
      <c r="F552">
        <v>1937937057.3800001</v>
      </c>
      <c r="G552">
        <v>289640874.41000003</v>
      </c>
      <c r="H552">
        <v>1771642449.27</v>
      </c>
      <c r="I552">
        <v>152584874.31999999</v>
      </c>
      <c r="J552">
        <v>42140000</v>
      </c>
      <c r="K552" t="s">
        <v>4128</v>
      </c>
      <c r="L552" t="s">
        <v>4130</v>
      </c>
      <c r="M552">
        <v>2671035386.3400002</v>
      </c>
      <c r="N552">
        <v>1</v>
      </c>
    </row>
    <row r="553" spans="1:14" x14ac:dyDescent="0.4">
      <c r="A553" t="s">
        <v>309</v>
      </c>
      <c r="B553">
        <v>9644268515.6000004</v>
      </c>
      <c r="C553">
        <v>10955317916.25</v>
      </c>
      <c r="D553">
        <v>234004966.36000001</v>
      </c>
      <c r="E553">
        <v>1699062454.77</v>
      </c>
      <c r="F553">
        <v>2230357121.6199999</v>
      </c>
      <c r="G553" t="s">
        <v>4130</v>
      </c>
      <c r="H553">
        <v>383854277.66000003</v>
      </c>
      <c r="I553" t="s">
        <v>4130</v>
      </c>
      <c r="J553" t="s">
        <v>4130</v>
      </c>
      <c r="K553" t="s">
        <v>4128</v>
      </c>
      <c r="L553" t="s">
        <v>4130</v>
      </c>
      <c r="M553">
        <v>5263232164.25</v>
      </c>
      <c r="N553">
        <v>1</v>
      </c>
    </row>
    <row r="554" spans="1:14" x14ac:dyDescent="0.4">
      <c r="A554" t="s">
        <v>310</v>
      </c>
      <c r="B554">
        <v>2204724372.8699999</v>
      </c>
      <c r="C554">
        <v>204559225.75999999</v>
      </c>
      <c r="D554" t="s">
        <v>4130</v>
      </c>
      <c r="E554">
        <v>642984295.95000005</v>
      </c>
      <c r="F554" t="s">
        <v>4130</v>
      </c>
      <c r="G554" t="s">
        <v>4130</v>
      </c>
      <c r="H554" t="s">
        <v>4130</v>
      </c>
      <c r="I554">
        <v>496091641.11000001</v>
      </c>
      <c r="J554" t="s">
        <v>4130</v>
      </c>
      <c r="K554" t="s">
        <v>4128</v>
      </c>
      <c r="L554" t="s">
        <v>4130</v>
      </c>
      <c r="M554">
        <v>114670019.55</v>
      </c>
      <c r="N554">
        <v>1</v>
      </c>
    </row>
    <row r="555" spans="1:14" x14ac:dyDescent="0.4">
      <c r="A555" t="s">
        <v>1245</v>
      </c>
      <c r="B555">
        <v>473939025.36000001</v>
      </c>
      <c r="C555">
        <v>3167183581.5</v>
      </c>
      <c r="D555" t="s">
        <v>4130</v>
      </c>
      <c r="E555">
        <v>41829514.689999998</v>
      </c>
      <c r="F555">
        <v>5070207900</v>
      </c>
      <c r="G555" t="s">
        <v>4130</v>
      </c>
      <c r="H555">
        <v>370998787.57999998</v>
      </c>
      <c r="I555" t="s">
        <v>4130</v>
      </c>
      <c r="J555" t="s">
        <v>4130</v>
      </c>
      <c r="K555" t="s">
        <v>4128</v>
      </c>
      <c r="L555" t="s">
        <v>4130</v>
      </c>
      <c r="M555">
        <v>168656557.28999999</v>
      </c>
      <c r="N555">
        <v>1</v>
      </c>
    </row>
    <row r="556" spans="1:14" x14ac:dyDescent="0.4">
      <c r="A556" t="s">
        <v>1246</v>
      </c>
      <c r="B556">
        <v>761741829.05999994</v>
      </c>
      <c r="C556">
        <v>611906152.74000001</v>
      </c>
      <c r="D556">
        <v>66574137</v>
      </c>
      <c r="E556">
        <v>1086795569.77</v>
      </c>
      <c r="F556">
        <v>208400000</v>
      </c>
      <c r="G556" t="s">
        <v>4130</v>
      </c>
      <c r="H556" t="s">
        <v>4130</v>
      </c>
      <c r="I556">
        <v>402743.36</v>
      </c>
      <c r="J556" t="s">
        <v>4130</v>
      </c>
      <c r="K556" t="s">
        <v>4128</v>
      </c>
      <c r="L556" t="s">
        <v>4130</v>
      </c>
      <c r="M556">
        <v>153039673.18000001</v>
      </c>
      <c r="N556">
        <v>1</v>
      </c>
    </row>
    <row r="557" spans="1:14" x14ac:dyDescent="0.4">
      <c r="A557" t="s">
        <v>311</v>
      </c>
      <c r="B557">
        <v>4263449147.1500001</v>
      </c>
      <c r="C557">
        <v>1106785659.77</v>
      </c>
      <c r="D557" t="s">
        <v>4130</v>
      </c>
      <c r="E557">
        <v>88434423.310000002</v>
      </c>
      <c r="F557">
        <v>6000000</v>
      </c>
      <c r="G557" t="s">
        <v>4130</v>
      </c>
      <c r="H557" t="s">
        <v>4130</v>
      </c>
      <c r="I557">
        <v>3465928</v>
      </c>
      <c r="J557" t="s">
        <v>4130</v>
      </c>
      <c r="K557" t="s">
        <v>4128</v>
      </c>
      <c r="L557" t="s">
        <v>4130</v>
      </c>
      <c r="M557">
        <v>29123320.43</v>
      </c>
      <c r="N557">
        <v>1</v>
      </c>
    </row>
    <row r="558" spans="1:14" x14ac:dyDescent="0.4">
      <c r="A558" t="s">
        <v>312</v>
      </c>
      <c r="B558">
        <v>10377014095.27</v>
      </c>
      <c r="C558">
        <v>9914579054.1399994</v>
      </c>
      <c r="D558">
        <v>151761841.47</v>
      </c>
      <c r="E558">
        <v>802880304.84000003</v>
      </c>
      <c r="F558">
        <v>820031412.46000004</v>
      </c>
      <c r="G558" t="s">
        <v>4130</v>
      </c>
      <c r="H558">
        <v>244367138.44999999</v>
      </c>
      <c r="I558" t="s">
        <v>4130</v>
      </c>
      <c r="J558" t="s">
        <v>4130</v>
      </c>
      <c r="K558" t="s">
        <v>4128</v>
      </c>
      <c r="L558" t="s">
        <v>4130</v>
      </c>
      <c r="M558">
        <v>745323226.32000005</v>
      </c>
      <c r="N558">
        <v>1</v>
      </c>
    </row>
    <row r="559" spans="1:14" x14ac:dyDescent="0.4">
      <c r="A559" t="s">
        <v>1247</v>
      </c>
      <c r="B559">
        <v>3148153642.0700002</v>
      </c>
      <c r="C559">
        <v>2519180684.1999998</v>
      </c>
      <c r="D559">
        <v>760745408.40999997</v>
      </c>
      <c r="E559">
        <v>89512675.280000001</v>
      </c>
      <c r="F559" t="s">
        <v>4130</v>
      </c>
      <c r="G559" t="s">
        <v>4130</v>
      </c>
      <c r="H559">
        <v>9572603.75</v>
      </c>
      <c r="I559" t="s">
        <v>4130</v>
      </c>
      <c r="J559" t="s">
        <v>4130</v>
      </c>
      <c r="K559" t="s">
        <v>4128</v>
      </c>
      <c r="L559" t="s">
        <v>4130</v>
      </c>
      <c r="M559">
        <v>933339331.78999996</v>
      </c>
      <c r="N559">
        <v>1</v>
      </c>
    </row>
    <row r="560" spans="1:14" x14ac:dyDescent="0.4">
      <c r="A560" t="s">
        <v>1248</v>
      </c>
      <c r="B560">
        <v>5998541325.3100004</v>
      </c>
      <c r="C560">
        <v>7966478742.0600004</v>
      </c>
      <c r="D560">
        <v>4779199182.71</v>
      </c>
      <c r="E560">
        <v>335712095.06</v>
      </c>
      <c r="F560">
        <v>52017984</v>
      </c>
      <c r="G560" t="s">
        <v>4130</v>
      </c>
      <c r="H560">
        <v>236968720.83000001</v>
      </c>
      <c r="I560">
        <v>43978306.030000001</v>
      </c>
      <c r="J560">
        <v>7837694.8099999996</v>
      </c>
      <c r="K560" t="s">
        <v>4128</v>
      </c>
      <c r="L560" t="s">
        <v>4130</v>
      </c>
      <c r="M560">
        <v>3623699773.9699998</v>
      </c>
      <c r="N560">
        <v>1</v>
      </c>
    </row>
    <row r="561" spans="1:14" x14ac:dyDescent="0.4">
      <c r="A561" t="s">
        <v>1249</v>
      </c>
      <c r="B561">
        <v>6880085996.1899996</v>
      </c>
      <c r="C561">
        <v>5521119603.4399996</v>
      </c>
      <c r="D561" t="s">
        <v>4130</v>
      </c>
      <c r="E561">
        <v>274517710.92000002</v>
      </c>
      <c r="F561">
        <v>138750000</v>
      </c>
      <c r="G561" t="s">
        <v>4130</v>
      </c>
      <c r="H561" t="s">
        <v>4130</v>
      </c>
      <c r="I561" t="s">
        <v>4130</v>
      </c>
      <c r="J561">
        <v>68896.2</v>
      </c>
      <c r="K561" t="s">
        <v>4128</v>
      </c>
      <c r="L561" t="s">
        <v>4130</v>
      </c>
      <c r="M561">
        <v>2325029189.0100002</v>
      </c>
      <c r="N561">
        <v>1</v>
      </c>
    </row>
    <row r="562" spans="1:14" x14ac:dyDescent="0.4">
      <c r="A562" t="s">
        <v>1250</v>
      </c>
      <c r="B562">
        <v>2877284250.9699998</v>
      </c>
      <c r="C562">
        <v>1417851884.48</v>
      </c>
      <c r="D562">
        <v>16455894.92</v>
      </c>
      <c r="E562">
        <v>213645457.81999999</v>
      </c>
      <c r="F562">
        <v>405930268.10000002</v>
      </c>
      <c r="G562">
        <v>0</v>
      </c>
      <c r="H562">
        <v>0</v>
      </c>
      <c r="I562">
        <v>0</v>
      </c>
      <c r="J562">
        <v>0</v>
      </c>
      <c r="K562" t="s">
        <v>4128</v>
      </c>
      <c r="L562">
        <v>0</v>
      </c>
      <c r="M562">
        <v>1251537094.22</v>
      </c>
      <c r="N562">
        <v>1</v>
      </c>
    </row>
    <row r="563" spans="1:14" x14ac:dyDescent="0.4">
      <c r="A563" t="s">
        <v>313</v>
      </c>
      <c r="B563">
        <v>6614762893.0699997</v>
      </c>
      <c r="C563">
        <v>8922322341.9200001</v>
      </c>
      <c r="D563">
        <v>4752063.5999999996</v>
      </c>
      <c r="E563">
        <v>209542526.28</v>
      </c>
      <c r="F563">
        <v>301443663.44999999</v>
      </c>
      <c r="G563" t="s">
        <v>4130</v>
      </c>
      <c r="H563" t="s">
        <v>4130</v>
      </c>
      <c r="I563" t="s">
        <v>4130</v>
      </c>
      <c r="J563" t="s">
        <v>4130</v>
      </c>
      <c r="K563" t="s">
        <v>4128</v>
      </c>
      <c r="L563" t="s">
        <v>4130</v>
      </c>
      <c r="M563">
        <v>1977701691.1400001</v>
      </c>
      <c r="N563">
        <v>1</v>
      </c>
    </row>
    <row r="564" spans="1:14" x14ac:dyDescent="0.4">
      <c r="A564" t="s">
        <v>1251</v>
      </c>
      <c r="B564">
        <v>15273471641.33</v>
      </c>
      <c r="C564">
        <v>13139319381.379999</v>
      </c>
      <c r="D564">
        <v>989861426.19000006</v>
      </c>
      <c r="E564">
        <v>581990058.30999994</v>
      </c>
      <c r="F564">
        <v>57071549.909999996</v>
      </c>
      <c r="G564" t="s">
        <v>4130</v>
      </c>
      <c r="H564">
        <v>62839755.18</v>
      </c>
      <c r="I564" t="s">
        <v>4130</v>
      </c>
      <c r="J564">
        <v>21833114.989999998</v>
      </c>
      <c r="K564" t="s">
        <v>4128</v>
      </c>
      <c r="L564" t="s">
        <v>4130</v>
      </c>
      <c r="M564">
        <v>6803202777.3000002</v>
      </c>
      <c r="N564">
        <v>1</v>
      </c>
    </row>
    <row r="565" spans="1:14" x14ac:dyDescent="0.4">
      <c r="A565" t="s">
        <v>314</v>
      </c>
      <c r="B565">
        <v>12498068527.610001</v>
      </c>
      <c r="C565">
        <v>2625718479.1100001</v>
      </c>
      <c r="D565">
        <v>685676016.95000005</v>
      </c>
      <c r="E565">
        <v>283301208.11000001</v>
      </c>
      <c r="F565">
        <v>199500000</v>
      </c>
      <c r="G565">
        <v>1398670062.46</v>
      </c>
      <c r="H565">
        <v>800000</v>
      </c>
      <c r="I565">
        <v>114526639.87</v>
      </c>
      <c r="J565" t="s">
        <v>4130</v>
      </c>
      <c r="K565" t="s">
        <v>4128</v>
      </c>
      <c r="L565" t="s">
        <v>4130</v>
      </c>
      <c r="M565">
        <v>4740149985.4200001</v>
      </c>
      <c r="N565">
        <v>1</v>
      </c>
    </row>
    <row r="566" spans="1:14" x14ac:dyDescent="0.4">
      <c r="A566" t="s">
        <v>1252</v>
      </c>
      <c r="B566">
        <v>20859874245.310001</v>
      </c>
      <c r="C566">
        <v>12761548075.190001</v>
      </c>
      <c r="D566">
        <v>6482752.0800000001</v>
      </c>
      <c r="E566">
        <v>1096823122.3399999</v>
      </c>
      <c r="F566">
        <v>2115000000</v>
      </c>
      <c r="G566" t="s">
        <v>4130</v>
      </c>
      <c r="H566">
        <v>7759374.46</v>
      </c>
      <c r="I566" t="s">
        <v>4130</v>
      </c>
      <c r="J566" t="s">
        <v>4130</v>
      </c>
      <c r="K566" t="s">
        <v>4128</v>
      </c>
      <c r="L566" t="s">
        <v>4130</v>
      </c>
      <c r="M566">
        <v>7314481327.8400002</v>
      </c>
      <c r="N566">
        <v>1</v>
      </c>
    </row>
    <row r="567" spans="1:14" x14ac:dyDescent="0.4">
      <c r="A567" t="s">
        <v>315</v>
      </c>
      <c r="B567">
        <v>17150234356.91</v>
      </c>
      <c r="C567">
        <v>10908014243.709999</v>
      </c>
      <c r="D567">
        <v>237071836.09999999</v>
      </c>
      <c r="E567">
        <v>519840170.52999997</v>
      </c>
      <c r="F567">
        <v>209598282.21000001</v>
      </c>
      <c r="G567" t="s">
        <v>4130</v>
      </c>
      <c r="H567">
        <v>18500000</v>
      </c>
      <c r="I567">
        <v>44387308.939999998</v>
      </c>
      <c r="J567">
        <v>1975169109.22</v>
      </c>
      <c r="K567" t="s">
        <v>4128</v>
      </c>
      <c r="L567" t="s">
        <v>4130</v>
      </c>
      <c r="M567">
        <v>5485899734.96</v>
      </c>
      <c r="N567">
        <v>1</v>
      </c>
    </row>
    <row r="568" spans="1:14" x14ac:dyDescent="0.4">
      <c r="A568" t="s">
        <v>316</v>
      </c>
      <c r="B568">
        <v>537524187.03999996</v>
      </c>
      <c r="C568">
        <v>667266415.32000005</v>
      </c>
      <c r="D568">
        <v>4100265.67</v>
      </c>
      <c r="E568">
        <v>5196339.6500000004</v>
      </c>
      <c r="F568" t="s">
        <v>4130</v>
      </c>
      <c r="G568" t="s">
        <v>4130</v>
      </c>
      <c r="H568">
        <v>1679930.82</v>
      </c>
      <c r="I568" t="s">
        <v>4130</v>
      </c>
      <c r="J568" t="s">
        <v>4130</v>
      </c>
      <c r="K568" t="s">
        <v>4128</v>
      </c>
      <c r="L568" t="s">
        <v>4130</v>
      </c>
      <c r="M568">
        <v>459186170.63</v>
      </c>
      <c r="N568">
        <v>1</v>
      </c>
    </row>
    <row r="569" spans="1:14" x14ac:dyDescent="0.4">
      <c r="A569" t="s">
        <v>317</v>
      </c>
      <c r="B569">
        <v>4398222231.6700001</v>
      </c>
      <c r="C569">
        <v>2719281192.3299999</v>
      </c>
      <c r="D569">
        <v>0</v>
      </c>
      <c r="E569">
        <v>396694996.81999999</v>
      </c>
      <c r="F569">
        <v>7120380105.75</v>
      </c>
      <c r="G569">
        <v>0</v>
      </c>
      <c r="H569">
        <v>4725000</v>
      </c>
      <c r="I569">
        <v>0</v>
      </c>
      <c r="J569">
        <v>0</v>
      </c>
      <c r="K569" t="s">
        <v>4128</v>
      </c>
      <c r="L569">
        <v>0</v>
      </c>
      <c r="M569">
        <v>1520146609.5699999</v>
      </c>
      <c r="N569">
        <v>1</v>
      </c>
    </row>
    <row r="570" spans="1:14" x14ac:dyDescent="0.4">
      <c r="A570" t="s">
        <v>318</v>
      </c>
      <c r="B570">
        <v>2079054499.9100001</v>
      </c>
      <c r="C570">
        <v>1373001942.72</v>
      </c>
      <c r="D570">
        <v>79517498.180000007</v>
      </c>
      <c r="E570">
        <v>310568004.27999997</v>
      </c>
      <c r="F570">
        <v>2420497366.0500002</v>
      </c>
      <c r="G570" t="s">
        <v>4130</v>
      </c>
      <c r="H570" t="s">
        <v>4130</v>
      </c>
      <c r="I570" t="s">
        <v>4130</v>
      </c>
      <c r="J570" t="s">
        <v>4130</v>
      </c>
      <c r="K570" t="s">
        <v>4128</v>
      </c>
      <c r="L570" t="s">
        <v>4130</v>
      </c>
      <c r="M570">
        <v>764905062.78999996</v>
      </c>
      <c r="N570">
        <v>1</v>
      </c>
    </row>
    <row r="571" spans="1:14" x14ac:dyDescent="0.4">
      <c r="A571" t="s">
        <v>319</v>
      </c>
      <c r="B571">
        <v>3606840363.1700001</v>
      </c>
      <c r="C571">
        <v>3333968316.21</v>
      </c>
      <c r="D571">
        <v>334105881.06999999</v>
      </c>
      <c r="E571">
        <v>451952802.55000001</v>
      </c>
      <c r="F571">
        <v>152706633.09</v>
      </c>
      <c r="G571" t="s">
        <v>4130</v>
      </c>
      <c r="H571">
        <v>1295159575.8699999</v>
      </c>
      <c r="I571">
        <v>299176510.25999999</v>
      </c>
      <c r="J571" t="s">
        <v>4130</v>
      </c>
      <c r="K571" t="s">
        <v>4128</v>
      </c>
      <c r="L571" t="s">
        <v>4130</v>
      </c>
      <c r="M571">
        <v>1512930599.6700001</v>
      </c>
      <c r="N571">
        <v>1</v>
      </c>
    </row>
    <row r="572" spans="1:14" x14ac:dyDescent="0.4">
      <c r="A572" t="s">
        <v>1253</v>
      </c>
      <c r="B572">
        <v>13957438328.940001</v>
      </c>
      <c r="C572">
        <v>11199339707.02</v>
      </c>
      <c r="D572">
        <v>1</v>
      </c>
      <c r="E572">
        <v>512210416.70999998</v>
      </c>
      <c r="F572">
        <v>85577995.120000005</v>
      </c>
      <c r="G572" t="s">
        <v>4130</v>
      </c>
      <c r="H572">
        <v>8533439.0899999999</v>
      </c>
      <c r="I572" t="s">
        <v>4130</v>
      </c>
      <c r="J572" t="s">
        <v>4130</v>
      </c>
      <c r="K572" t="s">
        <v>4128</v>
      </c>
      <c r="L572" t="s">
        <v>4130</v>
      </c>
      <c r="M572">
        <v>3065425200.7600002</v>
      </c>
      <c r="N572">
        <v>1</v>
      </c>
    </row>
    <row r="573" spans="1:14" x14ac:dyDescent="0.4">
      <c r="A573" t="s">
        <v>1254</v>
      </c>
      <c r="B573">
        <v>3299994517.4000001</v>
      </c>
      <c r="C573">
        <v>1402251518.9000001</v>
      </c>
      <c r="D573">
        <v>46242104.630000003</v>
      </c>
      <c r="E573">
        <v>270382748.16000003</v>
      </c>
      <c r="F573">
        <v>130100000</v>
      </c>
      <c r="G573" t="s">
        <v>4130</v>
      </c>
      <c r="H573" t="s">
        <v>4130</v>
      </c>
      <c r="I573" t="s">
        <v>4130</v>
      </c>
      <c r="J573" t="s">
        <v>4130</v>
      </c>
      <c r="K573" t="s">
        <v>4128</v>
      </c>
      <c r="L573" t="s">
        <v>4130</v>
      </c>
      <c r="M573">
        <v>1182518417.9100001</v>
      </c>
      <c r="N573">
        <v>1</v>
      </c>
    </row>
    <row r="574" spans="1:14" x14ac:dyDescent="0.4">
      <c r="A574" t="s">
        <v>320</v>
      </c>
      <c r="B574">
        <v>232697974.77000001</v>
      </c>
      <c r="C574">
        <v>116965019.52</v>
      </c>
      <c r="D574" t="s">
        <v>4130</v>
      </c>
      <c r="E574">
        <v>4642218.34</v>
      </c>
      <c r="F574" t="s">
        <v>4130</v>
      </c>
      <c r="G574" t="s">
        <v>4130</v>
      </c>
      <c r="H574" t="s">
        <v>4130</v>
      </c>
      <c r="I574" t="s">
        <v>4130</v>
      </c>
      <c r="J574" t="s">
        <v>4130</v>
      </c>
      <c r="K574" t="s">
        <v>4128</v>
      </c>
      <c r="L574" t="s">
        <v>4130</v>
      </c>
      <c r="M574">
        <v>47114338.170000002</v>
      </c>
      <c r="N574">
        <v>1</v>
      </c>
    </row>
    <row r="575" spans="1:14" x14ac:dyDescent="0.4">
      <c r="A575" t="s">
        <v>321</v>
      </c>
      <c r="B575">
        <v>778393379.87</v>
      </c>
      <c r="C575">
        <v>1303293093.9400001</v>
      </c>
      <c r="D575">
        <v>0</v>
      </c>
      <c r="E575">
        <v>318732680.66000003</v>
      </c>
      <c r="F575">
        <v>417531933.72000003</v>
      </c>
      <c r="G575">
        <v>0</v>
      </c>
      <c r="H575">
        <v>0</v>
      </c>
      <c r="I575">
        <v>0</v>
      </c>
      <c r="J575">
        <v>0</v>
      </c>
      <c r="K575" t="s">
        <v>4128</v>
      </c>
      <c r="L575">
        <v>0</v>
      </c>
      <c r="M575">
        <v>331022503.31999999</v>
      </c>
      <c r="N575">
        <v>1</v>
      </c>
    </row>
    <row r="576" spans="1:14" x14ac:dyDescent="0.4">
      <c r="A576" t="s">
        <v>1255</v>
      </c>
      <c r="B576">
        <v>94173478889.669998</v>
      </c>
      <c r="C576">
        <v>93161775031.25</v>
      </c>
      <c r="D576">
        <v>19000779.289999999</v>
      </c>
      <c r="E576">
        <v>2586967522.2600002</v>
      </c>
      <c r="F576">
        <v>22800711681.360001</v>
      </c>
      <c r="G576" t="s">
        <v>4130</v>
      </c>
      <c r="H576">
        <v>563293440.70000005</v>
      </c>
      <c r="I576">
        <v>14114544.66</v>
      </c>
      <c r="J576">
        <v>281908889.99000001</v>
      </c>
      <c r="K576" t="s">
        <v>4128</v>
      </c>
      <c r="L576" t="s">
        <v>4130</v>
      </c>
      <c r="M576">
        <v>37954247262.779999</v>
      </c>
      <c r="N576">
        <v>1</v>
      </c>
    </row>
    <row r="577" spans="1:14" x14ac:dyDescent="0.4">
      <c r="A577" t="s">
        <v>1256</v>
      </c>
      <c r="B577">
        <v>54640128556.209999</v>
      </c>
      <c r="C577">
        <v>50085448747.510002</v>
      </c>
      <c r="D577" t="s">
        <v>4130</v>
      </c>
      <c r="E577">
        <v>287650258.99000001</v>
      </c>
      <c r="F577">
        <v>5732468295.9499998</v>
      </c>
      <c r="G577" t="s">
        <v>4130</v>
      </c>
      <c r="H577" t="s">
        <v>4130</v>
      </c>
      <c r="I577" t="s">
        <v>4130</v>
      </c>
      <c r="J577">
        <v>780247847.65999997</v>
      </c>
      <c r="K577" t="s">
        <v>4128</v>
      </c>
      <c r="L577" t="s">
        <v>4130</v>
      </c>
      <c r="M577">
        <v>7096669096.8100004</v>
      </c>
      <c r="N577">
        <v>1</v>
      </c>
    </row>
    <row r="578" spans="1:14" x14ac:dyDescent="0.4">
      <c r="A578" t="s">
        <v>1257</v>
      </c>
      <c r="B578">
        <v>10879845258.889999</v>
      </c>
      <c r="C578">
        <v>8778843363.2399998</v>
      </c>
      <c r="D578" t="s">
        <v>4130</v>
      </c>
      <c r="E578">
        <v>73627953.609999999</v>
      </c>
      <c r="F578">
        <v>1211607324.9300001</v>
      </c>
      <c r="G578" t="s">
        <v>4130</v>
      </c>
      <c r="H578" t="s">
        <v>4130</v>
      </c>
      <c r="I578" t="s">
        <v>4130</v>
      </c>
      <c r="J578" t="s">
        <v>4130</v>
      </c>
      <c r="K578" t="s">
        <v>4128</v>
      </c>
      <c r="L578" t="s">
        <v>4130</v>
      </c>
      <c r="M578">
        <v>1798833830.5799999</v>
      </c>
      <c r="N578">
        <v>1</v>
      </c>
    </row>
    <row r="579" spans="1:14" x14ac:dyDescent="0.4">
      <c r="A579" t="s">
        <v>1258</v>
      </c>
      <c r="B579">
        <v>3449663910.3600001</v>
      </c>
      <c r="C579">
        <v>737502753.63</v>
      </c>
      <c r="D579">
        <v>35310460.25</v>
      </c>
      <c r="E579">
        <v>139639400.72</v>
      </c>
      <c r="F579" t="s">
        <v>4130</v>
      </c>
      <c r="G579" t="s">
        <v>4130</v>
      </c>
      <c r="H579" t="s">
        <v>4130</v>
      </c>
      <c r="I579">
        <v>175191246.19</v>
      </c>
      <c r="J579">
        <v>16623998.25</v>
      </c>
      <c r="K579" t="s">
        <v>4128</v>
      </c>
      <c r="L579" t="s">
        <v>4130</v>
      </c>
      <c r="M579">
        <v>1335900352.49</v>
      </c>
      <c r="N579">
        <v>1</v>
      </c>
    </row>
    <row r="580" spans="1:14" x14ac:dyDescent="0.4">
      <c r="A580" t="s">
        <v>1259</v>
      </c>
      <c r="B580">
        <v>20047639093.240002</v>
      </c>
      <c r="C580">
        <v>7843593567.5500002</v>
      </c>
      <c r="D580">
        <v>60564475.810000002</v>
      </c>
      <c r="E580">
        <v>1543035114.5999999</v>
      </c>
      <c r="F580">
        <v>2250000</v>
      </c>
      <c r="G580" t="s">
        <v>4130</v>
      </c>
      <c r="H580">
        <v>333070000</v>
      </c>
      <c r="I580" t="s">
        <v>4130</v>
      </c>
      <c r="J580" t="s">
        <v>4130</v>
      </c>
      <c r="K580" t="s">
        <v>4128</v>
      </c>
      <c r="L580" t="s">
        <v>4130</v>
      </c>
      <c r="M580">
        <v>3161703069.6399999</v>
      </c>
      <c r="N580">
        <v>1</v>
      </c>
    </row>
    <row r="581" spans="1:14" x14ac:dyDescent="0.4">
      <c r="A581" t="s">
        <v>1260</v>
      </c>
      <c r="B581">
        <v>20731167714.189999</v>
      </c>
      <c r="C581">
        <v>12009374219.540001</v>
      </c>
      <c r="D581">
        <v>568093952.25</v>
      </c>
      <c r="E581">
        <v>160014972.53999999</v>
      </c>
      <c r="F581" t="s">
        <v>4130</v>
      </c>
      <c r="G581" t="s">
        <v>4130</v>
      </c>
      <c r="H581">
        <v>1046375.92</v>
      </c>
      <c r="I581" t="s">
        <v>4130</v>
      </c>
      <c r="J581">
        <v>157517961.11000001</v>
      </c>
      <c r="K581" t="s">
        <v>4128</v>
      </c>
      <c r="L581" t="s">
        <v>4130</v>
      </c>
      <c r="M581">
        <v>7031105057.8199997</v>
      </c>
      <c r="N581">
        <v>1</v>
      </c>
    </row>
    <row r="582" spans="1:14" x14ac:dyDescent="0.4">
      <c r="A582" t="s">
        <v>322</v>
      </c>
      <c r="B582">
        <v>3723822185.4200001</v>
      </c>
      <c r="C582">
        <v>2764721863.4200001</v>
      </c>
      <c r="D582">
        <v>6136635.2199999997</v>
      </c>
      <c r="E582">
        <v>255739571.38</v>
      </c>
      <c r="F582">
        <v>816097100</v>
      </c>
      <c r="G582" t="s">
        <v>4130</v>
      </c>
      <c r="H582" t="s">
        <v>4130</v>
      </c>
      <c r="I582" t="s">
        <v>4130</v>
      </c>
      <c r="J582" t="s">
        <v>4130</v>
      </c>
      <c r="K582" t="s">
        <v>4128</v>
      </c>
      <c r="L582" t="s">
        <v>4130</v>
      </c>
      <c r="M582">
        <v>1015176095.16</v>
      </c>
      <c r="N582">
        <v>1</v>
      </c>
    </row>
    <row r="583" spans="1:14" x14ac:dyDescent="0.4">
      <c r="A583" t="s">
        <v>1261</v>
      </c>
      <c r="B583">
        <v>3323179539.6300001</v>
      </c>
      <c r="C583">
        <v>1544494689.6199999</v>
      </c>
      <c r="D583" t="s">
        <v>4130</v>
      </c>
      <c r="E583">
        <v>597138735.35000002</v>
      </c>
      <c r="F583">
        <v>217532597.47999999</v>
      </c>
      <c r="G583">
        <v>1006445766.97</v>
      </c>
      <c r="H583" t="s">
        <v>4130</v>
      </c>
      <c r="I583" t="s">
        <v>4130</v>
      </c>
      <c r="J583" t="s">
        <v>4130</v>
      </c>
      <c r="K583" t="s">
        <v>4128</v>
      </c>
      <c r="L583" t="s">
        <v>4130</v>
      </c>
      <c r="M583">
        <v>475984469.23000002</v>
      </c>
      <c r="N583">
        <v>1</v>
      </c>
    </row>
    <row r="584" spans="1:14" x14ac:dyDescent="0.4">
      <c r="A584" t="s">
        <v>323</v>
      </c>
      <c r="B584">
        <v>4239838998.6700001</v>
      </c>
      <c r="C584">
        <v>3550927896.6100001</v>
      </c>
      <c r="D584">
        <v>72272498.390000001</v>
      </c>
      <c r="E584">
        <v>351900122.30000001</v>
      </c>
      <c r="F584">
        <v>1444500000</v>
      </c>
      <c r="G584" t="s">
        <v>4130</v>
      </c>
      <c r="H584" t="s">
        <v>4130</v>
      </c>
      <c r="I584" t="s">
        <v>4130</v>
      </c>
      <c r="J584" t="s">
        <v>4130</v>
      </c>
      <c r="K584" t="s">
        <v>4128</v>
      </c>
      <c r="L584" t="s">
        <v>4130</v>
      </c>
      <c r="M584">
        <v>1888058663.9300001</v>
      </c>
      <c r="N584">
        <v>1</v>
      </c>
    </row>
    <row r="585" spans="1:14" x14ac:dyDescent="0.4">
      <c r="A585" t="s">
        <v>324</v>
      </c>
      <c r="B585">
        <v>1549530496.45</v>
      </c>
      <c r="C585">
        <v>2125549247.74</v>
      </c>
      <c r="D585">
        <v>1927957.29</v>
      </c>
      <c r="E585">
        <v>91092384.819999993</v>
      </c>
      <c r="F585">
        <v>1538816.12</v>
      </c>
      <c r="G585" t="s">
        <v>4130</v>
      </c>
      <c r="H585" t="s">
        <v>4130</v>
      </c>
      <c r="I585" t="s">
        <v>4130</v>
      </c>
      <c r="J585" t="s">
        <v>4130</v>
      </c>
      <c r="K585" t="s">
        <v>4128</v>
      </c>
      <c r="L585" t="s">
        <v>4130</v>
      </c>
      <c r="M585">
        <v>192157991.12</v>
      </c>
      <c r="N585">
        <v>1</v>
      </c>
    </row>
    <row r="586" spans="1:14" x14ac:dyDescent="0.4">
      <c r="A586" t="s">
        <v>325</v>
      </c>
      <c r="B586">
        <v>102767841.48</v>
      </c>
      <c r="C586">
        <v>54271486.899999999</v>
      </c>
      <c r="D586" t="s">
        <v>4130</v>
      </c>
      <c r="E586" t="s">
        <v>4130</v>
      </c>
      <c r="F586" t="s">
        <v>4130</v>
      </c>
      <c r="G586" t="s">
        <v>4130</v>
      </c>
      <c r="H586" t="s">
        <v>4130</v>
      </c>
      <c r="I586" t="s">
        <v>4130</v>
      </c>
      <c r="J586" t="s">
        <v>4130</v>
      </c>
      <c r="K586" t="s">
        <v>4128</v>
      </c>
      <c r="L586" t="s">
        <v>4130</v>
      </c>
      <c r="M586">
        <v>38591014.130000003</v>
      </c>
      <c r="N586">
        <v>1</v>
      </c>
    </row>
    <row r="587" spans="1:14" x14ac:dyDescent="0.4">
      <c r="A587" t="s">
        <v>326</v>
      </c>
      <c r="B587">
        <v>13145018207.26</v>
      </c>
      <c r="C587">
        <v>10022852715.76</v>
      </c>
      <c r="D587" t="s">
        <v>4130</v>
      </c>
      <c r="E587">
        <v>400601528.37</v>
      </c>
      <c r="F587">
        <v>1173236492.97</v>
      </c>
      <c r="G587" t="s">
        <v>4130</v>
      </c>
      <c r="H587" t="s">
        <v>4130</v>
      </c>
      <c r="I587" t="s">
        <v>4130</v>
      </c>
      <c r="J587" t="s">
        <v>4130</v>
      </c>
      <c r="K587" t="s">
        <v>4128</v>
      </c>
      <c r="L587" t="s">
        <v>4130</v>
      </c>
      <c r="M587">
        <v>1016702157.28</v>
      </c>
      <c r="N587">
        <v>1</v>
      </c>
    </row>
    <row r="588" spans="1:14" x14ac:dyDescent="0.4">
      <c r="A588" t="s">
        <v>1262</v>
      </c>
      <c r="B588">
        <v>47943811153.699997</v>
      </c>
      <c r="C588">
        <v>52036279946.849998</v>
      </c>
      <c r="D588">
        <v>498539014.91000003</v>
      </c>
      <c r="E588">
        <v>4788690969.8400002</v>
      </c>
      <c r="F588">
        <v>20142172114.869999</v>
      </c>
      <c r="G588">
        <v>248281006.63999999</v>
      </c>
      <c r="H588">
        <v>2402140292.48</v>
      </c>
      <c r="I588">
        <v>538704774.02999997</v>
      </c>
      <c r="J588" t="s">
        <v>4130</v>
      </c>
      <c r="K588" t="s">
        <v>4128</v>
      </c>
      <c r="L588" t="s">
        <v>4130</v>
      </c>
      <c r="M588">
        <v>19552520549.610001</v>
      </c>
      <c r="N588">
        <v>1</v>
      </c>
    </row>
    <row r="589" spans="1:14" x14ac:dyDescent="0.4">
      <c r="A589" t="s">
        <v>1263</v>
      </c>
      <c r="B589">
        <v>18929323595.919998</v>
      </c>
      <c r="C589">
        <v>16622976893.99</v>
      </c>
      <c r="D589" t="s">
        <v>4130</v>
      </c>
      <c r="E589">
        <v>415319751.22000003</v>
      </c>
      <c r="F589">
        <v>332010000</v>
      </c>
      <c r="G589" t="s">
        <v>4130</v>
      </c>
      <c r="H589">
        <v>5448834</v>
      </c>
      <c r="I589" t="s">
        <v>4130</v>
      </c>
      <c r="J589" t="s">
        <v>4130</v>
      </c>
      <c r="K589" t="s">
        <v>4128</v>
      </c>
      <c r="L589" t="s">
        <v>4130</v>
      </c>
      <c r="M589">
        <v>144577043.46000001</v>
      </c>
      <c r="N589">
        <v>1</v>
      </c>
    </row>
    <row r="590" spans="1:14" x14ac:dyDescent="0.4">
      <c r="A590" t="s">
        <v>327</v>
      </c>
      <c r="B590">
        <v>267831354.19</v>
      </c>
      <c r="C590">
        <v>187654868.03999999</v>
      </c>
      <c r="D590">
        <v>2983864.43</v>
      </c>
      <c r="E590">
        <v>7733968.8399999999</v>
      </c>
      <c r="F590" t="s">
        <v>4130</v>
      </c>
      <c r="G590" t="s">
        <v>4130</v>
      </c>
      <c r="H590" t="s">
        <v>4130</v>
      </c>
      <c r="I590" t="s">
        <v>4130</v>
      </c>
      <c r="J590" t="s">
        <v>4130</v>
      </c>
      <c r="K590" t="s">
        <v>4128</v>
      </c>
      <c r="L590" t="s">
        <v>4130</v>
      </c>
      <c r="M590">
        <v>20262451.609999999</v>
      </c>
      <c r="N590">
        <v>1</v>
      </c>
    </row>
    <row r="591" spans="1:14" x14ac:dyDescent="0.4">
      <c r="A591" t="s">
        <v>328</v>
      </c>
      <c r="B591">
        <v>632519841.13</v>
      </c>
      <c r="C591">
        <v>525842589.95999998</v>
      </c>
      <c r="D591">
        <v>135089012.55000001</v>
      </c>
      <c r="E591">
        <v>45570388.869999997</v>
      </c>
      <c r="F591">
        <v>259836608.33000001</v>
      </c>
      <c r="G591" t="s">
        <v>4130</v>
      </c>
      <c r="H591" t="s">
        <v>4130</v>
      </c>
      <c r="I591" t="s">
        <v>4130</v>
      </c>
      <c r="J591" t="s">
        <v>4130</v>
      </c>
      <c r="K591" t="s">
        <v>4128</v>
      </c>
      <c r="L591" t="s">
        <v>4130</v>
      </c>
      <c r="M591">
        <v>124437088.18000001</v>
      </c>
      <c r="N591">
        <v>1</v>
      </c>
    </row>
    <row r="592" spans="1:14" x14ac:dyDescent="0.4">
      <c r="A592" t="s">
        <v>1264</v>
      </c>
      <c r="B592">
        <v>12893916772.360001</v>
      </c>
      <c r="C592">
        <v>16197635864.459999</v>
      </c>
      <c r="D592">
        <v>19312825.100000001</v>
      </c>
      <c r="E592">
        <v>1940474787.1600001</v>
      </c>
      <c r="F592">
        <v>7300119208.9200001</v>
      </c>
      <c r="G592" t="s">
        <v>4130</v>
      </c>
      <c r="H592">
        <v>167698274.53999999</v>
      </c>
      <c r="I592" t="s">
        <v>4130</v>
      </c>
      <c r="J592" t="s">
        <v>4130</v>
      </c>
      <c r="K592" t="s">
        <v>4128</v>
      </c>
      <c r="L592" t="s">
        <v>4130</v>
      </c>
      <c r="M592">
        <v>3252483560.71</v>
      </c>
      <c r="N592">
        <v>1</v>
      </c>
    </row>
    <row r="593" spans="1:14" x14ac:dyDescent="0.4">
      <c r="A593" t="s">
        <v>329</v>
      </c>
      <c r="B593">
        <v>2879717836.21</v>
      </c>
      <c r="C593">
        <v>1178374531.1099999</v>
      </c>
      <c r="D593">
        <v>227231.14</v>
      </c>
      <c r="E593">
        <v>26915049.190000001</v>
      </c>
      <c r="F593">
        <v>170095709.33000001</v>
      </c>
      <c r="G593" t="s">
        <v>4130</v>
      </c>
      <c r="H593" t="s">
        <v>4130</v>
      </c>
      <c r="I593" t="s">
        <v>4130</v>
      </c>
      <c r="J593" t="s">
        <v>4130</v>
      </c>
      <c r="K593" t="s">
        <v>4128</v>
      </c>
      <c r="L593" t="s">
        <v>4130</v>
      </c>
      <c r="M593">
        <v>1277540575.8</v>
      </c>
      <c r="N593">
        <v>1</v>
      </c>
    </row>
    <row r="594" spans="1:14" x14ac:dyDescent="0.4">
      <c r="A594" t="s">
        <v>330</v>
      </c>
      <c r="B594">
        <v>19662400440.799999</v>
      </c>
      <c r="C594">
        <v>19181874600.52</v>
      </c>
      <c r="D594">
        <v>48265219.549999997</v>
      </c>
      <c r="E594">
        <v>2153767592.4899998</v>
      </c>
      <c r="F594">
        <v>9982819557.9200001</v>
      </c>
      <c r="G594">
        <v>815200438.36000001</v>
      </c>
      <c r="H594">
        <v>523014285.66000003</v>
      </c>
      <c r="I594">
        <v>157096753.53</v>
      </c>
      <c r="J594" t="s">
        <v>4130</v>
      </c>
      <c r="K594" t="s">
        <v>4128</v>
      </c>
      <c r="L594" t="s">
        <v>4130</v>
      </c>
      <c r="M594">
        <v>7476260018.5299997</v>
      </c>
      <c r="N594">
        <v>1</v>
      </c>
    </row>
    <row r="595" spans="1:14" x14ac:dyDescent="0.4">
      <c r="A595" t="s">
        <v>1265</v>
      </c>
      <c r="B595">
        <v>30166786218.610001</v>
      </c>
      <c r="C595">
        <v>20503077174.73</v>
      </c>
      <c r="D595">
        <v>191818118.22</v>
      </c>
      <c r="E595">
        <v>95944245.859999999</v>
      </c>
      <c r="F595">
        <v>543711347.63</v>
      </c>
      <c r="G595" t="s">
        <v>4130</v>
      </c>
      <c r="H595" t="s">
        <v>4130</v>
      </c>
      <c r="I595" t="s">
        <v>4130</v>
      </c>
      <c r="J595">
        <v>23863597.050000001</v>
      </c>
      <c r="K595" t="s">
        <v>4128</v>
      </c>
      <c r="L595" t="s">
        <v>4130</v>
      </c>
      <c r="M595">
        <v>13146301434.540001</v>
      </c>
      <c r="N595">
        <v>1</v>
      </c>
    </row>
    <row r="596" spans="1:14" x14ac:dyDescent="0.4">
      <c r="A596" t="s">
        <v>331</v>
      </c>
      <c r="B596">
        <v>1742116901.45</v>
      </c>
      <c r="C596">
        <v>1293169490.1300001</v>
      </c>
      <c r="D596">
        <v>128752705.76000001</v>
      </c>
      <c r="E596">
        <v>416496828.69999999</v>
      </c>
      <c r="F596">
        <v>80799633.390000001</v>
      </c>
      <c r="G596" t="s">
        <v>4130</v>
      </c>
      <c r="H596" t="s">
        <v>4130</v>
      </c>
      <c r="I596">
        <v>52971452.270000003</v>
      </c>
      <c r="J596">
        <v>13721325.67</v>
      </c>
      <c r="K596" t="s">
        <v>4128</v>
      </c>
      <c r="L596" t="s">
        <v>4130</v>
      </c>
      <c r="M596">
        <v>859860852.35000002</v>
      </c>
      <c r="N596">
        <v>1</v>
      </c>
    </row>
    <row r="597" spans="1:14" x14ac:dyDescent="0.4">
      <c r="A597" t="s">
        <v>1266</v>
      </c>
      <c r="B597">
        <v>3086038458.7199998</v>
      </c>
      <c r="C597">
        <v>2452785741.1900001</v>
      </c>
      <c r="D597">
        <v>144241404.13999999</v>
      </c>
      <c r="E597">
        <v>706905914.14999998</v>
      </c>
      <c r="F597">
        <v>519780000</v>
      </c>
      <c r="G597">
        <v>640010652.21000004</v>
      </c>
      <c r="H597" t="s">
        <v>4130</v>
      </c>
      <c r="I597">
        <v>2516441.14</v>
      </c>
      <c r="J597" t="s">
        <v>4130</v>
      </c>
      <c r="K597" t="s">
        <v>4128</v>
      </c>
      <c r="L597" t="s">
        <v>4130</v>
      </c>
      <c r="M597">
        <v>879584846.55999994</v>
      </c>
      <c r="N597">
        <v>1</v>
      </c>
    </row>
    <row r="598" spans="1:14" x14ac:dyDescent="0.4">
      <c r="A598" t="s">
        <v>332</v>
      </c>
      <c r="B598">
        <v>2369626050.5799999</v>
      </c>
      <c r="C598">
        <v>1493315671.49</v>
      </c>
      <c r="D598" t="s">
        <v>4130</v>
      </c>
      <c r="E598">
        <v>132262769.31</v>
      </c>
      <c r="F598">
        <v>437173471.63</v>
      </c>
      <c r="G598" t="s">
        <v>4130</v>
      </c>
      <c r="H598" t="s">
        <v>4130</v>
      </c>
      <c r="I598" t="s">
        <v>4130</v>
      </c>
      <c r="J598" t="s">
        <v>4130</v>
      </c>
      <c r="K598" t="s">
        <v>4128</v>
      </c>
      <c r="L598" t="s">
        <v>4130</v>
      </c>
      <c r="M598">
        <v>657575487.15999997</v>
      </c>
      <c r="N598">
        <v>1</v>
      </c>
    </row>
    <row r="599" spans="1:14" x14ac:dyDescent="0.4">
      <c r="A599" t="s">
        <v>1267</v>
      </c>
      <c r="B599">
        <v>9851871015.8299999</v>
      </c>
      <c r="C599">
        <v>6111156653.04</v>
      </c>
      <c r="D599">
        <v>1379338720.21</v>
      </c>
      <c r="E599">
        <v>1520417974.3</v>
      </c>
      <c r="F599">
        <v>1698399311.9200001</v>
      </c>
      <c r="G599" t="s">
        <v>4130</v>
      </c>
      <c r="H599" t="s">
        <v>4130</v>
      </c>
      <c r="I599">
        <v>306653340.72000003</v>
      </c>
      <c r="J599">
        <v>208644022.41</v>
      </c>
      <c r="K599" t="s">
        <v>4128</v>
      </c>
      <c r="L599" t="s">
        <v>4130</v>
      </c>
      <c r="M599">
        <v>3409010164.9000001</v>
      </c>
      <c r="N599">
        <v>1</v>
      </c>
    </row>
    <row r="600" spans="1:14" x14ac:dyDescent="0.4">
      <c r="A600" t="s">
        <v>333</v>
      </c>
      <c r="B600">
        <v>789187101.35000002</v>
      </c>
      <c r="C600">
        <v>181015521.68000001</v>
      </c>
      <c r="D600">
        <v>4173809.58</v>
      </c>
      <c r="E600">
        <v>85070235.659999996</v>
      </c>
      <c r="F600">
        <v>4497228</v>
      </c>
      <c r="G600" t="s">
        <v>4130</v>
      </c>
      <c r="H600" t="s">
        <v>4130</v>
      </c>
      <c r="I600">
        <v>2475990.39</v>
      </c>
      <c r="J600" t="s">
        <v>4130</v>
      </c>
      <c r="K600" t="s">
        <v>4128</v>
      </c>
      <c r="L600" t="s">
        <v>4130</v>
      </c>
      <c r="M600">
        <v>69501621.150000006</v>
      </c>
      <c r="N600">
        <v>1</v>
      </c>
    </row>
    <row r="601" spans="1:14" x14ac:dyDescent="0.4">
      <c r="A601" t="s">
        <v>1268</v>
      </c>
      <c r="B601">
        <v>2706795550.6900001</v>
      </c>
      <c r="C601">
        <v>954378921.22000003</v>
      </c>
      <c r="D601" t="s">
        <v>4130</v>
      </c>
      <c r="E601">
        <v>124174649.94</v>
      </c>
      <c r="F601" t="s">
        <v>4130</v>
      </c>
      <c r="G601" t="s">
        <v>4130</v>
      </c>
      <c r="H601" t="s">
        <v>4130</v>
      </c>
      <c r="I601" t="s">
        <v>4130</v>
      </c>
      <c r="J601" t="s">
        <v>4130</v>
      </c>
      <c r="K601" t="s">
        <v>4128</v>
      </c>
      <c r="L601" t="s">
        <v>4130</v>
      </c>
      <c r="M601">
        <v>1140800759.24</v>
      </c>
      <c r="N601">
        <v>1</v>
      </c>
    </row>
    <row r="602" spans="1:14" x14ac:dyDescent="0.4">
      <c r="A602" t="s">
        <v>1269</v>
      </c>
      <c r="B602">
        <v>2107280724.8800001</v>
      </c>
      <c r="C602">
        <v>1455399434.3399999</v>
      </c>
      <c r="D602">
        <v>31228355.129999999</v>
      </c>
      <c r="E602">
        <v>41544738.399999999</v>
      </c>
      <c r="F602" t="s">
        <v>4130</v>
      </c>
      <c r="G602" t="s">
        <v>4130</v>
      </c>
      <c r="H602" t="s">
        <v>4130</v>
      </c>
      <c r="I602" t="s">
        <v>4130</v>
      </c>
      <c r="J602" t="s">
        <v>4130</v>
      </c>
      <c r="K602" t="s">
        <v>4128</v>
      </c>
      <c r="L602" t="s">
        <v>4130</v>
      </c>
      <c r="M602">
        <v>641614471.73000002</v>
      </c>
      <c r="N602">
        <v>1</v>
      </c>
    </row>
    <row r="603" spans="1:14" x14ac:dyDescent="0.4">
      <c r="A603" t="s">
        <v>1270</v>
      </c>
      <c r="B603">
        <v>35014814152.139999</v>
      </c>
      <c r="C603">
        <v>16597869467.48</v>
      </c>
      <c r="D603">
        <v>4088228.44</v>
      </c>
      <c r="E603">
        <v>1278751208.8299999</v>
      </c>
      <c r="F603">
        <v>1082678468.3800001</v>
      </c>
      <c r="G603">
        <v>3981371546.3099999</v>
      </c>
      <c r="H603">
        <v>8507647.7200000007</v>
      </c>
      <c r="I603" t="s">
        <v>4130</v>
      </c>
      <c r="J603" t="s">
        <v>4130</v>
      </c>
      <c r="K603" t="s">
        <v>4128</v>
      </c>
      <c r="L603" t="s">
        <v>4130</v>
      </c>
      <c r="M603">
        <v>6981919986.5</v>
      </c>
      <c r="N603">
        <v>1</v>
      </c>
    </row>
    <row r="604" spans="1:14" x14ac:dyDescent="0.4">
      <c r="A604" t="s">
        <v>334</v>
      </c>
      <c r="B604">
        <v>15441133084.17</v>
      </c>
      <c r="C604">
        <v>35673350995.529999</v>
      </c>
      <c r="D604">
        <v>3430126.27</v>
      </c>
      <c r="E604">
        <v>2138927938</v>
      </c>
      <c r="F604">
        <v>10855324053.82</v>
      </c>
      <c r="G604" t="s">
        <v>4130</v>
      </c>
      <c r="H604">
        <v>4205684078.4200001</v>
      </c>
      <c r="I604">
        <v>37128561.289999999</v>
      </c>
      <c r="J604">
        <v>540899452.32000005</v>
      </c>
      <c r="K604" t="s">
        <v>4128</v>
      </c>
      <c r="L604" t="s">
        <v>4130</v>
      </c>
      <c r="M604">
        <v>601516266.33000004</v>
      </c>
      <c r="N604">
        <v>1</v>
      </c>
    </row>
    <row r="605" spans="1:14" x14ac:dyDescent="0.4">
      <c r="A605" t="s">
        <v>335</v>
      </c>
      <c r="B605">
        <v>2464386918.98</v>
      </c>
      <c r="C605">
        <v>668026213.38999999</v>
      </c>
      <c r="D605">
        <v>27592289.899999999</v>
      </c>
      <c r="E605">
        <v>211087227.65000001</v>
      </c>
      <c r="F605">
        <v>197000000</v>
      </c>
      <c r="G605" t="s">
        <v>4130</v>
      </c>
      <c r="H605" t="s">
        <v>4130</v>
      </c>
      <c r="I605" t="s">
        <v>4130</v>
      </c>
      <c r="J605">
        <v>2677145.1800000002</v>
      </c>
      <c r="K605" t="s">
        <v>4128</v>
      </c>
      <c r="L605" t="s">
        <v>4130</v>
      </c>
      <c r="M605">
        <v>184552628.66999999</v>
      </c>
      <c r="N605">
        <v>1</v>
      </c>
    </row>
    <row r="606" spans="1:14" x14ac:dyDescent="0.4">
      <c r="A606" t="s">
        <v>336</v>
      </c>
      <c r="B606">
        <v>2456171851.9000001</v>
      </c>
      <c r="C606">
        <v>1935882773.05</v>
      </c>
      <c r="D606">
        <v>47801198.450000003</v>
      </c>
      <c r="E606">
        <v>26807488.219999999</v>
      </c>
      <c r="F606" t="s">
        <v>4130</v>
      </c>
      <c r="G606" t="s">
        <v>4130</v>
      </c>
      <c r="H606" t="s">
        <v>4130</v>
      </c>
      <c r="I606" t="s">
        <v>4130</v>
      </c>
      <c r="J606" t="s">
        <v>4130</v>
      </c>
      <c r="K606" t="s">
        <v>4128</v>
      </c>
      <c r="L606" t="s">
        <v>4130</v>
      </c>
      <c r="M606">
        <v>439745893.00999999</v>
      </c>
      <c r="N606">
        <v>1</v>
      </c>
    </row>
    <row r="607" spans="1:14" x14ac:dyDescent="0.4">
      <c r="A607" t="s">
        <v>337</v>
      </c>
      <c r="B607">
        <v>1222056455.28</v>
      </c>
      <c r="C607">
        <v>285059727.88999999</v>
      </c>
      <c r="D607" t="s">
        <v>4130</v>
      </c>
      <c r="E607" t="s">
        <v>4130</v>
      </c>
      <c r="F607" t="s">
        <v>4130</v>
      </c>
      <c r="G607" t="s">
        <v>4130</v>
      </c>
      <c r="H607" t="s">
        <v>4130</v>
      </c>
      <c r="I607" t="s">
        <v>4130</v>
      </c>
      <c r="J607" t="s">
        <v>4130</v>
      </c>
      <c r="K607" t="s">
        <v>4128</v>
      </c>
      <c r="L607" t="s">
        <v>4130</v>
      </c>
      <c r="M607">
        <v>15151607.039999999</v>
      </c>
      <c r="N607">
        <v>1</v>
      </c>
    </row>
    <row r="608" spans="1:14" x14ac:dyDescent="0.4">
      <c r="A608" t="s">
        <v>1271</v>
      </c>
      <c r="B608">
        <v>6351891542.3800001</v>
      </c>
      <c r="C608">
        <v>2674148694.1999998</v>
      </c>
      <c r="D608">
        <v>861754030.67999995</v>
      </c>
      <c r="E608">
        <v>964469670.10000002</v>
      </c>
      <c r="F608">
        <v>160500000</v>
      </c>
      <c r="G608" t="s">
        <v>4130</v>
      </c>
      <c r="H608" t="s">
        <v>4130</v>
      </c>
      <c r="I608" t="s">
        <v>4130</v>
      </c>
      <c r="J608" t="s">
        <v>4130</v>
      </c>
      <c r="K608" t="s">
        <v>4128</v>
      </c>
      <c r="L608" t="s">
        <v>4130</v>
      </c>
      <c r="M608">
        <v>2064453911.5699999</v>
      </c>
      <c r="N608">
        <v>1</v>
      </c>
    </row>
    <row r="609" spans="1:14" x14ac:dyDescent="0.4">
      <c r="A609" t="s">
        <v>1272</v>
      </c>
      <c r="B609">
        <v>13469090915.57</v>
      </c>
      <c r="C609">
        <v>9608854303.75</v>
      </c>
      <c r="D609" t="s">
        <v>4130</v>
      </c>
      <c r="E609">
        <v>812924566.07000005</v>
      </c>
      <c r="F609">
        <v>5782497710.3400002</v>
      </c>
      <c r="G609" t="s">
        <v>4130</v>
      </c>
      <c r="H609">
        <v>127548102.33</v>
      </c>
      <c r="I609">
        <v>52387183.630000003</v>
      </c>
      <c r="J609">
        <v>229759414.75</v>
      </c>
      <c r="K609" t="s">
        <v>4128</v>
      </c>
      <c r="L609" t="s">
        <v>4130</v>
      </c>
      <c r="M609">
        <v>6832739547.0299997</v>
      </c>
      <c r="N609">
        <v>1</v>
      </c>
    </row>
    <row r="610" spans="1:14" x14ac:dyDescent="0.4">
      <c r="A610" t="s">
        <v>338</v>
      </c>
      <c r="B610">
        <v>1203558654.6900001</v>
      </c>
      <c r="C610">
        <v>722220421.72000003</v>
      </c>
      <c r="D610" t="s">
        <v>4130</v>
      </c>
      <c r="E610">
        <v>52044480.590000004</v>
      </c>
      <c r="F610">
        <v>39000000</v>
      </c>
      <c r="G610" t="s">
        <v>4130</v>
      </c>
      <c r="H610" t="s">
        <v>4130</v>
      </c>
      <c r="I610" t="s">
        <v>4130</v>
      </c>
      <c r="J610" t="s">
        <v>4130</v>
      </c>
      <c r="K610" t="s">
        <v>4128</v>
      </c>
      <c r="L610" t="s">
        <v>4130</v>
      </c>
      <c r="M610">
        <v>484161832.49000001</v>
      </c>
      <c r="N610">
        <v>1</v>
      </c>
    </row>
    <row r="611" spans="1:14" x14ac:dyDescent="0.4">
      <c r="A611" t="s">
        <v>339</v>
      </c>
      <c r="B611">
        <v>2775226104.0500002</v>
      </c>
      <c r="C611">
        <v>2054055029.1900001</v>
      </c>
      <c r="D611">
        <v>603314115.69000006</v>
      </c>
      <c r="E611">
        <v>525369225.41000003</v>
      </c>
      <c r="F611" t="s">
        <v>4130</v>
      </c>
      <c r="G611" t="s">
        <v>4130</v>
      </c>
      <c r="H611" t="s">
        <v>4130</v>
      </c>
      <c r="I611" t="s">
        <v>4130</v>
      </c>
      <c r="J611" t="s">
        <v>4130</v>
      </c>
      <c r="K611" t="s">
        <v>4128</v>
      </c>
      <c r="L611" t="s">
        <v>4130</v>
      </c>
      <c r="M611">
        <v>368435006.57999998</v>
      </c>
      <c r="N611">
        <v>1</v>
      </c>
    </row>
    <row r="612" spans="1:14" x14ac:dyDescent="0.4">
      <c r="A612" t="s">
        <v>340</v>
      </c>
      <c r="B612">
        <v>9115407832.6399994</v>
      </c>
      <c r="C612">
        <v>6162799255.8000002</v>
      </c>
      <c r="D612">
        <v>178477452.06999999</v>
      </c>
      <c r="E612">
        <v>389627564.50999999</v>
      </c>
      <c r="F612">
        <v>1639514970</v>
      </c>
      <c r="G612" t="s">
        <v>4130</v>
      </c>
      <c r="H612" t="s">
        <v>4130</v>
      </c>
      <c r="I612">
        <v>3160945.29</v>
      </c>
      <c r="J612" t="s">
        <v>4130</v>
      </c>
      <c r="K612" t="s">
        <v>4128</v>
      </c>
      <c r="L612" t="s">
        <v>4130</v>
      </c>
      <c r="M612">
        <v>675355554.22000003</v>
      </c>
      <c r="N612">
        <v>1</v>
      </c>
    </row>
    <row r="613" spans="1:14" x14ac:dyDescent="0.4">
      <c r="A613" t="s">
        <v>1273</v>
      </c>
      <c r="B613">
        <v>7312351484.4499998</v>
      </c>
      <c r="C613">
        <v>4765990387.2799997</v>
      </c>
      <c r="D613">
        <v>793681277.65999997</v>
      </c>
      <c r="E613">
        <v>307083267.02999997</v>
      </c>
      <c r="F613">
        <v>466400000</v>
      </c>
      <c r="G613" t="s">
        <v>4130</v>
      </c>
      <c r="H613">
        <v>101256086.87</v>
      </c>
      <c r="I613" t="s">
        <v>4130</v>
      </c>
      <c r="J613" t="s">
        <v>4130</v>
      </c>
      <c r="K613" t="s">
        <v>4128</v>
      </c>
      <c r="L613" t="s">
        <v>4130</v>
      </c>
      <c r="M613">
        <v>2364958984.3800001</v>
      </c>
      <c r="N613">
        <v>1</v>
      </c>
    </row>
    <row r="614" spans="1:14" x14ac:dyDescent="0.4">
      <c r="A614" t="s">
        <v>341</v>
      </c>
      <c r="B614">
        <v>4363993299.4099998</v>
      </c>
      <c r="C614">
        <v>3840658485.4699998</v>
      </c>
      <c r="D614">
        <v>1382001993.4200001</v>
      </c>
      <c r="E614">
        <v>246620197.72</v>
      </c>
      <c r="F614">
        <v>26085000</v>
      </c>
      <c r="G614" t="s">
        <v>4130</v>
      </c>
      <c r="H614" t="s">
        <v>4130</v>
      </c>
      <c r="I614" t="s">
        <v>4130</v>
      </c>
      <c r="J614">
        <v>18469605.949999999</v>
      </c>
      <c r="K614" t="s">
        <v>4128</v>
      </c>
      <c r="L614" t="s">
        <v>4130</v>
      </c>
      <c r="M614">
        <v>651161236.09000003</v>
      </c>
      <c r="N614">
        <v>1</v>
      </c>
    </row>
    <row r="615" spans="1:14" x14ac:dyDescent="0.4">
      <c r="A615" t="s">
        <v>1274</v>
      </c>
      <c r="B615">
        <v>1210360932.0799999</v>
      </c>
      <c r="C615">
        <v>906550585.91999996</v>
      </c>
      <c r="D615">
        <v>248642.27</v>
      </c>
      <c r="E615">
        <v>76238711.590000004</v>
      </c>
      <c r="F615" t="s">
        <v>4130</v>
      </c>
      <c r="G615" t="s">
        <v>4130</v>
      </c>
      <c r="H615" t="s">
        <v>4130</v>
      </c>
      <c r="I615" t="s">
        <v>4130</v>
      </c>
      <c r="J615" t="s">
        <v>4130</v>
      </c>
      <c r="K615" t="s">
        <v>4128</v>
      </c>
      <c r="L615" t="s">
        <v>4130</v>
      </c>
      <c r="M615">
        <v>442336654.55000001</v>
      </c>
      <c r="N615">
        <v>1</v>
      </c>
    </row>
    <row r="616" spans="1:14" x14ac:dyDescent="0.4">
      <c r="A616" t="s">
        <v>1275</v>
      </c>
      <c r="B616">
        <v>1863223555.23</v>
      </c>
      <c r="C616">
        <v>181827611.74000001</v>
      </c>
      <c r="D616" t="s">
        <v>4130</v>
      </c>
      <c r="E616">
        <v>28588234.329999998</v>
      </c>
      <c r="F616" t="s">
        <v>4130</v>
      </c>
      <c r="G616" t="s">
        <v>4130</v>
      </c>
      <c r="H616" t="s">
        <v>4130</v>
      </c>
      <c r="I616" t="s">
        <v>4130</v>
      </c>
      <c r="J616" t="s">
        <v>4130</v>
      </c>
      <c r="K616" t="s">
        <v>4128</v>
      </c>
      <c r="L616" t="s">
        <v>4130</v>
      </c>
      <c r="M616">
        <v>185134217.59999999</v>
      </c>
      <c r="N616">
        <v>1</v>
      </c>
    </row>
    <row r="617" spans="1:14" x14ac:dyDescent="0.4">
      <c r="A617" t="s">
        <v>342</v>
      </c>
      <c r="B617">
        <v>1020369138.7</v>
      </c>
      <c r="C617">
        <v>638159225.63</v>
      </c>
      <c r="D617" t="s">
        <v>4130</v>
      </c>
      <c r="E617">
        <v>66911905.57</v>
      </c>
      <c r="F617">
        <v>78962356.590000004</v>
      </c>
      <c r="G617" t="s">
        <v>4130</v>
      </c>
      <c r="H617" t="s">
        <v>4130</v>
      </c>
      <c r="I617" t="s">
        <v>4130</v>
      </c>
      <c r="J617" t="s">
        <v>4130</v>
      </c>
      <c r="K617" t="s">
        <v>4128</v>
      </c>
      <c r="L617" t="s">
        <v>4130</v>
      </c>
      <c r="M617">
        <v>301103512.88999999</v>
      </c>
      <c r="N617">
        <v>1</v>
      </c>
    </row>
    <row r="618" spans="1:14" x14ac:dyDescent="0.4">
      <c r="A618" t="s">
        <v>1276</v>
      </c>
      <c r="B618">
        <v>7771796300.9200001</v>
      </c>
      <c r="C618">
        <v>1229032885.9000001</v>
      </c>
      <c r="D618" t="s">
        <v>4130</v>
      </c>
      <c r="E618">
        <v>101048974.84</v>
      </c>
      <c r="F618" t="s">
        <v>4130</v>
      </c>
      <c r="G618" t="s">
        <v>4130</v>
      </c>
      <c r="H618">
        <v>2058451791.8499999</v>
      </c>
      <c r="I618" t="s">
        <v>4130</v>
      </c>
      <c r="J618" t="s">
        <v>4130</v>
      </c>
      <c r="K618" t="s">
        <v>4128</v>
      </c>
      <c r="L618" t="s">
        <v>4130</v>
      </c>
      <c r="M618">
        <v>1314591613.28</v>
      </c>
      <c r="N618">
        <v>1</v>
      </c>
    </row>
    <row r="619" spans="1:14" x14ac:dyDescent="0.4">
      <c r="A619" t="s">
        <v>1277</v>
      </c>
      <c r="B619">
        <v>536853482.50999999</v>
      </c>
      <c r="C619">
        <v>255249794.09</v>
      </c>
      <c r="D619">
        <v>32508664.530000001</v>
      </c>
      <c r="E619">
        <v>35883474.789999999</v>
      </c>
      <c r="F619" t="s">
        <v>4130</v>
      </c>
      <c r="G619" t="s">
        <v>4130</v>
      </c>
      <c r="H619" t="s">
        <v>4130</v>
      </c>
      <c r="I619" t="s">
        <v>4130</v>
      </c>
      <c r="J619" t="s">
        <v>4130</v>
      </c>
      <c r="K619" t="s">
        <v>4128</v>
      </c>
      <c r="L619" t="s">
        <v>4130</v>
      </c>
      <c r="M619">
        <v>64229988.829999998</v>
      </c>
      <c r="N619">
        <v>1</v>
      </c>
    </row>
    <row r="620" spans="1:14" x14ac:dyDescent="0.4">
      <c r="A620" t="s">
        <v>1278</v>
      </c>
      <c r="B620">
        <v>2428678136.0599999</v>
      </c>
      <c r="C620">
        <v>1265055210.3499999</v>
      </c>
      <c r="D620" t="s">
        <v>4130</v>
      </c>
      <c r="E620">
        <v>354350025.02999997</v>
      </c>
      <c r="F620">
        <v>822504900</v>
      </c>
      <c r="G620" t="s">
        <v>4130</v>
      </c>
      <c r="H620" t="s">
        <v>4130</v>
      </c>
      <c r="I620" t="s">
        <v>4130</v>
      </c>
      <c r="J620" t="s">
        <v>4130</v>
      </c>
      <c r="K620" t="s">
        <v>4128</v>
      </c>
      <c r="L620" t="s">
        <v>4130</v>
      </c>
      <c r="M620">
        <v>951307047.71000004</v>
      </c>
      <c r="N620">
        <v>1</v>
      </c>
    </row>
    <row r="621" spans="1:14" x14ac:dyDescent="0.4">
      <c r="A621" t="s">
        <v>343</v>
      </c>
      <c r="B621">
        <v>2059267340.48</v>
      </c>
      <c r="C621">
        <v>2240813928.0700002</v>
      </c>
      <c r="D621" t="s">
        <v>4130</v>
      </c>
      <c r="E621">
        <v>486371672.25</v>
      </c>
      <c r="F621">
        <v>3862696389.2800002</v>
      </c>
      <c r="G621" t="s">
        <v>4130</v>
      </c>
      <c r="H621" t="s">
        <v>4130</v>
      </c>
      <c r="I621" t="s">
        <v>4130</v>
      </c>
      <c r="J621" t="s">
        <v>4130</v>
      </c>
      <c r="K621" t="s">
        <v>4128</v>
      </c>
      <c r="L621" t="s">
        <v>4130</v>
      </c>
      <c r="M621">
        <v>977599.93</v>
      </c>
      <c r="N621">
        <v>1</v>
      </c>
    </row>
    <row r="622" spans="1:14" x14ac:dyDescent="0.4">
      <c r="A622" t="s">
        <v>344</v>
      </c>
      <c r="B622">
        <v>18771764621.57</v>
      </c>
      <c r="C622">
        <v>29541134530.09</v>
      </c>
      <c r="D622" t="s">
        <v>4130</v>
      </c>
      <c r="E622">
        <v>1770500110.6800001</v>
      </c>
      <c r="F622">
        <v>3219947010.1700001</v>
      </c>
      <c r="G622" t="s">
        <v>4130</v>
      </c>
      <c r="H622" t="s">
        <v>4130</v>
      </c>
      <c r="I622" t="s">
        <v>4130</v>
      </c>
      <c r="J622">
        <v>792563.81</v>
      </c>
      <c r="K622" t="s">
        <v>4128</v>
      </c>
      <c r="L622" t="s">
        <v>4130</v>
      </c>
      <c r="M622">
        <v>374200154.20999998</v>
      </c>
      <c r="N622">
        <v>1</v>
      </c>
    </row>
    <row r="623" spans="1:14" x14ac:dyDescent="0.4">
      <c r="A623" t="s">
        <v>1279</v>
      </c>
      <c r="B623">
        <v>4632271146.96</v>
      </c>
      <c r="C623">
        <v>2238277459.2600002</v>
      </c>
      <c r="D623">
        <v>68353061.689999998</v>
      </c>
      <c r="E623">
        <v>240573830.46000001</v>
      </c>
      <c r="F623">
        <v>154067052.12</v>
      </c>
      <c r="G623">
        <v>612652561.25</v>
      </c>
      <c r="H623" t="s">
        <v>4130</v>
      </c>
      <c r="I623">
        <v>2153381.16</v>
      </c>
      <c r="J623" t="s">
        <v>4130</v>
      </c>
      <c r="K623" t="s">
        <v>4128</v>
      </c>
      <c r="L623" t="s">
        <v>4130</v>
      </c>
      <c r="M623">
        <v>1726924466.1800001</v>
      </c>
      <c r="N623">
        <v>1</v>
      </c>
    </row>
    <row r="624" spans="1:14" x14ac:dyDescent="0.4">
      <c r="A624" t="s">
        <v>1280</v>
      </c>
      <c r="B624">
        <v>1797276571.72</v>
      </c>
      <c r="C624">
        <v>1373756305.8</v>
      </c>
      <c r="D624" t="s">
        <v>4130</v>
      </c>
      <c r="E624">
        <v>34148185.240000002</v>
      </c>
      <c r="F624">
        <v>128817254.29000001</v>
      </c>
      <c r="G624" t="s">
        <v>4130</v>
      </c>
      <c r="H624" t="s">
        <v>4130</v>
      </c>
      <c r="I624" t="s">
        <v>4130</v>
      </c>
      <c r="J624" t="s">
        <v>4130</v>
      </c>
      <c r="K624" t="s">
        <v>4128</v>
      </c>
      <c r="L624" t="s">
        <v>4130</v>
      </c>
      <c r="M624">
        <v>741199753.27999997</v>
      </c>
      <c r="N624">
        <v>1</v>
      </c>
    </row>
    <row r="625" spans="1:14" x14ac:dyDescent="0.4">
      <c r="A625" t="s">
        <v>345</v>
      </c>
      <c r="B625">
        <v>415268152.92000002</v>
      </c>
      <c r="C625">
        <v>890434151.90999997</v>
      </c>
      <c r="D625">
        <v>11163151.75</v>
      </c>
      <c r="E625">
        <v>832123371.35000002</v>
      </c>
      <c r="F625">
        <v>192640000</v>
      </c>
      <c r="G625" t="s">
        <v>4130</v>
      </c>
      <c r="H625">
        <v>83182441.640000001</v>
      </c>
      <c r="I625" t="s">
        <v>4130</v>
      </c>
      <c r="J625" t="s">
        <v>4130</v>
      </c>
      <c r="K625" t="s">
        <v>4128</v>
      </c>
      <c r="L625" t="s">
        <v>4130</v>
      </c>
      <c r="M625">
        <v>6596776.9500000002</v>
      </c>
      <c r="N625">
        <v>1</v>
      </c>
    </row>
    <row r="626" spans="1:14" x14ac:dyDescent="0.4">
      <c r="A626" t="s">
        <v>346</v>
      </c>
      <c r="B626">
        <v>2608382537.6700001</v>
      </c>
      <c r="C626">
        <v>1869756558.4200001</v>
      </c>
      <c r="D626">
        <v>330727970.75999999</v>
      </c>
      <c r="E626">
        <v>55255584.520000003</v>
      </c>
      <c r="F626">
        <v>88148918.420000002</v>
      </c>
      <c r="G626" t="s">
        <v>4130</v>
      </c>
      <c r="H626" t="s">
        <v>4130</v>
      </c>
      <c r="I626" t="s">
        <v>4130</v>
      </c>
      <c r="J626">
        <v>80153762.849999994</v>
      </c>
      <c r="K626" t="s">
        <v>4128</v>
      </c>
      <c r="L626" t="s">
        <v>4130</v>
      </c>
      <c r="M626">
        <v>883879540.84000003</v>
      </c>
      <c r="N626">
        <v>1</v>
      </c>
    </row>
    <row r="627" spans="1:14" x14ac:dyDescent="0.4">
      <c r="A627" t="s">
        <v>347</v>
      </c>
      <c r="B627">
        <v>5471300816.21</v>
      </c>
      <c r="C627">
        <v>3641685199.6999998</v>
      </c>
      <c r="D627" t="s">
        <v>4130</v>
      </c>
      <c r="E627">
        <v>45372392.119999997</v>
      </c>
      <c r="F627" t="s">
        <v>4130</v>
      </c>
      <c r="G627" t="s">
        <v>4130</v>
      </c>
      <c r="H627">
        <v>2984921.55</v>
      </c>
      <c r="I627" t="s">
        <v>4130</v>
      </c>
      <c r="J627" t="s">
        <v>4130</v>
      </c>
      <c r="K627" t="s">
        <v>4128</v>
      </c>
      <c r="L627" t="s">
        <v>4130</v>
      </c>
      <c r="M627">
        <v>875332851.37</v>
      </c>
      <c r="N627">
        <v>1</v>
      </c>
    </row>
    <row r="628" spans="1:14" x14ac:dyDescent="0.4">
      <c r="A628" t="s">
        <v>1281</v>
      </c>
      <c r="B628">
        <v>1006244096.6</v>
      </c>
      <c r="C628">
        <v>489940860.70999998</v>
      </c>
      <c r="D628">
        <v>2485097.9300000002</v>
      </c>
      <c r="E628">
        <v>76402446.629999995</v>
      </c>
      <c r="F628" t="s">
        <v>4130</v>
      </c>
      <c r="G628" t="s">
        <v>4130</v>
      </c>
      <c r="H628" t="s">
        <v>4130</v>
      </c>
      <c r="I628" t="s">
        <v>4130</v>
      </c>
      <c r="J628" t="s">
        <v>4130</v>
      </c>
      <c r="K628" t="s">
        <v>4128</v>
      </c>
      <c r="L628" t="s">
        <v>4130</v>
      </c>
      <c r="M628">
        <v>262995403.36000001</v>
      </c>
      <c r="N628">
        <v>1</v>
      </c>
    </row>
    <row r="629" spans="1:14" x14ac:dyDescent="0.4">
      <c r="A629" t="s">
        <v>1282</v>
      </c>
      <c r="B629">
        <v>1329246590.4200001</v>
      </c>
      <c r="C629">
        <v>949759716.94000006</v>
      </c>
      <c r="D629">
        <v>1293870.0900000001</v>
      </c>
      <c r="E629">
        <v>59641154.920000002</v>
      </c>
      <c r="F629">
        <v>90052111.109999999</v>
      </c>
      <c r="G629" t="s">
        <v>4130</v>
      </c>
      <c r="H629" t="s">
        <v>4130</v>
      </c>
      <c r="I629" t="s">
        <v>4130</v>
      </c>
      <c r="J629" t="s">
        <v>4130</v>
      </c>
      <c r="K629" t="s">
        <v>4128</v>
      </c>
      <c r="L629" t="s">
        <v>4130</v>
      </c>
      <c r="M629">
        <v>555161595.51999998</v>
      </c>
      <c r="N629">
        <v>1</v>
      </c>
    </row>
    <row r="630" spans="1:14" x14ac:dyDescent="0.4">
      <c r="A630" t="s">
        <v>1283</v>
      </c>
      <c r="B630">
        <v>16217394306.66</v>
      </c>
      <c r="C630">
        <v>12193272575.24</v>
      </c>
      <c r="D630" t="s">
        <v>4130</v>
      </c>
      <c r="E630">
        <v>3561816885.8099999</v>
      </c>
      <c r="F630">
        <v>626380810.64999998</v>
      </c>
      <c r="G630">
        <v>4998578031.7600002</v>
      </c>
      <c r="H630">
        <v>63028954.770000003</v>
      </c>
      <c r="I630">
        <v>7253812.0899999999</v>
      </c>
      <c r="J630">
        <v>6282297.7999999998</v>
      </c>
      <c r="K630" t="s">
        <v>4128</v>
      </c>
      <c r="L630" t="s">
        <v>4130</v>
      </c>
      <c r="M630">
        <v>846333325.65999997</v>
      </c>
      <c r="N630">
        <v>1</v>
      </c>
    </row>
    <row r="631" spans="1:14" x14ac:dyDescent="0.4">
      <c r="A631" t="s">
        <v>348</v>
      </c>
      <c r="B631">
        <v>3572906650.6900001</v>
      </c>
      <c r="C631">
        <v>6650184364.8199997</v>
      </c>
      <c r="D631">
        <v>73322469.260000005</v>
      </c>
      <c r="E631">
        <v>495505484.82999998</v>
      </c>
      <c r="F631">
        <v>142189364.56999999</v>
      </c>
      <c r="G631" t="s">
        <v>4130</v>
      </c>
      <c r="H631" t="s">
        <v>4130</v>
      </c>
      <c r="I631" t="s">
        <v>4130</v>
      </c>
      <c r="J631">
        <v>14419795.25</v>
      </c>
      <c r="K631" t="s">
        <v>4128</v>
      </c>
      <c r="L631" t="s">
        <v>4130</v>
      </c>
      <c r="M631">
        <v>1163695188.23</v>
      </c>
      <c r="N631">
        <v>1</v>
      </c>
    </row>
    <row r="632" spans="1:14" x14ac:dyDescent="0.4">
      <c r="A632" t="s">
        <v>349</v>
      </c>
      <c r="B632">
        <v>1657821677.05</v>
      </c>
      <c r="C632">
        <v>1164329351.0799999</v>
      </c>
      <c r="D632">
        <v>16935780.199999999</v>
      </c>
      <c r="E632">
        <v>143301567.47</v>
      </c>
      <c r="F632" t="s">
        <v>4130</v>
      </c>
      <c r="G632" t="s">
        <v>4130</v>
      </c>
      <c r="H632">
        <v>6485160.75</v>
      </c>
      <c r="I632">
        <v>4333825.9400000004</v>
      </c>
      <c r="J632" t="s">
        <v>4130</v>
      </c>
      <c r="K632" t="s">
        <v>4128</v>
      </c>
      <c r="L632" t="s">
        <v>4130</v>
      </c>
      <c r="M632">
        <v>139626647.97</v>
      </c>
      <c r="N632">
        <v>1</v>
      </c>
    </row>
    <row r="633" spans="1:14" x14ac:dyDescent="0.4">
      <c r="A633" t="s">
        <v>350</v>
      </c>
      <c r="B633">
        <v>3166942474.6100001</v>
      </c>
      <c r="C633">
        <v>2166240159.4499998</v>
      </c>
      <c r="D633" t="s">
        <v>4130</v>
      </c>
      <c r="E633">
        <v>202031896.61000001</v>
      </c>
      <c r="F633">
        <v>182349461</v>
      </c>
      <c r="G633" t="s">
        <v>4130</v>
      </c>
      <c r="H633" t="s">
        <v>4130</v>
      </c>
      <c r="I633" t="s">
        <v>4130</v>
      </c>
      <c r="J633" t="s">
        <v>4130</v>
      </c>
      <c r="K633" t="s">
        <v>4128</v>
      </c>
      <c r="L633" t="s">
        <v>4130</v>
      </c>
      <c r="M633">
        <v>1455689595.03</v>
      </c>
      <c r="N633">
        <v>1</v>
      </c>
    </row>
    <row r="634" spans="1:14" x14ac:dyDescent="0.4">
      <c r="A634" t="s">
        <v>351</v>
      </c>
      <c r="B634">
        <v>2306266699.75</v>
      </c>
      <c r="C634">
        <v>8059952969.1999998</v>
      </c>
      <c r="D634">
        <v>260864540.16</v>
      </c>
      <c r="E634">
        <v>53720073.090000004</v>
      </c>
      <c r="F634">
        <v>568880514.57000005</v>
      </c>
      <c r="G634" t="s">
        <v>4130</v>
      </c>
      <c r="H634">
        <v>423642068.87</v>
      </c>
      <c r="I634" t="s">
        <v>4130</v>
      </c>
      <c r="J634" t="s">
        <v>4130</v>
      </c>
      <c r="K634" t="s">
        <v>4128</v>
      </c>
      <c r="L634" t="s">
        <v>4130</v>
      </c>
      <c r="M634">
        <v>15393045.58</v>
      </c>
      <c r="N634">
        <v>1</v>
      </c>
    </row>
    <row r="635" spans="1:14" x14ac:dyDescent="0.4">
      <c r="A635" t="s">
        <v>1284</v>
      </c>
      <c r="B635">
        <v>1380192810.52</v>
      </c>
      <c r="C635">
        <v>1029542961.17</v>
      </c>
      <c r="D635" t="s">
        <v>4130</v>
      </c>
      <c r="E635">
        <v>316189771</v>
      </c>
      <c r="F635">
        <v>718173550</v>
      </c>
      <c r="G635" t="s">
        <v>4130</v>
      </c>
      <c r="H635">
        <v>52835150</v>
      </c>
      <c r="I635" t="s">
        <v>4130</v>
      </c>
      <c r="J635" t="s">
        <v>4130</v>
      </c>
      <c r="K635" t="s">
        <v>4128</v>
      </c>
      <c r="L635" t="s">
        <v>4130</v>
      </c>
      <c r="M635">
        <v>423269345.37</v>
      </c>
      <c r="N635">
        <v>1</v>
      </c>
    </row>
    <row r="636" spans="1:14" x14ac:dyDescent="0.4">
      <c r="A636" t="s">
        <v>1285</v>
      </c>
      <c r="B636">
        <v>10960286243.18</v>
      </c>
      <c r="C636">
        <v>9172478566.0400009</v>
      </c>
      <c r="D636">
        <v>177583403.55000001</v>
      </c>
      <c r="E636">
        <v>775500113.21000004</v>
      </c>
      <c r="F636">
        <v>460996881.60000002</v>
      </c>
      <c r="G636">
        <v>473929367.75</v>
      </c>
      <c r="H636" t="s">
        <v>4130</v>
      </c>
      <c r="I636" t="s">
        <v>4130</v>
      </c>
      <c r="J636" t="s">
        <v>4130</v>
      </c>
      <c r="K636" t="s">
        <v>4128</v>
      </c>
      <c r="L636" t="s">
        <v>4130</v>
      </c>
      <c r="M636">
        <v>4114738632.23</v>
      </c>
      <c r="N636">
        <v>1</v>
      </c>
    </row>
    <row r="637" spans="1:14" x14ac:dyDescent="0.4">
      <c r="A637" t="s">
        <v>352</v>
      </c>
      <c r="B637">
        <v>3733470393.29</v>
      </c>
      <c r="C637">
        <v>735998863.41999996</v>
      </c>
      <c r="D637">
        <v>434254992.04000002</v>
      </c>
      <c r="E637">
        <v>939256893.63999999</v>
      </c>
      <c r="F637" t="s">
        <v>4130</v>
      </c>
      <c r="G637" t="s">
        <v>4130</v>
      </c>
      <c r="H637" t="s">
        <v>4130</v>
      </c>
      <c r="I637" t="s">
        <v>4130</v>
      </c>
      <c r="J637" t="s">
        <v>4130</v>
      </c>
      <c r="K637" t="s">
        <v>4128</v>
      </c>
      <c r="L637" t="s">
        <v>4130</v>
      </c>
      <c r="M637">
        <v>629774824.13999999</v>
      </c>
      <c r="N637">
        <v>1</v>
      </c>
    </row>
    <row r="638" spans="1:14" x14ac:dyDescent="0.4">
      <c r="A638" t="s">
        <v>1286</v>
      </c>
      <c r="B638">
        <v>11575540848.700001</v>
      </c>
      <c r="C638">
        <v>6591986923.4700003</v>
      </c>
      <c r="D638">
        <v>185828911.21000001</v>
      </c>
      <c r="E638">
        <v>4843147248.6999998</v>
      </c>
      <c r="F638">
        <v>7590707284.8599997</v>
      </c>
      <c r="G638" t="s">
        <v>4130</v>
      </c>
      <c r="H638">
        <v>476679771.19</v>
      </c>
      <c r="I638" t="s">
        <v>4130</v>
      </c>
      <c r="J638" t="s">
        <v>4130</v>
      </c>
      <c r="K638" t="s">
        <v>4128</v>
      </c>
      <c r="L638" t="s">
        <v>4130</v>
      </c>
      <c r="M638">
        <v>2368611829.8400002</v>
      </c>
      <c r="N638">
        <v>1</v>
      </c>
    </row>
    <row r="639" spans="1:14" x14ac:dyDescent="0.4">
      <c r="A639" t="s">
        <v>353</v>
      </c>
      <c r="B639">
        <v>37417224926.620003</v>
      </c>
      <c r="C639">
        <v>27270107559.68</v>
      </c>
      <c r="D639">
        <v>3017876595.6799998</v>
      </c>
      <c r="E639">
        <v>4678670155.8800001</v>
      </c>
      <c r="F639">
        <v>42722312868.660004</v>
      </c>
      <c r="G639" t="s">
        <v>4130</v>
      </c>
      <c r="H639">
        <v>410691012.63999999</v>
      </c>
      <c r="I639">
        <v>732543712.36000001</v>
      </c>
      <c r="J639" t="s">
        <v>4130</v>
      </c>
      <c r="K639" t="s">
        <v>4128</v>
      </c>
      <c r="L639" t="s">
        <v>4130</v>
      </c>
      <c r="M639">
        <v>5693403917.8800001</v>
      </c>
      <c r="N639">
        <v>1</v>
      </c>
    </row>
    <row r="640" spans="1:14" x14ac:dyDescent="0.4">
      <c r="A640" t="s">
        <v>1287</v>
      </c>
      <c r="B640">
        <v>5210032930.4700003</v>
      </c>
      <c r="C640">
        <v>2629077869.54</v>
      </c>
      <c r="D640">
        <v>731307170.73000002</v>
      </c>
      <c r="E640">
        <v>296661593.58999997</v>
      </c>
      <c r="F640">
        <v>960650008.66999996</v>
      </c>
      <c r="G640" t="s">
        <v>4130</v>
      </c>
      <c r="H640" t="s">
        <v>4130</v>
      </c>
      <c r="I640" t="s">
        <v>4130</v>
      </c>
      <c r="J640" t="s">
        <v>4130</v>
      </c>
      <c r="K640" t="s">
        <v>4128</v>
      </c>
      <c r="L640" t="s">
        <v>4130</v>
      </c>
      <c r="M640">
        <v>2306688879.0599999</v>
      </c>
      <c r="N640">
        <v>1</v>
      </c>
    </row>
    <row r="641" spans="1:14" x14ac:dyDescent="0.4">
      <c r="A641" t="s">
        <v>354</v>
      </c>
      <c r="B641">
        <v>15175984178.09</v>
      </c>
      <c r="C641">
        <v>7391237975.21</v>
      </c>
      <c r="D641">
        <v>344499048.72000003</v>
      </c>
      <c r="E641">
        <v>260740194.91</v>
      </c>
      <c r="F641">
        <v>145471259.34999999</v>
      </c>
      <c r="G641">
        <v>210039351.03</v>
      </c>
      <c r="H641" t="s">
        <v>4130</v>
      </c>
      <c r="I641" t="s">
        <v>4130</v>
      </c>
      <c r="J641" t="s">
        <v>4130</v>
      </c>
      <c r="K641" t="s">
        <v>4128</v>
      </c>
      <c r="L641" t="s">
        <v>4130</v>
      </c>
      <c r="M641">
        <v>6416549578.21</v>
      </c>
      <c r="N641">
        <v>1</v>
      </c>
    </row>
    <row r="642" spans="1:14" x14ac:dyDescent="0.4">
      <c r="A642" t="s">
        <v>1288</v>
      </c>
      <c r="B642">
        <v>3004322268.4200001</v>
      </c>
      <c r="C642">
        <v>3817226962.8299999</v>
      </c>
      <c r="D642">
        <v>979530.93</v>
      </c>
      <c r="E642">
        <v>172955310.77000001</v>
      </c>
      <c r="F642">
        <v>605400000</v>
      </c>
      <c r="G642" t="s">
        <v>4130</v>
      </c>
      <c r="H642" t="s">
        <v>4130</v>
      </c>
      <c r="I642" t="s">
        <v>4130</v>
      </c>
      <c r="J642" t="s">
        <v>4130</v>
      </c>
      <c r="K642" t="s">
        <v>4128</v>
      </c>
      <c r="L642" t="s">
        <v>4130</v>
      </c>
      <c r="M642">
        <v>1007952903.99</v>
      </c>
      <c r="N642">
        <v>1</v>
      </c>
    </row>
    <row r="643" spans="1:14" x14ac:dyDescent="0.4">
      <c r="A643" t="s">
        <v>355</v>
      </c>
      <c r="B643">
        <v>9699504094.7299995</v>
      </c>
      <c r="C643">
        <v>6246413986.8699999</v>
      </c>
      <c r="D643">
        <v>1396607.14</v>
      </c>
      <c r="E643">
        <v>3335056.11</v>
      </c>
      <c r="F643">
        <v>1364060000</v>
      </c>
      <c r="G643" t="s">
        <v>4130</v>
      </c>
      <c r="H643" t="s">
        <v>4130</v>
      </c>
      <c r="I643" t="s">
        <v>4130</v>
      </c>
      <c r="J643" t="s">
        <v>4130</v>
      </c>
      <c r="K643" t="s">
        <v>4128</v>
      </c>
      <c r="L643" t="s">
        <v>4130</v>
      </c>
      <c r="M643">
        <v>114155039.04000001</v>
      </c>
      <c r="N643">
        <v>1</v>
      </c>
    </row>
    <row r="644" spans="1:14" x14ac:dyDescent="0.4">
      <c r="A644" t="s">
        <v>1289</v>
      </c>
      <c r="B644">
        <v>734658998.66999996</v>
      </c>
      <c r="C644">
        <v>717449750.69000006</v>
      </c>
      <c r="D644">
        <v>131476394</v>
      </c>
      <c r="E644">
        <v>77192393.650000006</v>
      </c>
      <c r="F644">
        <v>451056585.63999999</v>
      </c>
      <c r="G644" t="s">
        <v>4130</v>
      </c>
      <c r="H644" t="s">
        <v>4130</v>
      </c>
      <c r="I644" t="s">
        <v>4130</v>
      </c>
      <c r="J644" t="s">
        <v>4130</v>
      </c>
      <c r="K644" t="s">
        <v>4128</v>
      </c>
      <c r="L644" t="s">
        <v>4130</v>
      </c>
      <c r="M644">
        <v>384585879.83999997</v>
      </c>
      <c r="N644">
        <v>1</v>
      </c>
    </row>
    <row r="645" spans="1:14" x14ac:dyDescent="0.4">
      <c r="A645" t="s">
        <v>1290</v>
      </c>
      <c r="B645">
        <v>17118818454.23</v>
      </c>
      <c r="C645">
        <v>11399357617.530001</v>
      </c>
      <c r="D645">
        <v>393470.5</v>
      </c>
      <c r="E645">
        <v>462561221.86000001</v>
      </c>
      <c r="F645">
        <v>345298838.85000002</v>
      </c>
      <c r="G645">
        <v>1865452253.4100001</v>
      </c>
      <c r="H645" t="s">
        <v>4130</v>
      </c>
      <c r="I645" t="s">
        <v>4130</v>
      </c>
      <c r="J645" t="s">
        <v>4130</v>
      </c>
      <c r="K645" t="s">
        <v>4128</v>
      </c>
      <c r="L645" t="s">
        <v>4130</v>
      </c>
      <c r="M645">
        <v>4772485714.29</v>
      </c>
      <c r="N645">
        <v>1</v>
      </c>
    </row>
    <row r="646" spans="1:14" x14ac:dyDescent="0.4">
      <c r="A646" t="s">
        <v>356</v>
      </c>
      <c r="B646">
        <v>1100689511.1400001</v>
      </c>
      <c r="C646">
        <v>564376360.26999998</v>
      </c>
      <c r="D646" t="s">
        <v>4130</v>
      </c>
      <c r="E646">
        <v>35064008.020000003</v>
      </c>
      <c r="F646" t="s">
        <v>4130</v>
      </c>
      <c r="G646" t="s">
        <v>4130</v>
      </c>
      <c r="H646" t="s">
        <v>4130</v>
      </c>
      <c r="I646" t="s">
        <v>4130</v>
      </c>
      <c r="J646" t="s">
        <v>4130</v>
      </c>
      <c r="K646" t="s">
        <v>4128</v>
      </c>
      <c r="L646" t="s">
        <v>4130</v>
      </c>
      <c r="M646">
        <v>258757633.43000001</v>
      </c>
      <c r="N646">
        <v>1</v>
      </c>
    </row>
    <row r="647" spans="1:14" x14ac:dyDescent="0.4">
      <c r="A647" t="s">
        <v>357</v>
      </c>
      <c r="B647">
        <v>594752786.82000005</v>
      </c>
      <c r="C647">
        <v>285404225.19</v>
      </c>
      <c r="D647" t="s">
        <v>4130</v>
      </c>
      <c r="E647">
        <v>30788980.260000002</v>
      </c>
      <c r="F647">
        <v>2004131.02</v>
      </c>
      <c r="G647" t="s">
        <v>4130</v>
      </c>
      <c r="H647">
        <v>1650000</v>
      </c>
      <c r="I647" t="s">
        <v>4130</v>
      </c>
      <c r="J647" t="s">
        <v>4130</v>
      </c>
      <c r="K647" t="s">
        <v>4128</v>
      </c>
      <c r="L647" t="s">
        <v>4130</v>
      </c>
      <c r="M647">
        <v>153035151.97999999</v>
      </c>
      <c r="N647">
        <v>1</v>
      </c>
    </row>
    <row r="648" spans="1:14" x14ac:dyDescent="0.4">
      <c r="A648" t="s">
        <v>1291</v>
      </c>
      <c r="B648">
        <v>4503447176.4200001</v>
      </c>
      <c r="C648">
        <v>2819881575.3699999</v>
      </c>
      <c r="D648">
        <v>340514558.54000002</v>
      </c>
      <c r="E648">
        <v>503298792.95999998</v>
      </c>
      <c r="F648">
        <v>2454912200.6399999</v>
      </c>
      <c r="G648" t="s">
        <v>4130</v>
      </c>
      <c r="H648" t="s">
        <v>4130</v>
      </c>
      <c r="I648" t="s">
        <v>4130</v>
      </c>
      <c r="J648" t="s">
        <v>4130</v>
      </c>
      <c r="K648" t="s">
        <v>4128</v>
      </c>
      <c r="L648" t="s">
        <v>4130</v>
      </c>
      <c r="M648">
        <v>2226670087.0999999</v>
      </c>
      <c r="N648">
        <v>1</v>
      </c>
    </row>
    <row r="649" spans="1:14" x14ac:dyDescent="0.4">
      <c r="A649" t="s">
        <v>1292</v>
      </c>
      <c r="B649">
        <v>7591259997.7600002</v>
      </c>
      <c r="C649">
        <v>5274249579.29</v>
      </c>
      <c r="D649">
        <v>110732042.84</v>
      </c>
      <c r="E649">
        <v>658799838.08000004</v>
      </c>
      <c r="F649">
        <v>312494719.88</v>
      </c>
      <c r="G649" t="s">
        <v>4130</v>
      </c>
      <c r="H649" t="s">
        <v>4130</v>
      </c>
      <c r="I649">
        <v>86059818.840000004</v>
      </c>
      <c r="J649" t="s">
        <v>4130</v>
      </c>
      <c r="K649" t="s">
        <v>4128</v>
      </c>
      <c r="L649" t="s">
        <v>4130</v>
      </c>
      <c r="M649">
        <v>2639071135.0900002</v>
      </c>
      <c r="N649">
        <v>1</v>
      </c>
    </row>
    <row r="650" spans="1:14" x14ac:dyDescent="0.4">
      <c r="A650" t="s">
        <v>1293</v>
      </c>
      <c r="B650">
        <v>9776685166</v>
      </c>
      <c r="C650">
        <v>9832675473.4799995</v>
      </c>
      <c r="D650" t="s">
        <v>4130</v>
      </c>
      <c r="E650">
        <v>624437759.80999994</v>
      </c>
      <c r="F650">
        <v>1652739968.6199999</v>
      </c>
      <c r="G650" t="s">
        <v>4130</v>
      </c>
      <c r="H650" t="s">
        <v>4130</v>
      </c>
      <c r="I650" t="s">
        <v>4130</v>
      </c>
      <c r="J650">
        <v>52662596.270000003</v>
      </c>
      <c r="K650" t="s">
        <v>4128</v>
      </c>
      <c r="L650" t="s">
        <v>4130</v>
      </c>
      <c r="M650">
        <v>1299138257.8599999</v>
      </c>
      <c r="N650">
        <v>1</v>
      </c>
    </row>
    <row r="651" spans="1:14" x14ac:dyDescent="0.4">
      <c r="A651" t="s">
        <v>358</v>
      </c>
      <c r="B651">
        <v>681431092.75999999</v>
      </c>
      <c r="C651">
        <v>129010124.83</v>
      </c>
      <c r="D651">
        <v>76335791.829999998</v>
      </c>
      <c r="E651">
        <v>26833123.489999998</v>
      </c>
      <c r="F651" t="s">
        <v>4130</v>
      </c>
      <c r="G651" t="s">
        <v>4130</v>
      </c>
      <c r="H651" t="s">
        <v>4130</v>
      </c>
      <c r="I651">
        <v>6250000</v>
      </c>
      <c r="J651" t="s">
        <v>4130</v>
      </c>
      <c r="K651" t="s">
        <v>4128</v>
      </c>
      <c r="L651" t="s">
        <v>4130</v>
      </c>
      <c r="M651">
        <v>28804205.07</v>
      </c>
      <c r="N651">
        <v>1</v>
      </c>
    </row>
    <row r="652" spans="1:14" x14ac:dyDescent="0.4">
      <c r="A652" t="s">
        <v>359</v>
      </c>
      <c r="B652" t="s">
        <v>4128</v>
      </c>
      <c r="C652" t="s">
        <v>4128</v>
      </c>
      <c r="D652">
        <v>293000000</v>
      </c>
      <c r="E652">
        <v>3645000000</v>
      </c>
      <c r="F652" t="s">
        <v>4128</v>
      </c>
      <c r="G652" s="5" t="s">
        <v>4171</v>
      </c>
      <c r="H652" t="s">
        <v>4128</v>
      </c>
      <c r="I652" t="s">
        <v>4128</v>
      </c>
      <c r="J652" t="s">
        <v>4128</v>
      </c>
      <c r="K652" t="s">
        <v>4128</v>
      </c>
      <c r="L652">
        <v>10000000000</v>
      </c>
      <c r="M652" t="s">
        <v>4130</v>
      </c>
      <c r="N652">
        <v>1</v>
      </c>
    </row>
    <row r="653" spans="1:14" x14ac:dyDescent="0.4">
      <c r="A653" t="s">
        <v>360</v>
      </c>
      <c r="B653">
        <v>556878580.83000004</v>
      </c>
      <c r="C653">
        <v>155914153.13</v>
      </c>
      <c r="D653">
        <v>59132206.390000001</v>
      </c>
      <c r="E653">
        <v>22606420.899999999</v>
      </c>
      <c r="F653" t="s">
        <v>4130</v>
      </c>
      <c r="G653" t="s">
        <v>4130</v>
      </c>
      <c r="H653" t="s">
        <v>4130</v>
      </c>
      <c r="I653" t="s">
        <v>4130</v>
      </c>
      <c r="J653">
        <v>105423140.04000001</v>
      </c>
      <c r="K653" t="s">
        <v>4128</v>
      </c>
      <c r="L653" t="s">
        <v>4130</v>
      </c>
      <c r="M653">
        <v>133923352.29000001</v>
      </c>
      <c r="N653">
        <v>1</v>
      </c>
    </row>
    <row r="654" spans="1:14" x14ac:dyDescent="0.4">
      <c r="A654" t="s">
        <v>1294</v>
      </c>
      <c r="B654">
        <v>10052571497.709999</v>
      </c>
      <c r="C654">
        <v>5819318984.8100004</v>
      </c>
      <c r="D654">
        <v>563659615.14999998</v>
      </c>
      <c r="E654">
        <v>986003459.88</v>
      </c>
      <c r="F654">
        <v>852400000</v>
      </c>
      <c r="G654" t="s">
        <v>4130</v>
      </c>
      <c r="H654">
        <v>3954435.56</v>
      </c>
      <c r="I654">
        <v>207177.31</v>
      </c>
      <c r="J654" t="s">
        <v>4130</v>
      </c>
      <c r="K654" t="s">
        <v>4128</v>
      </c>
      <c r="L654" t="s">
        <v>4130</v>
      </c>
      <c r="M654">
        <v>1251131626.76</v>
      </c>
      <c r="N654">
        <v>1</v>
      </c>
    </row>
    <row r="655" spans="1:14" x14ac:dyDescent="0.4">
      <c r="A655" t="s">
        <v>361</v>
      </c>
      <c r="B655" s="5" t="s">
        <v>4172</v>
      </c>
      <c r="C655" s="5" t="s">
        <v>4173</v>
      </c>
      <c r="D655">
        <v>155551022.06</v>
      </c>
      <c r="E655">
        <v>1403535071.0599999</v>
      </c>
      <c r="F655">
        <v>8704670871.25</v>
      </c>
      <c r="G655">
        <v>6349245057.3800001</v>
      </c>
      <c r="H655" t="s">
        <v>4130</v>
      </c>
      <c r="I655" t="s">
        <v>4130</v>
      </c>
      <c r="J655" t="s">
        <v>4130</v>
      </c>
      <c r="K655" t="s">
        <v>4128</v>
      </c>
      <c r="L655" t="s">
        <v>4130</v>
      </c>
      <c r="M655">
        <v>5222760215.5200005</v>
      </c>
      <c r="N655">
        <v>1</v>
      </c>
    </row>
    <row r="656" spans="1:14" x14ac:dyDescent="0.4">
      <c r="A656" t="s">
        <v>1295</v>
      </c>
      <c r="B656">
        <v>734880760.22000003</v>
      </c>
      <c r="C656">
        <v>130835771.51000001</v>
      </c>
      <c r="D656" t="s">
        <v>4130</v>
      </c>
      <c r="E656">
        <v>6164814.8200000003</v>
      </c>
      <c r="F656" t="s">
        <v>4130</v>
      </c>
      <c r="G656" t="s">
        <v>4130</v>
      </c>
      <c r="H656" t="s">
        <v>4130</v>
      </c>
      <c r="I656" t="s">
        <v>4130</v>
      </c>
      <c r="J656" t="s">
        <v>4130</v>
      </c>
      <c r="K656" t="s">
        <v>4128</v>
      </c>
      <c r="L656" t="s">
        <v>4130</v>
      </c>
      <c r="M656">
        <v>25196825.25</v>
      </c>
      <c r="N656">
        <v>1</v>
      </c>
    </row>
    <row r="657" spans="1:14" x14ac:dyDescent="0.4">
      <c r="A657" t="s">
        <v>1296</v>
      </c>
      <c r="B657">
        <v>4319383753.5100002</v>
      </c>
      <c r="C657">
        <v>2998973486.7600002</v>
      </c>
      <c r="D657" t="s">
        <v>4130</v>
      </c>
      <c r="E657">
        <v>204710962.03</v>
      </c>
      <c r="F657">
        <v>27016310.960000001</v>
      </c>
      <c r="G657" t="s">
        <v>4130</v>
      </c>
      <c r="H657">
        <v>11400000</v>
      </c>
      <c r="I657">
        <v>8916101.5500000007</v>
      </c>
      <c r="J657" t="s">
        <v>4130</v>
      </c>
      <c r="K657" t="s">
        <v>4128</v>
      </c>
      <c r="L657" t="s">
        <v>4130</v>
      </c>
      <c r="M657">
        <v>1542681729.3099999</v>
      </c>
      <c r="N657">
        <v>1</v>
      </c>
    </row>
    <row r="658" spans="1:14" x14ac:dyDescent="0.4">
      <c r="A658" t="s">
        <v>362</v>
      </c>
      <c r="B658">
        <v>3290089726.6799998</v>
      </c>
      <c r="C658">
        <v>1905794837.6700001</v>
      </c>
      <c r="D658">
        <v>220885238.72</v>
      </c>
      <c r="E658">
        <v>202473379.09999999</v>
      </c>
      <c r="F658">
        <v>635398241.57000005</v>
      </c>
      <c r="G658" t="s">
        <v>4130</v>
      </c>
      <c r="H658" t="s">
        <v>4130</v>
      </c>
      <c r="I658" t="s">
        <v>4130</v>
      </c>
      <c r="J658" t="s">
        <v>4130</v>
      </c>
      <c r="K658" t="s">
        <v>4128</v>
      </c>
      <c r="L658" t="s">
        <v>4130</v>
      </c>
      <c r="M658">
        <v>848763169.76999998</v>
      </c>
      <c r="N658">
        <v>1</v>
      </c>
    </row>
    <row r="659" spans="1:14" x14ac:dyDescent="0.4">
      <c r="A659" t="s">
        <v>363</v>
      </c>
      <c r="B659">
        <v>3526273071.46</v>
      </c>
      <c r="C659">
        <v>631794778.04999995</v>
      </c>
      <c r="D659">
        <v>551498747.39999998</v>
      </c>
      <c r="E659">
        <v>301592326.06999999</v>
      </c>
      <c r="F659" t="s">
        <v>4130</v>
      </c>
      <c r="G659" t="s">
        <v>4130</v>
      </c>
      <c r="H659" t="s">
        <v>4130</v>
      </c>
      <c r="I659">
        <v>87346034.450000003</v>
      </c>
      <c r="J659" t="s">
        <v>4130</v>
      </c>
      <c r="K659" t="s">
        <v>4128</v>
      </c>
      <c r="L659" t="s">
        <v>4130</v>
      </c>
      <c r="M659">
        <v>794352163.30999994</v>
      </c>
      <c r="N659">
        <v>1</v>
      </c>
    </row>
    <row r="660" spans="1:14" x14ac:dyDescent="0.4">
      <c r="A660" t="s">
        <v>1297</v>
      </c>
      <c r="B660">
        <v>19870514688.950001</v>
      </c>
      <c r="C660">
        <v>11317532095.83</v>
      </c>
      <c r="D660">
        <v>1678639073.99</v>
      </c>
      <c r="E660">
        <v>353385666.36000001</v>
      </c>
      <c r="F660">
        <v>43300000</v>
      </c>
      <c r="G660">
        <v>1008613644.6799999</v>
      </c>
      <c r="H660" t="s">
        <v>4130</v>
      </c>
      <c r="I660">
        <v>3849333.42</v>
      </c>
      <c r="J660" t="s">
        <v>4130</v>
      </c>
      <c r="K660" t="s">
        <v>4128</v>
      </c>
      <c r="L660" t="s">
        <v>4130</v>
      </c>
      <c r="M660">
        <v>3197134388.3499999</v>
      </c>
      <c r="N660">
        <v>1</v>
      </c>
    </row>
    <row r="661" spans="1:14" x14ac:dyDescent="0.4">
      <c r="A661" t="s">
        <v>364</v>
      </c>
      <c r="B661">
        <v>5441195532.8100004</v>
      </c>
      <c r="C661">
        <v>1369526223.8599999</v>
      </c>
      <c r="D661">
        <v>1193558378.8499999</v>
      </c>
      <c r="E661">
        <v>1344904059.0899999</v>
      </c>
      <c r="F661" t="s">
        <v>4130</v>
      </c>
      <c r="G661" t="s">
        <v>4130</v>
      </c>
      <c r="H661">
        <v>83335.77</v>
      </c>
      <c r="I661">
        <v>488610522.44</v>
      </c>
      <c r="J661" t="s">
        <v>4130</v>
      </c>
      <c r="K661" t="s">
        <v>4128</v>
      </c>
      <c r="L661" t="s">
        <v>4130</v>
      </c>
      <c r="M661">
        <v>562106083.30999994</v>
      </c>
      <c r="N661">
        <v>1</v>
      </c>
    </row>
    <row r="662" spans="1:14" x14ac:dyDescent="0.4">
      <c r="A662" t="s">
        <v>1298</v>
      </c>
      <c r="B662">
        <v>3971312817.46</v>
      </c>
      <c r="C662">
        <v>1970794789.1500001</v>
      </c>
      <c r="D662">
        <v>82596399.849999994</v>
      </c>
      <c r="E662">
        <v>224438576.56999999</v>
      </c>
      <c r="F662">
        <v>42415436.43</v>
      </c>
      <c r="G662" t="s">
        <v>4130</v>
      </c>
      <c r="H662" t="s">
        <v>4130</v>
      </c>
      <c r="I662" t="s">
        <v>4130</v>
      </c>
      <c r="J662" t="s">
        <v>4130</v>
      </c>
      <c r="K662" t="s">
        <v>4128</v>
      </c>
      <c r="L662" t="s">
        <v>4130</v>
      </c>
      <c r="M662">
        <v>693061205.88999999</v>
      </c>
      <c r="N662">
        <v>1</v>
      </c>
    </row>
    <row r="663" spans="1:14" x14ac:dyDescent="0.4">
      <c r="A663" t="s">
        <v>365</v>
      </c>
      <c r="B663">
        <v>2285075147.27</v>
      </c>
      <c r="C663">
        <v>1055214307.77</v>
      </c>
      <c r="D663">
        <v>27437443.260000002</v>
      </c>
      <c r="E663">
        <v>745942200.52999997</v>
      </c>
      <c r="F663" t="s">
        <v>4130</v>
      </c>
      <c r="G663" t="s">
        <v>4130</v>
      </c>
      <c r="H663">
        <v>28323328.07</v>
      </c>
      <c r="I663" t="s">
        <v>4130</v>
      </c>
      <c r="J663" t="s">
        <v>4130</v>
      </c>
      <c r="K663" t="s">
        <v>4128</v>
      </c>
      <c r="L663" t="s">
        <v>4130</v>
      </c>
      <c r="M663">
        <v>297636114.88</v>
      </c>
      <c r="N663">
        <v>1</v>
      </c>
    </row>
    <row r="664" spans="1:14" x14ac:dyDescent="0.4">
      <c r="A664" t="s">
        <v>366</v>
      </c>
      <c r="B664">
        <v>14271280550.41</v>
      </c>
      <c r="C664">
        <v>13916829620.4</v>
      </c>
      <c r="D664">
        <v>1109706045.3699999</v>
      </c>
      <c r="E664">
        <v>353910360.91000003</v>
      </c>
      <c r="F664">
        <v>7419743639.3900003</v>
      </c>
      <c r="G664" t="s">
        <v>4130</v>
      </c>
      <c r="H664" t="s">
        <v>4130</v>
      </c>
      <c r="I664" t="s">
        <v>4130</v>
      </c>
      <c r="J664" t="s">
        <v>4130</v>
      </c>
      <c r="K664" t="s">
        <v>4128</v>
      </c>
      <c r="L664" t="s">
        <v>4130</v>
      </c>
      <c r="M664">
        <v>4733257214.3500004</v>
      </c>
      <c r="N664">
        <v>1</v>
      </c>
    </row>
    <row r="665" spans="1:14" x14ac:dyDescent="0.4">
      <c r="A665" t="s">
        <v>367</v>
      </c>
      <c r="B665">
        <v>5628644754.25</v>
      </c>
      <c r="C665">
        <v>4019084158.9099998</v>
      </c>
      <c r="D665" t="s">
        <v>4130</v>
      </c>
      <c r="E665">
        <v>246151991.94999999</v>
      </c>
      <c r="F665">
        <v>134935340</v>
      </c>
      <c r="G665" t="s">
        <v>4130</v>
      </c>
      <c r="H665">
        <v>2106411392.0899999</v>
      </c>
      <c r="I665" t="s">
        <v>4130</v>
      </c>
      <c r="J665" t="s">
        <v>4130</v>
      </c>
      <c r="K665" t="s">
        <v>4128</v>
      </c>
      <c r="L665" t="s">
        <v>4130</v>
      </c>
      <c r="M665">
        <v>157728544.28999999</v>
      </c>
      <c r="N665">
        <v>1</v>
      </c>
    </row>
    <row r="666" spans="1:14" x14ac:dyDescent="0.4">
      <c r="A666" t="s">
        <v>1299</v>
      </c>
      <c r="B666">
        <v>4123507891.8400002</v>
      </c>
      <c r="C666">
        <v>1762272653.52</v>
      </c>
      <c r="D666">
        <v>383550.2</v>
      </c>
      <c r="E666">
        <v>159920505.88999999</v>
      </c>
      <c r="F666">
        <v>63805289.479999997</v>
      </c>
      <c r="G666" t="s">
        <v>4130</v>
      </c>
      <c r="H666" t="s">
        <v>4130</v>
      </c>
      <c r="I666">
        <v>51650.94</v>
      </c>
      <c r="J666" t="s">
        <v>4130</v>
      </c>
      <c r="K666" t="s">
        <v>4128</v>
      </c>
      <c r="L666" t="s">
        <v>4130</v>
      </c>
      <c r="M666">
        <v>738388770.75</v>
      </c>
      <c r="N666">
        <v>1</v>
      </c>
    </row>
    <row r="667" spans="1:14" x14ac:dyDescent="0.4">
      <c r="A667" t="s">
        <v>368</v>
      </c>
      <c r="B667">
        <v>397755227.98000002</v>
      </c>
      <c r="C667">
        <v>248792045.66</v>
      </c>
      <c r="D667">
        <v>100252850.33</v>
      </c>
      <c r="E667">
        <v>123711598.65000001</v>
      </c>
      <c r="F667">
        <v>27432643.079999998</v>
      </c>
      <c r="G667" t="s">
        <v>4130</v>
      </c>
      <c r="H667" t="s">
        <v>4130</v>
      </c>
      <c r="I667" t="s">
        <v>4130</v>
      </c>
      <c r="J667">
        <v>17139321.670000002</v>
      </c>
      <c r="K667" t="s">
        <v>4128</v>
      </c>
      <c r="L667" t="s">
        <v>4130</v>
      </c>
      <c r="M667">
        <v>9079963</v>
      </c>
      <c r="N667">
        <v>1</v>
      </c>
    </row>
    <row r="668" spans="1:14" x14ac:dyDescent="0.4">
      <c r="A668" t="s">
        <v>1300</v>
      </c>
      <c r="B668">
        <v>5273970086.3999996</v>
      </c>
      <c r="C668">
        <v>3097399022.8099999</v>
      </c>
      <c r="D668">
        <v>531589804.23000002</v>
      </c>
      <c r="E668">
        <v>149747108.53999999</v>
      </c>
      <c r="F668">
        <v>1360399177</v>
      </c>
      <c r="G668" t="s">
        <v>4130</v>
      </c>
      <c r="H668">
        <v>0</v>
      </c>
      <c r="I668" t="s">
        <v>4130</v>
      </c>
      <c r="J668" t="s">
        <v>4130</v>
      </c>
      <c r="K668" t="s">
        <v>4128</v>
      </c>
      <c r="L668" t="s">
        <v>4130</v>
      </c>
      <c r="M668">
        <v>1788213518.76</v>
      </c>
      <c r="N668">
        <v>1</v>
      </c>
    </row>
    <row r="669" spans="1:14" x14ac:dyDescent="0.4">
      <c r="A669" t="s">
        <v>1301</v>
      </c>
      <c r="B669">
        <v>1108311470.02</v>
      </c>
      <c r="C669">
        <v>790189579.33000004</v>
      </c>
      <c r="D669">
        <v>140622920.46000001</v>
      </c>
      <c r="E669">
        <v>571535870.36000001</v>
      </c>
      <c r="F669">
        <v>243412399.24000001</v>
      </c>
      <c r="G669" t="s">
        <v>4130</v>
      </c>
      <c r="H669" t="s">
        <v>4130</v>
      </c>
      <c r="I669">
        <v>5113189.8899999997</v>
      </c>
      <c r="J669" t="s">
        <v>4130</v>
      </c>
      <c r="K669" t="s">
        <v>4128</v>
      </c>
      <c r="L669" t="s">
        <v>4130</v>
      </c>
      <c r="M669">
        <v>186719804.06</v>
      </c>
      <c r="N669">
        <v>1</v>
      </c>
    </row>
    <row r="670" spans="1:14" x14ac:dyDescent="0.4">
      <c r="A670" t="s">
        <v>369</v>
      </c>
      <c r="B670">
        <v>819110651.83000004</v>
      </c>
      <c r="C670">
        <v>821315330.95000005</v>
      </c>
      <c r="D670">
        <v>18615659.399999999</v>
      </c>
      <c r="E670">
        <v>33066876.18</v>
      </c>
      <c r="F670">
        <v>298500000</v>
      </c>
      <c r="G670" t="s">
        <v>4130</v>
      </c>
      <c r="H670" t="s">
        <v>4130</v>
      </c>
      <c r="I670" t="s">
        <v>4130</v>
      </c>
      <c r="J670">
        <v>39332657.520000003</v>
      </c>
      <c r="K670" t="s">
        <v>4128</v>
      </c>
      <c r="L670" t="s">
        <v>4130</v>
      </c>
      <c r="M670">
        <v>204588712.09</v>
      </c>
      <c r="N670">
        <v>1</v>
      </c>
    </row>
    <row r="671" spans="1:14" x14ac:dyDescent="0.4">
      <c r="A671" t="s">
        <v>370</v>
      </c>
      <c r="B671">
        <v>3405400117.1100001</v>
      </c>
      <c r="C671">
        <v>3573085908.7600002</v>
      </c>
      <c r="D671" t="s">
        <v>4130</v>
      </c>
      <c r="E671">
        <v>77517918.790000007</v>
      </c>
      <c r="F671">
        <v>42784873.219999999</v>
      </c>
      <c r="G671" t="s">
        <v>4130</v>
      </c>
      <c r="H671" t="s">
        <v>4130</v>
      </c>
      <c r="I671">
        <v>2515228.06</v>
      </c>
      <c r="J671" t="s">
        <v>4130</v>
      </c>
      <c r="K671" t="s">
        <v>4128</v>
      </c>
      <c r="L671" t="s">
        <v>4130</v>
      </c>
      <c r="M671">
        <v>590332146.32000005</v>
      </c>
      <c r="N671">
        <v>1</v>
      </c>
    </row>
    <row r="672" spans="1:14" x14ac:dyDescent="0.4">
      <c r="A672" t="s">
        <v>1302</v>
      </c>
      <c r="B672">
        <v>1117644849.8800001</v>
      </c>
      <c r="C672">
        <v>861322280.29999995</v>
      </c>
      <c r="D672">
        <v>34203385.979999997</v>
      </c>
      <c r="E672">
        <v>101589513.44</v>
      </c>
      <c r="F672">
        <v>50000000</v>
      </c>
      <c r="G672" t="s">
        <v>4130</v>
      </c>
      <c r="H672" t="s">
        <v>4130</v>
      </c>
      <c r="I672" t="s">
        <v>4130</v>
      </c>
      <c r="J672" t="s">
        <v>4130</v>
      </c>
      <c r="K672" t="s">
        <v>4128</v>
      </c>
      <c r="L672" t="s">
        <v>4130</v>
      </c>
      <c r="M672">
        <v>458240592.20999998</v>
      </c>
      <c r="N672">
        <v>1</v>
      </c>
    </row>
    <row r="673" spans="1:14" x14ac:dyDescent="0.4">
      <c r="A673" t="s">
        <v>371</v>
      </c>
      <c r="B673">
        <v>2585122005.7800002</v>
      </c>
      <c r="C673">
        <v>2091678918.5699999</v>
      </c>
      <c r="D673" t="s">
        <v>4130</v>
      </c>
      <c r="E673">
        <v>228816094.22</v>
      </c>
      <c r="F673">
        <v>923590000</v>
      </c>
      <c r="G673" t="s">
        <v>4130</v>
      </c>
      <c r="H673">
        <v>17217026.25</v>
      </c>
      <c r="I673" t="s">
        <v>4130</v>
      </c>
      <c r="J673" t="s">
        <v>4130</v>
      </c>
      <c r="K673" t="s">
        <v>4128</v>
      </c>
      <c r="L673" t="s">
        <v>4130</v>
      </c>
      <c r="M673">
        <v>576121362.80999994</v>
      </c>
      <c r="N673">
        <v>1</v>
      </c>
    </row>
    <row r="674" spans="1:14" x14ac:dyDescent="0.4">
      <c r="A674" t="s">
        <v>372</v>
      </c>
      <c r="B674">
        <v>2578167900.0700002</v>
      </c>
      <c r="C674">
        <v>1583244501.5599999</v>
      </c>
      <c r="D674">
        <v>29306074.829999998</v>
      </c>
      <c r="E674">
        <v>126218758.95</v>
      </c>
      <c r="F674">
        <v>40000000</v>
      </c>
      <c r="G674" t="s">
        <v>4130</v>
      </c>
      <c r="H674">
        <v>46400000</v>
      </c>
      <c r="I674" t="s">
        <v>4130</v>
      </c>
      <c r="J674" t="s">
        <v>4130</v>
      </c>
      <c r="K674" t="s">
        <v>4128</v>
      </c>
      <c r="L674" t="s">
        <v>4130</v>
      </c>
      <c r="M674">
        <v>325645939.69</v>
      </c>
      <c r="N674">
        <v>1</v>
      </c>
    </row>
    <row r="675" spans="1:14" x14ac:dyDescent="0.4">
      <c r="A675" t="s">
        <v>373</v>
      </c>
      <c r="B675">
        <v>1314901778.6700001</v>
      </c>
      <c r="C675">
        <v>1667731185.3900001</v>
      </c>
      <c r="D675">
        <v>22975195.989999998</v>
      </c>
      <c r="E675">
        <v>540162543.96000004</v>
      </c>
      <c r="F675">
        <v>203900000</v>
      </c>
      <c r="G675" t="s">
        <v>4130</v>
      </c>
      <c r="H675" t="s">
        <v>4130</v>
      </c>
      <c r="I675" t="s">
        <v>4130</v>
      </c>
      <c r="J675" t="s">
        <v>4130</v>
      </c>
      <c r="K675" t="s">
        <v>4128</v>
      </c>
      <c r="L675" t="s">
        <v>4130</v>
      </c>
      <c r="M675">
        <v>282080358.63</v>
      </c>
      <c r="N675">
        <v>1</v>
      </c>
    </row>
    <row r="676" spans="1:14" x14ac:dyDescent="0.4">
      <c r="A676" t="s">
        <v>374</v>
      </c>
      <c r="B676">
        <v>345181558.06</v>
      </c>
      <c r="C676">
        <v>751193947.26999998</v>
      </c>
      <c r="D676" t="s">
        <v>4130</v>
      </c>
      <c r="E676">
        <v>35046263.640000001</v>
      </c>
      <c r="F676">
        <v>104927524.3</v>
      </c>
      <c r="G676" t="s">
        <v>4130</v>
      </c>
      <c r="H676" t="s">
        <v>4130</v>
      </c>
      <c r="I676">
        <v>1546095.53</v>
      </c>
      <c r="J676">
        <v>2404718.87</v>
      </c>
      <c r="K676" t="s">
        <v>4128</v>
      </c>
      <c r="L676" t="s">
        <v>4130</v>
      </c>
      <c r="M676">
        <v>129244322.45999999</v>
      </c>
      <c r="N676">
        <v>1</v>
      </c>
    </row>
    <row r="677" spans="1:14" x14ac:dyDescent="0.4">
      <c r="A677" t="s">
        <v>375</v>
      </c>
      <c r="B677">
        <v>3703415602.79</v>
      </c>
      <c r="C677">
        <v>3571671589.3200002</v>
      </c>
      <c r="D677">
        <v>19354986.059999999</v>
      </c>
      <c r="E677">
        <v>746388609.45000005</v>
      </c>
      <c r="F677">
        <v>881328412.53999996</v>
      </c>
      <c r="G677">
        <v>0</v>
      </c>
      <c r="H677">
        <v>31910494.260000002</v>
      </c>
      <c r="I677">
        <v>0</v>
      </c>
      <c r="J677">
        <v>0</v>
      </c>
      <c r="K677" t="s">
        <v>4128</v>
      </c>
      <c r="L677">
        <v>0</v>
      </c>
      <c r="M677">
        <v>1518232770.9200001</v>
      </c>
      <c r="N677">
        <v>1</v>
      </c>
    </row>
    <row r="678" spans="1:14" x14ac:dyDescent="0.4">
      <c r="A678" t="s">
        <v>376</v>
      </c>
      <c r="B678">
        <v>1968953215.53</v>
      </c>
      <c r="C678">
        <v>2752623581.75</v>
      </c>
      <c r="D678">
        <v>68364503.920000002</v>
      </c>
      <c r="E678">
        <v>794483727.75999999</v>
      </c>
      <c r="F678">
        <v>164630000</v>
      </c>
      <c r="G678" t="s">
        <v>4130</v>
      </c>
      <c r="H678">
        <v>253280687.86000001</v>
      </c>
      <c r="I678" t="s">
        <v>4130</v>
      </c>
      <c r="J678">
        <v>13830430.199999999</v>
      </c>
      <c r="K678" t="s">
        <v>4128</v>
      </c>
      <c r="L678" t="s">
        <v>4130</v>
      </c>
      <c r="M678">
        <v>182998380.62</v>
      </c>
      <c r="N678">
        <v>1</v>
      </c>
    </row>
    <row r="679" spans="1:14" x14ac:dyDescent="0.4">
      <c r="A679" t="s">
        <v>377</v>
      </c>
      <c r="B679">
        <v>13430459640.309999</v>
      </c>
      <c r="C679">
        <v>9921271713.5900002</v>
      </c>
      <c r="D679">
        <v>1212838288.79</v>
      </c>
      <c r="E679">
        <v>469665406.25999999</v>
      </c>
      <c r="F679">
        <v>477818269.24000001</v>
      </c>
      <c r="G679">
        <v>1874393518.5699999</v>
      </c>
      <c r="H679" t="s">
        <v>4130</v>
      </c>
      <c r="I679" t="s">
        <v>4130</v>
      </c>
      <c r="J679" t="s">
        <v>4130</v>
      </c>
      <c r="K679" t="s">
        <v>4128</v>
      </c>
      <c r="L679" t="s">
        <v>4130</v>
      </c>
      <c r="M679">
        <v>4124994276.9099998</v>
      </c>
      <c r="N679">
        <v>1</v>
      </c>
    </row>
    <row r="680" spans="1:14" x14ac:dyDescent="0.4">
      <c r="A680" t="s">
        <v>1303</v>
      </c>
      <c r="B680">
        <v>1030035440.89</v>
      </c>
      <c r="C680">
        <v>1665213666.1199999</v>
      </c>
      <c r="D680">
        <v>10085353.67</v>
      </c>
      <c r="E680">
        <v>63598318.869999997</v>
      </c>
      <c r="F680">
        <v>99929491.819999993</v>
      </c>
      <c r="G680" t="s">
        <v>4130</v>
      </c>
      <c r="H680">
        <v>42661530.240000002</v>
      </c>
      <c r="I680" t="s">
        <v>4130</v>
      </c>
      <c r="J680" t="s">
        <v>4130</v>
      </c>
      <c r="K680" t="s">
        <v>4128</v>
      </c>
      <c r="L680" t="s">
        <v>4130</v>
      </c>
      <c r="M680">
        <v>311162814.85000002</v>
      </c>
      <c r="N680">
        <v>1</v>
      </c>
    </row>
    <row r="681" spans="1:14" x14ac:dyDescent="0.4">
      <c r="A681" t="s">
        <v>378</v>
      </c>
      <c r="B681">
        <v>717701375.27999997</v>
      </c>
      <c r="C681">
        <v>306511905.23000002</v>
      </c>
      <c r="D681">
        <v>986746.86</v>
      </c>
      <c r="E681">
        <v>129505154.05</v>
      </c>
      <c r="F681">
        <v>8000000</v>
      </c>
      <c r="G681" t="s">
        <v>4130</v>
      </c>
      <c r="H681" t="s">
        <v>4130</v>
      </c>
      <c r="I681" t="s">
        <v>4130</v>
      </c>
      <c r="J681" t="s">
        <v>4130</v>
      </c>
      <c r="K681" t="s">
        <v>4128</v>
      </c>
      <c r="L681" t="s">
        <v>4130</v>
      </c>
      <c r="M681">
        <v>111110613.95999999</v>
      </c>
      <c r="N681">
        <v>1</v>
      </c>
    </row>
    <row r="682" spans="1:14" x14ac:dyDescent="0.4">
      <c r="A682" t="s">
        <v>379</v>
      </c>
      <c r="B682">
        <v>2576944548.3800001</v>
      </c>
      <c r="C682">
        <v>882492457.01999998</v>
      </c>
      <c r="D682">
        <v>211003906.41</v>
      </c>
      <c r="E682">
        <v>334845891.12</v>
      </c>
      <c r="F682">
        <v>123600000</v>
      </c>
      <c r="G682">
        <v>659901310.09000003</v>
      </c>
      <c r="H682" t="s">
        <v>4130</v>
      </c>
      <c r="I682">
        <v>324561147.38999999</v>
      </c>
      <c r="J682">
        <v>429869.63</v>
      </c>
      <c r="K682" t="s">
        <v>4128</v>
      </c>
      <c r="L682" t="s">
        <v>4130</v>
      </c>
      <c r="M682">
        <v>212161024.02000001</v>
      </c>
      <c r="N682">
        <v>1</v>
      </c>
    </row>
    <row r="683" spans="1:14" x14ac:dyDescent="0.4">
      <c r="A683" t="s">
        <v>1304</v>
      </c>
      <c r="B683">
        <v>346829435.51999998</v>
      </c>
      <c r="C683">
        <v>147092049.05000001</v>
      </c>
      <c r="D683">
        <v>1835896.3</v>
      </c>
      <c r="E683">
        <v>35448300.579999998</v>
      </c>
      <c r="F683">
        <v>9406580</v>
      </c>
      <c r="G683" t="s">
        <v>4130</v>
      </c>
      <c r="H683" t="s">
        <v>4130</v>
      </c>
      <c r="I683">
        <v>8481389.4800000004</v>
      </c>
      <c r="J683">
        <v>9632271.8399999999</v>
      </c>
      <c r="K683" t="s">
        <v>4128</v>
      </c>
      <c r="L683" t="s">
        <v>4130</v>
      </c>
      <c r="M683">
        <v>54039443.960000001</v>
      </c>
      <c r="N683">
        <v>1</v>
      </c>
    </row>
    <row r="684" spans="1:14" x14ac:dyDescent="0.4">
      <c r="A684" t="s">
        <v>380</v>
      </c>
      <c r="B684">
        <v>2643991127.9899998</v>
      </c>
      <c r="C684">
        <v>1916037009.0799999</v>
      </c>
      <c r="D684">
        <v>50076410.609999999</v>
      </c>
      <c r="E684">
        <v>325599971.36000001</v>
      </c>
      <c r="F684">
        <v>768140000</v>
      </c>
      <c r="G684" t="s">
        <v>4130</v>
      </c>
      <c r="H684" t="s">
        <v>4130</v>
      </c>
      <c r="I684" t="s">
        <v>4130</v>
      </c>
      <c r="J684">
        <v>4098261.6</v>
      </c>
      <c r="K684" t="s">
        <v>4128</v>
      </c>
      <c r="L684" t="s">
        <v>4130</v>
      </c>
      <c r="M684">
        <v>542035596.03999996</v>
      </c>
      <c r="N684">
        <v>1</v>
      </c>
    </row>
    <row r="685" spans="1:14" x14ac:dyDescent="0.4">
      <c r="A685" t="s">
        <v>1305</v>
      </c>
      <c r="B685">
        <v>404403734.81999999</v>
      </c>
      <c r="C685">
        <v>24429694.649999999</v>
      </c>
      <c r="D685" t="s">
        <v>4130</v>
      </c>
      <c r="E685">
        <v>48428815.469999999</v>
      </c>
      <c r="F685" t="s">
        <v>4130</v>
      </c>
      <c r="G685" t="s">
        <v>4130</v>
      </c>
      <c r="H685" t="s">
        <v>4130</v>
      </c>
      <c r="I685" t="s">
        <v>4130</v>
      </c>
      <c r="J685" t="s">
        <v>4130</v>
      </c>
      <c r="K685" t="s">
        <v>4128</v>
      </c>
      <c r="L685" t="s">
        <v>4130</v>
      </c>
      <c r="M685">
        <v>4885710.8499999996</v>
      </c>
      <c r="N685">
        <v>1</v>
      </c>
    </row>
    <row r="686" spans="1:14" x14ac:dyDescent="0.4">
      <c r="A686" t="s">
        <v>381</v>
      </c>
      <c r="B686">
        <v>938359804.80999994</v>
      </c>
      <c r="C686">
        <v>741630400.94000006</v>
      </c>
      <c r="D686" t="s">
        <v>4130</v>
      </c>
      <c r="E686">
        <v>74726153.400000006</v>
      </c>
      <c r="F686" t="s">
        <v>4130</v>
      </c>
      <c r="G686" t="s">
        <v>4130</v>
      </c>
      <c r="H686" t="s">
        <v>4130</v>
      </c>
      <c r="I686">
        <v>13505629.85</v>
      </c>
      <c r="J686">
        <v>12518244.220000001</v>
      </c>
      <c r="K686" t="s">
        <v>4128</v>
      </c>
      <c r="L686" t="s">
        <v>4130</v>
      </c>
      <c r="M686">
        <v>329878085.38</v>
      </c>
      <c r="N686">
        <v>1</v>
      </c>
    </row>
    <row r="687" spans="1:14" x14ac:dyDescent="0.4">
      <c r="A687" t="s">
        <v>382</v>
      </c>
      <c r="B687">
        <v>28373179654.669998</v>
      </c>
      <c r="C687">
        <v>13139950960.049999</v>
      </c>
      <c r="D687">
        <v>69121895.469999999</v>
      </c>
      <c r="E687">
        <v>772840770.70000005</v>
      </c>
      <c r="F687">
        <v>650247431.00999999</v>
      </c>
      <c r="G687" t="s">
        <v>4130</v>
      </c>
      <c r="H687">
        <v>-268701235.64999998</v>
      </c>
      <c r="I687" t="s">
        <v>4130</v>
      </c>
      <c r="J687" t="s">
        <v>4130</v>
      </c>
      <c r="K687" t="s">
        <v>4128</v>
      </c>
      <c r="L687" t="s">
        <v>4130</v>
      </c>
      <c r="M687">
        <v>12939045601.780001</v>
      </c>
      <c r="N687">
        <v>1</v>
      </c>
    </row>
    <row r="688" spans="1:14" x14ac:dyDescent="0.4">
      <c r="A688" t="s">
        <v>383</v>
      </c>
      <c r="B688">
        <v>19118409866.400002</v>
      </c>
      <c r="C688">
        <v>12029545457.73</v>
      </c>
      <c r="D688">
        <v>5079639650.7799997</v>
      </c>
      <c r="E688">
        <v>4355365546.4499998</v>
      </c>
      <c r="F688">
        <v>9274464902.7700005</v>
      </c>
      <c r="G688" t="s">
        <v>4130</v>
      </c>
      <c r="H688">
        <v>25035398.649999999</v>
      </c>
      <c r="I688">
        <v>467638281.17000002</v>
      </c>
      <c r="J688">
        <v>254554916.69999999</v>
      </c>
      <c r="K688" t="s">
        <v>4128</v>
      </c>
      <c r="L688" t="s">
        <v>4130</v>
      </c>
      <c r="M688">
        <v>4381344170.75</v>
      </c>
      <c r="N688">
        <v>1</v>
      </c>
    </row>
    <row r="689" spans="1:14" x14ac:dyDescent="0.4">
      <c r="A689" t="s">
        <v>1306</v>
      </c>
      <c r="B689">
        <v>782623139.36000001</v>
      </c>
      <c r="C689">
        <v>443518726.29000002</v>
      </c>
      <c r="D689" t="s">
        <v>4130</v>
      </c>
      <c r="E689">
        <v>455601215.07999998</v>
      </c>
      <c r="F689">
        <v>441223152.75999999</v>
      </c>
      <c r="G689" t="s">
        <v>4130</v>
      </c>
      <c r="H689" t="s">
        <v>4130</v>
      </c>
      <c r="I689" t="s">
        <v>4130</v>
      </c>
      <c r="J689" t="s">
        <v>4130</v>
      </c>
      <c r="K689" t="s">
        <v>4128</v>
      </c>
      <c r="L689" t="s">
        <v>4130</v>
      </c>
      <c r="M689">
        <v>122731979.3</v>
      </c>
      <c r="N689">
        <v>1</v>
      </c>
    </row>
    <row r="690" spans="1:14" x14ac:dyDescent="0.4">
      <c r="A690" t="s">
        <v>1307</v>
      </c>
      <c r="B690">
        <v>4464497061.0699997</v>
      </c>
      <c r="C690">
        <v>4261840083.0300002</v>
      </c>
      <c r="D690">
        <v>94348171.920000002</v>
      </c>
      <c r="E690">
        <v>723612818.11000001</v>
      </c>
      <c r="F690">
        <v>2006902231.8199999</v>
      </c>
      <c r="G690" t="s">
        <v>4130</v>
      </c>
      <c r="H690">
        <v>55370000</v>
      </c>
      <c r="I690" t="s">
        <v>4130</v>
      </c>
      <c r="J690" t="s">
        <v>4130</v>
      </c>
      <c r="K690" t="s">
        <v>4128</v>
      </c>
      <c r="L690" t="s">
        <v>4130</v>
      </c>
      <c r="M690">
        <v>1873186855.0699999</v>
      </c>
      <c r="N690">
        <v>1</v>
      </c>
    </row>
    <row r="691" spans="1:14" x14ac:dyDescent="0.4">
      <c r="A691" t="s">
        <v>1308</v>
      </c>
      <c r="B691">
        <v>40165372952</v>
      </c>
      <c r="C691">
        <v>38153216789</v>
      </c>
      <c r="D691">
        <v>254938383</v>
      </c>
      <c r="E691">
        <v>1134633711</v>
      </c>
      <c r="F691">
        <v>784137534</v>
      </c>
      <c r="G691">
        <v>2060000000</v>
      </c>
      <c r="H691" t="s">
        <v>4130</v>
      </c>
      <c r="I691" t="s">
        <v>4130</v>
      </c>
      <c r="J691">
        <v>89123723</v>
      </c>
      <c r="K691" t="s">
        <v>4128</v>
      </c>
      <c r="L691" t="s">
        <v>4130</v>
      </c>
      <c r="M691">
        <v>16260539890</v>
      </c>
      <c r="N691">
        <v>1</v>
      </c>
    </row>
    <row r="692" spans="1:14" x14ac:dyDescent="0.4">
      <c r="A692" t="s">
        <v>384</v>
      </c>
      <c r="B692">
        <v>2946379538.2199998</v>
      </c>
      <c r="C692">
        <v>2023201157.97</v>
      </c>
      <c r="D692">
        <v>18555748.670000002</v>
      </c>
      <c r="E692">
        <v>19901334.239999998</v>
      </c>
      <c r="F692">
        <v>59800000</v>
      </c>
      <c r="G692" t="s">
        <v>4130</v>
      </c>
      <c r="H692" t="s">
        <v>4130</v>
      </c>
      <c r="I692">
        <v>11130395.289999999</v>
      </c>
      <c r="J692" t="s">
        <v>4130</v>
      </c>
      <c r="K692" t="s">
        <v>4128</v>
      </c>
      <c r="L692" t="s">
        <v>4130</v>
      </c>
      <c r="M692">
        <v>887051161.65999997</v>
      </c>
      <c r="N692">
        <v>1</v>
      </c>
    </row>
    <row r="693" spans="1:14" x14ac:dyDescent="0.4">
      <c r="A693" t="s">
        <v>385</v>
      </c>
      <c r="B693">
        <v>13336363886.879999</v>
      </c>
      <c r="C693">
        <v>9707037804.9799995</v>
      </c>
      <c r="D693">
        <v>801397257.61000001</v>
      </c>
      <c r="E693">
        <v>547832635.5</v>
      </c>
      <c r="F693">
        <v>7583178826.3000002</v>
      </c>
      <c r="G693" t="s">
        <v>4130</v>
      </c>
      <c r="H693">
        <v>8240000</v>
      </c>
      <c r="I693" t="s">
        <v>4130</v>
      </c>
      <c r="J693" t="s">
        <v>4130</v>
      </c>
      <c r="K693" t="s">
        <v>4128</v>
      </c>
      <c r="L693" t="s">
        <v>4130</v>
      </c>
      <c r="M693">
        <v>2392121663.5599999</v>
      </c>
      <c r="N693">
        <v>1</v>
      </c>
    </row>
    <row r="694" spans="1:14" x14ac:dyDescent="0.4">
      <c r="A694" t="s">
        <v>1309</v>
      </c>
      <c r="B694">
        <v>393508936.83999997</v>
      </c>
      <c r="C694">
        <v>482093790.69</v>
      </c>
      <c r="D694">
        <v>3441520.15</v>
      </c>
      <c r="E694">
        <v>85921488</v>
      </c>
      <c r="F694" t="s">
        <v>4130</v>
      </c>
      <c r="G694" t="s">
        <v>4130</v>
      </c>
      <c r="H694" t="s">
        <v>4130</v>
      </c>
      <c r="I694" t="s">
        <v>4130</v>
      </c>
      <c r="J694" t="s">
        <v>4130</v>
      </c>
      <c r="K694" t="s">
        <v>4128</v>
      </c>
      <c r="L694" t="s">
        <v>4130</v>
      </c>
      <c r="M694">
        <v>56901814.520000003</v>
      </c>
      <c r="N694">
        <v>1</v>
      </c>
    </row>
    <row r="695" spans="1:14" x14ac:dyDescent="0.4">
      <c r="A695" t="s">
        <v>386</v>
      </c>
      <c r="B695">
        <v>3654571974.3400002</v>
      </c>
      <c r="C695">
        <v>3004002840.1599998</v>
      </c>
      <c r="D695">
        <v>0</v>
      </c>
      <c r="E695">
        <v>58162934.350000001</v>
      </c>
      <c r="F695">
        <v>400400000</v>
      </c>
      <c r="G695" t="s">
        <v>4130</v>
      </c>
      <c r="H695">
        <v>0</v>
      </c>
      <c r="I695">
        <v>0</v>
      </c>
      <c r="J695" t="s">
        <v>4130</v>
      </c>
      <c r="K695" t="s">
        <v>4128</v>
      </c>
      <c r="L695" t="s">
        <v>4130</v>
      </c>
      <c r="M695">
        <v>62091004.670000002</v>
      </c>
      <c r="N695">
        <v>1</v>
      </c>
    </row>
    <row r="696" spans="1:14" x14ac:dyDescent="0.4">
      <c r="A696" t="s">
        <v>387</v>
      </c>
      <c r="B696">
        <v>295935153.44</v>
      </c>
      <c r="C696">
        <v>175812044.88999999</v>
      </c>
      <c r="D696" t="s">
        <v>4130</v>
      </c>
      <c r="E696">
        <v>386262.66</v>
      </c>
      <c r="F696" t="s">
        <v>4130</v>
      </c>
      <c r="G696" t="s">
        <v>4130</v>
      </c>
      <c r="H696" t="s">
        <v>4130</v>
      </c>
      <c r="I696" t="s">
        <v>4130</v>
      </c>
      <c r="J696" t="s">
        <v>4130</v>
      </c>
      <c r="K696" t="s">
        <v>4128</v>
      </c>
      <c r="L696" t="s">
        <v>4130</v>
      </c>
      <c r="M696">
        <v>142975022.13999999</v>
      </c>
      <c r="N696">
        <v>1</v>
      </c>
    </row>
    <row r="697" spans="1:14" x14ac:dyDescent="0.4">
      <c r="A697" t="s">
        <v>388</v>
      </c>
      <c r="B697">
        <v>1960009773.1400001</v>
      </c>
      <c r="C697">
        <v>2074186998.8</v>
      </c>
      <c r="D697" t="s">
        <v>4130</v>
      </c>
      <c r="E697">
        <v>63856685.619999997</v>
      </c>
      <c r="F697" t="s">
        <v>4130</v>
      </c>
      <c r="G697" t="s">
        <v>4130</v>
      </c>
      <c r="H697">
        <v>22192995.719999999</v>
      </c>
      <c r="I697" t="s">
        <v>4130</v>
      </c>
      <c r="J697">
        <v>74213034.230000004</v>
      </c>
      <c r="K697" t="s">
        <v>4128</v>
      </c>
      <c r="L697" t="s">
        <v>4130</v>
      </c>
      <c r="M697">
        <v>1180780303.8199999</v>
      </c>
      <c r="N697">
        <v>1</v>
      </c>
    </row>
    <row r="698" spans="1:14" x14ac:dyDescent="0.4">
      <c r="A698" t="s">
        <v>389</v>
      </c>
      <c r="B698">
        <v>1956102766.1600001</v>
      </c>
      <c r="C698">
        <v>1509487005.6300001</v>
      </c>
      <c r="D698" t="s">
        <v>4130</v>
      </c>
      <c r="E698">
        <v>114044273.66</v>
      </c>
      <c r="F698">
        <v>251363318.5</v>
      </c>
      <c r="G698" t="s">
        <v>4130</v>
      </c>
      <c r="H698" t="s">
        <v>4130</v>
      </c>
      <c r="I698" t="s">
        <v>4130</v>
      </c>
      <c r="J698" t="s">
        <v>4130</v>
      </c>
      <c r="K698" t="s">
        <v>4128</v>
      </c>
      <c r="L698" t="s">
        <v>4130</v>
      </c>
      <c r="M698">
        <v>735948485.64999998</v>
      </c>
      <c r="N698">
        <v>1</v>
      </c>
    </row>
    <row r="699" spans="1:14" x14ac:dyDescent="0.4">
      <c r="A699" t="s">
        <v>390</v>
      </c>
      <c r="B699">
        <v>3866428008.5900002</v>
      </c>
      <c r="C699">
        <v>1825265285.45</v>
      </c>
      <c r="D699">
        <v>669372737.16999996</v>
      </c>
      <c r="E699">
        <v>252687607.25</v>
      </c>
      <c r="F699" t="s">
        <v>4130</v>
      </c>
      <c r="G699" t="s">
        <v>4130</v>
      </c>
      <c r="H699" t="s">
        <v>4130</v>
      </c>
      <c r="I699" t="s">
        <v>4130</v>
      </c>
      <c r="J699" t="s">
        <v>4130</v>
      </c>
      <c r="K699" t="s">
        <v>4128</v>
      </c>
      <c r="L699" t="s">
        <v>4130</v>
      </c>
      <c r="M699">
        <v>910814981.21000004</v>
      </c>
      <c r="N699">
        <v>1</v>
      </c>
    </row>
    <row r="700" spans="1:14" x14ac:dyDescent="0.4">
      <c r="A700" t="s">
        <v>391</v>
      </c>
      <c r="B700">
        <v>1802299024.21</v>
      </c>
      <c r="C700">
        <v>519021780.56999999</v>
      </c>
      <c r="D700">
        <v>7103962.9500000002</v>
      </c>
      <c r="E700">
        <v>979145146.74000001</v>
      </c>
      <c r="F700" t="s">
        <v>4130</v>
      </c>
      <c r="G700" t="s">
        <v>4130</v>
      </c>
      <c r="H700">
        <v>266728000</v>
      </c>
      <c r="I700" t="s">
        <v>4130</v>
      </c>
      <c r="J700" t="s">
        <v>4130</v>
      </c>
      <c r="K700" t="s">
        <v>4128</v>
      </c>
      <c r="L700" t="s">
        <v>4130</v>
      </c>
      <c r="M700">
        <v>144128543.81999999</v>
      </c>
      <c r="N700">
        <v>1</v>
      </c>
    </row>
    <row r="701" spans="1:14" x14ac:dyDescent="0.4">
      <c r="A701" t="s">
        <v>392</v>
      </c>
      <c r="B701">
        <v>898226094.49000001</v>
      </c>
      <c r="C701">
        <v>1909194282.46</v>
      </c>
      <c r="D701" t="s">
        <v>4130</v>
      </c>
      <c r="E701">
        <v>136303263.55000001</v>
      </c>
      <c r="F701" t="s">
        <v>4130</v>
      </c>
      <c r="G701" t="s">
        <v>4130</v>
      </c>
      <c r="H701" t="s">
        <v>4130</v>
      </c>
      <c r="I701" t="s">
        <v>4130</v>
      </c>
      <c r="J701" t="s">
        <v>4130</v>
      </c>
      <c r="K701" t="s">
        <v>4128</v>
      </c>
      <c r="L701" t="s">
        <v>4130</v>
      </c>
      <c r="M701">
        <v>293795245.82999998</v>
      </c>
      <c r="N701">
        <v>1</v>
      </c>
    </row>
    <row r="702" spans="1:14" x14ac:dyDescent="0.4">
      <c r="A702" t="s">
        <v>1310</v>
      </c>
      <c r="B702">
        <v>2204424756.8499999</v>
      </c>
      <c r="C702">
        <v>388148446.56999999</v>
      </c>
      <c r="D702" t="s">
        <v>4130</v>
      </c>
      <c r="E702">
        <v>74120300.430000007</v>
      </c>
      <c r="F702" t="s">
        <v>4130</v>
      </c>
      <c r="G702" t="s">
        <v>4130</v>
      </c>
      <c r="H702" t="s">
        <v>4130</v>
      </c>
      <c r="I702" t="s">
        <v>4130</v>
      </c>
      <c r="J702" t="s">
        <v>4130</v>
      </c>
      <c r="K702" t="s">
        <v>4128</v>
      </c>
      <c r="L702" t="s">
        <v>4130</v>
      </c>
      <c r="M702">
        <v>376947738.50999999</v>
      </c>
      <c r="N702">
        <v>1</v>
      </c>
    </row>
    <row r="703" spans="1:14" x14ac:dyDescent="0.4">
      <c r="A703" t="s">
        <v>393</v>
      </c>
      <c r="B703">
        <v>7115132489.8900003</v>
      </c>
      <c r="C703">
        <v>227867914.97999999</v>
      </c>
      <c r="D703">
        <v>1441323546.23</v>
      </c>
      <c r="E703">
        <v>94102884.390000001</v>
      </c>
      <c r="F703" t="s">
        <v>4130</v>
      </c>
      <c r="G703" t="s">
        <v>4130</v>
      </c>
      <c r="H703" t="s">
        <v>4130</v>
      </c>
      <c r="I703" t="s">
        <v>4130</v>
      </c>
      <c r="J703" t="s">
        <v>4130</v>
      </c>
      <c r="K703" t="s">
        <v>4128</v>
      </c>
      <c r="L703" t="s">
        <v>4130</v>
      </c>
      <c r="M703">
        <v>149511062.34</v>
      </c>
      <c r="N703">
        <v>1</v>
      </c>
    </row>
    <row r="704" spans="1:14" x14ac:dyDescent="0.4">
      <c r="A704" t="s">
        <v>394</v>
      </c>
      <c r="B704">
        <v>1958918442.26</v>
      </c>
      <c r="C704">
        <v>2002495129.21</v>
      </c>
      <c r="D704">
        <v>66283174.210000001</v>
      </c>
      <c r="E704">
        <v>261239007.00999999</v>
      </c>
      <c r="F704">
        <v>404362700</v>
      </c>
      <c r="G704" t="s">
        <v>4130</v>
      </c>
      <c r="H704">
        <v>8475002.0399999991</v>
      </c>
      <c r="I704">
        <v>41149611.350000001</v>
      </c>
      <c r="J704" t="s">
        <v>4130</v>
      </c>
      <c r="K704" t="s">
        <v>4128</v>
      </c>
      <c r="L704" t="s">
        <v>4130</v>
      </c>
      <c r="M704">
        <v>792922141.12</v>
      </c>
      <c r="N704">
        <v>1</v>
      </c>
    </row>
    <row r="705" spans="1:14" x14ac:dyDescent="0.4">
      <c r="A705" t="s">
        <v>395</v>
      </c>
      <c r="B705">
        <v>1441362543.48</v>
      </c>
      <c r="C705">
        <v>1564834896.6099999</v>
      </c>
      <c r="D705" t="s">
        <v>4130</v>
      </c>
      <c r="E705">
        <v>537443778.44000006</v>
      </c>
      <c r="F705">
        <v>2052582590.8699999</v>
      </c>
      <c r="G705" t="s">
        <v>4130</v>
      </c>
      <c r="H705">
        <v>9731490.5</v>
      </c>
      <c r="I705">
        <v>26800791.289999999</v>
      </c>
      <c r="J705">
        <v>58395416.600000001</v>
      </c>
      <c r="K705" t="s">
        <v>4128</v>
      </c>
      <c r="L705" t="s">
        <v>4130</v>
      </c>
      <c r="M705">
        <v>820655765.35000002</v>
      </c>
      <c r="N705">
        <v>1</v>
      </c>
    </row>
    <row r="706" spans="1:14" x14ac:dyDescent="0.4">
      <c r="A706" t="s">
        <v>1311</v>
      </c>
      <c r="B706">
        <v>518605435.64999998</v>
      </c>
      <c r="C706">
        <v>20406982.949999999</v>
      </c>
      <c r="D706" t="s">
        <v>4130</v>
      </c>
      <c r="E706">
        <v>46298734.32</v>
      </c>
      <c r="F706" t="s">
        <v>4130</v>
      </c>
      <c r="G706" t="s">
        <v>4130</v>
      </c>
      <c r="H706" t="s">
        <v>4130</v>
      </c>
      <c r="I706" t="s">
        <v>4130</v>
      </c>
      <c r="J706" t="s">
        <v>4130</v>
      </c>
      <c r="K706" t="s">
        <v>4128</v>
      </c>
      <c r="L706" t="s">
        <v>4130</v>
      </c>
      <c r="M706">
        <v>93476869.659999996</v>
      </c>
      <c r="N706">
        <v>1</v>
      </c>
    </row>
    <row r="707" spans="1:14" x14ac:dyDescent="0.4">
      <c r="A707" t="s">
        <v>396</v>
      </c>
      <c r="B707">
        <v>237396853.90000001</v>
      </c>
      <c r="C707">
        <v>170939500.74000001</v>
      </c>
      <c r="D707" t="s">
        <v>4130</v>
      </c>
      <c r="E707">
        <v>7708957.0999999996</v>
      </c>
      <c r="F707">
        <v>76280000</v>
      </c>
      <c r="G707" t="s">
        <v>4130</v>
      </c>
      <c r="H707" t="s">
        <v>4130</v>
      </c>
      <c r="I707" t="s">
        <v>4130</v>
      </c>
      <c r="J707" t="s">
        <v>4130</v>
      </c>
      <c r="K707" t="s">
        <v>4128</v>
      </c>
      <c r="L707" t="s">
        <v>4130</v>
      </c>
      <c r="M707">
        <v>73658529.450000003</v>
      </c>
      <c r="N707">
        <v>1</v>
      </c>
    </row>
    <row r="708" spans="1:14" x14ac:dyDescent="0.4">
      <c r="A708" t="s">
        <v>397</v>
      </c>
      <c r="B708">
        <v>1184228712.55</v>
      </c>
      <c r="C708">
        <v>1317373909.0599999</v>
      </c>
      <c r="D708" t="s">
        <v>4130</v>
      </c>
      <c r="E708">
        <v>6763132.6299999999</v>
      </c>
      <c r="F708">
        <v>1117000000</v>
      </c>
      <c r="G708" t="s">
        <v>4130</v>
      </c>
      <c r="H708" t="s">
        <v>4130</v>
      </c>
      <c r="I708" t="s">
        <v>4130</v>
      </c>
      <c r="J708">
        <v>1040588318.01</v>
      </c>
      <c r="K708" t="s">
        <v>4128</v>
      </c>
      <c r="L708" t="s">
        <v>4130</v>
      </c>
      <c r="M708">
        <v>315879085.02999997</v>
      </c>
      <c r="N708">
        <v>1</v>
      </c>
    </row>
    <row r="709" spans="1:14" x14ac:dyDescent="0.4">
      <c r="A709" t="s">
        <v>1312</v>
      </c>
      <c r="B709">
        <v>1410752236.3599999</v>
      </c>
      <c r="C709">
        <v>1336602589.3800001</v>
      </c>
      <c r="D709" t="s">
        <v>4130</v>
      </c>
      <c r="E709">
        <v>66309954.109999999</v>
      </c>
      <c r="F709">
        <v>35000000</v>
      </c>
      <c r="G709" t="s">
        <v>4130</v>
      </c>
      <c r="H709">
        <v>59936709.640000001</v>
      </c>
      <c r="I709" t="s">
        <v>4130</v>
      </c>
      <c r="J709" t="s">
        <v>4130</v>
      </c>
      <c r="K709" t="s">
        <v>4128</v>
      </c>
      <c r="L709" t="s">
        <v>4130</v>
      </c>
      <c r="M709">
        <v>468618144.37</v>
      </c>
      <c r="N709">
        <v>1</v>
      </c>
    </row>
    <row r="710" spans="1:14" x14ac:dyDescent="0.4">
      <c r="A710" t="s">
        <v>1313</v>
      </c>
      <c r="B710">
        <v>73506196532.710007</v>
      </c>
      <c r="C710">
        <v>70474666018.869995</v>
      </c>
      <c r="D710">
        <v>107322184.02</v>
      </c>
      <c r="E710">
        <v>7214342858.9200001</v>
      </c>
      <c r="F710">
        <v>31420547845.130001</v>
      </c>
      <c r="G710" t="s">
        <v>4130</v>
      </c>
      <c r="H710">
        <v>2668000131.6300001</v>
      </c>
      <c r="I710">
        <v>392069895.49000001</v>
      </c>
      <c r="J710">
        <v>3212410836.5599999</v>
      </c>
      <c r="K710" t="s">
        <v>4128</v>
      </c>
      <c r="L710">
        <v>1600000000</v>
      </c>
      <c r="M710">
        <v>31435635317.130001</v>
      </c>
      <c r="N710">
        <v>1</v>
      </c>
    </row>
    <row r="711" spans="1:14" x14ac:dyDescent="0.4">
      <c r="A711" t="s">
        <v>1314</v>
      </c>
      <c r="B711">
        <v>26841222278.720001</v>
      </c>
      <c r="C711">
        <v>18704679319.650002</v>
      </c>
      <c r="D711">
        <v>326122258.19</v>
      </c>
      <c r="E711">
        <v>869396367.61000001</v>
      </c>
      <c r="F711">
        <v>5952812900</v>
      </c>
      <c r="G711">
        <v>2609224720.8499999</v>
      </c>
      <c r="H711" t="s">
        <v>4130</v>
      </c>
      <c r="I711" t="s">
        <v>4130</v>
      </c>
      <c r="J711" t="s">
        <v>4130</v>
      </c>
      <c r="K711" t="s">
        <v>4128</v>
      </c>
      <c r="L711" t="s">
        <v>4130</v>
      </c>
      <c r="M711">
        <v>7779343506.8900003</v>
      </c>
      <c r="N711">
        <v>1</v>
      </c>
    </row>
    <row r="712" spans="1:14" x14ac:dyDescent="0.4">
      <c r="A712" t="s">
        <v>398</v>
      </c>
      <c r="B712">
        <v>19127762807.939999</v>
      </c>
      <c r="C712">
        <v>16211221617.530001</v>
      </c>
      <c r="D712" t="s">
        <v>4130</v>
      </c>
      <c r="E712">
        <v>432962627.19999999</v>
      </c>
      <c r="F712">
        <v>1370000000</v>
      </c>
      <c r="G712" t="s">
        <v>4130</v>
      </c>
      <c r="H712" t="s">
        <v>4130</v>
      </c>
      <c r="I712" t="s">
        <v>4130</v>
      </c>
      <c r="J712">
        <v>4889209.5999999996</v>
      </c>
      <c r="K712" t="s">
        <v>4128</v>
      </c>
      <c r="L712" t="s">
        <v>4130</v>
      </c>
      <c r="M712">
        <v>5789141502.96</v>
      </c>
      <c r="N712">
        <v>1</v>
      </c>
    </row>
    <row r="713" spans="1:14" x14ac:dyDescent="0.4">
      <c r="A713" t="s">
        <v>399</v>
      </c>
      <c r="B713">
        <v>1081684948.6099999</v>
      </c>
      <c r="C713">
        <v>2030391987.1600001</v>
      </c>
      <c r="D713" t="s">
        <v>4130</v>
      </c>
      <c r="E713">
        <v>251092565.05000001</v>
      </c>
      <c r="F713">
        <v>1126570939.8399999</v>
      </c>
      <c r="G713" t="s">
        <v>4130</v>
      </c>
      <c r="H713">
        <v>7536201.3399999999</v>
      </c>
      <c r="I713" t="s">
        <v>4130</v>
      </c>
      <c r="J713" t="s">
        <v>4130</v>
      </c>
      <c r="K713" t="s">
        <v>4128</v>
      </c>
      <c r="L713" t="s">
        <v>4130</v>
      </c>
      <c r="M713">
        <v>586006755.00999999</v>
      </c>
      <c r="N713">
        <v>1</v>
      </c>
    </row>
    <row r="714" spans="1:14" x14ac:dyDescent="0.4">
      <c r="A714" t="s">
        <v>1315</v>
      </c>
      <c r="B714">
        <v>3449652785.46</v>
      </c>
      <c r="C714">
        <v>2691827651.8800001</v>
      </c>
      <c r="D714">
        <v>0</v>
      </c>
      <c r="E714">
        <v>239952448.99000001</v>
      </c>
      <c r="F714">
        <v>398959437.5</v>
      </c>
      <c r="G714">
        <v>0</v>
      </c>
      <c r="H714">
        <v>0</v>
      </c>
      <c r="I714">
        <v>0</v>
      </c>
      <c r="J714">
        <v>0</v>
      </c>
      <c r="K714" t="s">
        <v>4128</v>
      </c>
      <c r="L714">
        <v>0</v>
      </c>
      <c r="M714">
        <v>932417620.19000006</v>
      </c>
      <c r="N714">
        <v>1</v>
      </c>
    </row>
    <row r="715" spans="1:14" x14ac:dyDescent="0.4">
      <c r="A715" t="s">
        <v>400</v>
      </c>
      <c r="B715">
        <v>264252890.30000001</v>
      </c>
      <c r="C715">
        <v>317743881.08999997</v>
      </c>
      <c r="D715" t="s">
        <v>4130</v>
      </c>
      <c r="E715">
        <v>2690911.4</v>
      </c>
      <c r="F715">
        <v>4160000</v>
      </c>
      <c r="G715" t="s">
        <v>4130</v>
      </c>
      <c r="H715" t="s">
        <v>4130</v>
      </c>
      <c r="I715" t="s">
        <v>4130</v>
      </c>
      <c r="J715" t="s">
        <v>4130</v>
      </c>
      <c r="K715" t="s">
        <v>4128</v>
      </c>
      <c r="L715" t="s">
        <v>4130</v>
      </c>
      <c r="M715">
        <v>69095090.829999998</v>
      </c>
      <c r="N715">
        <v>1</v>
      </c>
    </row>
    <row r="716" spans="1:14" x14ac:dyDescent="0.4">
      <c r="A716" t="s">
        <v>401</v>
      </c>
      <c r="B716">
        <v>34412980604.169998</v>
      </c>
      <c r="C716">
        <v>20788608133.310001</v>
      </c>
      <c r="D716">
        <v>128482.14</v>
      </c>
      <c r="E716">
        <v>11260980.35</v>
      </c>
      <c r="F716">
        <v>5869170477.4799995</v>
      </c>
      <c r="G716">
        <v>306457500</v>
      </c>
      <c r="H716" t="s">
        <v>4130</v>
      </c>
      <c r="I716" t="s">
        <v>4130</v>
      </c>
      <c r="J716">
        <v>50160437.640000001</v>
      </c>
      <c r="K716" t="s">
        <v>4128</v>
      </c>
      <c r="L716" t="s">
        <v>4130</v>
      </c>
      <c r="M716">
        <v>320731402.81</v>
      </c>
      <c r="N716">
        <v>1</v>
      </c>
    </row>
    <row r="717" spans="1:14" x14ac:dyDescent="0.4">
      <c r="A717" t="s">
        <v>402</v>
      </c>
      <c r="B717">
        <v>2006485283.0999999</v>
      </c>
      <c r="C717">
        <v>1646631960.03</v>
      </c>
      <c r="D717">
        <v>808293.72</v>
      </c>
      <c r="E717">
        <v>23486690.850000001</v>
      </c>
      <c r="F717">
        <v>64185000</v>
      </c>
      <c r="G717" t="s">
        <v>4130</v>
      </c>
      <c r="H717" t="s">
        <v>4130</v>
      </c>
      <c r="I717" t="s">
        <v>4130</v>
      </c>
      <c r="J717">
        <v>790451.3</v>
      </c>
      <c r="K717" t="s">
        <v>4128</v>
      </c>
      <c r="L717" t="s">
        <v>4130</v>
      </c>
      <c r="M717">
        <v>321965495.54000002</v>
      </c>
      <c r="N717">
        <v>1</v>
      </c>
    </row>
    <row r="718" spans="1:14" x14ac:dyDescent="0.4">
      <c r="A718" t="s">
        <v>1316</v>
      </c>
      <c r="B718">
        <v>404906598.67000002</v>
      </c>
      <c r="C718">
        <v>766748333.53999996</v>
      </c>
      <c r="D718">
        <v>402559383.77999997</v>
      </c>
      <c r="E718">
        <v>394165282.58999997</v>
      </c>
      <c r="F718">
        <v>120831536.01000001</v>
      </c>
      <c r="G718" t="s">
        <v>4130</v>
      </c>
      <c r="H718">
        <v>117593933.39</v>
      </c>
      <c r="I718" t="s">
        <v>4130</v>
      </c>
      <c r="J718" t="s">
        <v>4130</v>
      </c>
      <c r="K718" t="s">
        <v>4128</v>
      </c>
      <c r="L718" t="s">
        <v>4130</v>
      </c>
      <c r="M718">
        <v>281577736.42000002</v>
      </c>
      <c r="N718">
        <v>1</v>
      </c>
    </row>
    <row r="719" spans="1:14" x14ac:dyDescent="0.4">
      <c r="A719" t="s">
        <v>403</v>
      </c>
      <c r="B719">
        <v>281350765.29000002</v>
      </c>
      <c r="C719">
        <v>303717497.75</v>
      </c>
      <c r="D719" t="s">
        <v>4130</v>
      </c>
      <c r="E719">
        <v>21221651.530000001</v>
      </c>
      <c r="F719" t="s">
        <v>4130</v>
      </c>
      <c r="G719" t="s">
        <v>4130</v>
      </c>
      <c r="H719" t="s">
        <v>4130</v>
      </c>
      <c r="I719" t="s">
        <v>4130</v>
      </c>
      <c r="J719" t="s">
        <v>4130</v>
      </c>
      <c r="K719" t="s">
        <v>4128</v>
      </c>
      <c r="L719" t="s">
        <v>4130</v>
      </c>
      <c r="M719">
        <v>33950323.490000002</v>
      </c>
      <c r="N719">
        <v>1</v>
      </c>
    </row>
    <row r="720" spans="1:14" x14ac:dyDescent="0.4">
      <c r="A720" t="s">
        <v>404</v>
      </c>
      <c r="B720">
        <v>3972879366.3299999</v>
      </c>
      <c r="C720">
        <v>1369490459.76</v>
      </c>
      <c r="D720">
        <v>4144624398.9000001</v>
      </c>
      <c r="E720">
        <v>990451364.55999994</v>
      </c>
      <c r="F720" t="s">
        <v>4130</v>
      </c>
      <c r="G720" t="s">
        <v>4130</v>
      </c>
      <c r="H720" t="s">
        <v>4130</v>
      </c>
      <c r="I720">
        <v>170238026.78999999</v>
      </c>
      <c r="J720" t="s">
        <v>4130</v>
      </c>
      <c r="K720" t="s">
        <v>4128</v>
      </c>
      <c r="L720" t="s">
        <v>4130</v>
      </c>
      <c r="M720">
        <v>2506929904.1900001</v>
      </c>
      <c r="N720">
        <v>1</v>
      </c>
    </row>
    <row r="721" spans="1:14" x14ac:dyDescent="0.4">
      <c r="A721" t="s">
        <v>405</v>
      </c>
      <c r="B721">
        <v>433302374.86000001</v>
      </c>
      <c r="C721">
        <v>126860456.97</v>
      </c>
      <c r="D721">
        <v>63933074.25</v>
      </c>
      <c r="E721">
        <v>42098488.420000002</v>
      </c>
      <c r="F721" t="s">
        <v>4130</v>
      </c>
      <c r="G721" t="s">
        <v>4130</v>
      </c>
      <c r="H721" t="s">
        <v>4130</v>
      </c>
      <c r="I721">
        <v>2720134.4</v>
      </c>
      <c r="J721" t="s">
        <v>4130</v>
      </c>
      <c r="K721" t="s">
        <v>4128</v>
      </c>
      <c r="L721" t="s">
        <v>4130</v>
      </c>
      <c r="M721">
        <v>88001224.75</v>
      </c>
      <c r="N721">
        <v>1</v>
      </c>
    </row>
    <row r="722" spans="1:14" x14ac:dyDescent="0.4">
      <c r="A722" t="s">
        <v>406</v>
      </c>
      <c r="B722">
        <v>1414285167.8199999</v>
      </c>
      <c r="C722">
        <v>393797742.04000002</v>
      </c>
      <c r="D722">
        <v>11616936.98</v>
      </c>
      <c r="E722">
        <v>36946717.479999997</v>
      </c>
      <c r="F722">
        <v>185878970.83000001</v>
      </c>
      <c r="G722" t="s">
        <v>4130</v>
      </c>
      <c r="H722">
        <v>1886702.4</v>
      </c>
      <c r="I722" t="s">
        <v>4130</v>
      </c>
      <c r="J722" t="s">
        <v>4130</v>
      </c>
      <c r="K722" t="s">
        <v>4128</v>
      </c>
      <c r="L722" t="s">
        <v>4130</v>
      </c>
      <c r="M722">
        <v>502880969.39999998</v>
      </c>
      <c r="N722">
        <v>1</v>
      </c>
    </row>
    <row r="723" spans="1:14" x14ac:dyDescent="0.4">
      <c r="A723" t="s">
        <v>407</v>
      </c>
      <c r="B723">
        <v>4455364600.4300003</v>
      </c>
      <c r="C723">
        <v>5914271570.9200001</v>
      </c>
      <c r="D723">
        <v>50109749.420000002</v>
      </c>
      <c r="E723">
        <v>178460042.44</v>
      </c>
      <c r="F723">
        <v>361726571.42000002</v>
      </c>
      <c r="G723" t="s">
        <v>4130</v>
      </c>
      <c r="H723">
        <v>28798800</v>
      </c>
      <c r="I723" t="s">
        <v>4130</v>
      </c>
      <c r="J723" t="s">
        <v>4130</v>
      </c>
      <c r="K723" t="s">
        <v>4128</v>
      </c>
      <c r="L723" t="s">
        <v>4130</v>
      </c>
      <c r="M723">
        <v>932593287.51999998</v>
      </c>
      <c r="N723">
        <v>1</v>
      </c>
    </row>
    <row r="724" spans="1:14" x14ac:dyDescent="0.4">
      <c r="A724" t="s">
        <v>1317</v>
      </c>
      <c r="B724">
        <v>2445950086.9699998</v>
      </c>
      <c r="C724">
        <v>2655001052.9099998</v>
      </c>
      <c r="D724">
        <v>15508178.310000001</v>
      </c>
      <c r="E724">
        <v>377998892.5</v>
      </c>
      <c r="F724" t="s">
        <v>4130</v>
      </c>
      <c r="G724" t="s">
        <v>4130</v>
      </c>
      <c r="H724">
        <v>30000000</v>
      </c>
      <c r="I724" t="s">
        <v>4130</v>
      </c>
      <c r="J724" t="s">
        <v>4130</v>
      </c>
      <c r="K724" t="s">
        <v>4128</v>
      </c>
      <c r="L724" t="s">
        <v>4130</v>
      </c>
      <c r="M724">
        <v>276531497.06</v>
      </c>
      <c r="N724">
        <v>1</v>
      </c>
    </row>
    <row r="725" spans="1:14" x14ac:dyDescent="0.4">
      <c r="A725" t="s">
        <v>408</v>
      </c>
      <c r="B725">
        <v>2616664487.1399999</v>
      </c>
      <c r="C725">
        <v>12759174718.51</v>
      </c>
      <c r="D725" t="s">
        <v>4130</v>
      </c>
      <c r="E725">
        <v>186367142.56</v>
      </c>
      <c r="F725">
        <v>325999999.98000002</v>
      </c>
      <c r="G725" t="s">
        <v>4130</v>
      </c>
      <c r="H725">
        <v>372360337.82999998</v>
      </c>
      <c r="I725">
        <v>33444712.16</v>
      </c>
      <c r="J725">
        <v>18600000</v>
      </c>
      <c r="K725" t="s">
        <v>4128</v>
      </c>
      <c r="L725" t="s">
        <v>4130</v>
      </c>
      <c r="M725">
        <v>420654131.45999998</v>
      </c>
      <c r="N725">
        <v>1</v>
      </c>
    </row>
    <row r="726" spans="1:14" x14ac:dyDescent="0.4">
      <c r="A726" t="s">
        <v>409</v>
      </c>
      <c r="B726">
        <v>2720725083.4099998</v>
      </c>
      <c r="C726">
        <v>738949795.26999998</v>
      </c>
      <c r="D726">
        <v>13371241.35</v>
      </c>
      <c r="E726">
        <v>325150349.72000003</v>
      </c>
      <c r="F726">
        <v>1764349155.5799999</v>
      </c>
      <c r="G726" t="s">
        <v>4130</v>
      </c>
      <c r="H726">
        <v>49259731.909999996</v>
      </c>
      <c r="I726">
        <v>21829830.960000001</v>
      </c>
      <c r="J726">
        <v>184939742.16999999</v>
      </c>
      <c r="K726" t="s">
        <v>4128</v>
      </c>
      <c r="L726" t="s">
        <v>4130</v>
      </c>
      <c r="M726">
        <v>1361049660.05</v>
      </c>
      <c r="N726">
        <v>1</v>
      </c>
    </row>
    <row r="727" spans="1:14" x14ac:dyDescent="0.4">
      <c r="A727" t="s">
        <v>1318</v>
      </c>
      <c r="B727">
        <v>1985333619.26</v>
      </c>
      <c r="C727">
        <v>3112977946.3000002</v>
      </c>
      <c r="D727">
        <v>949005661.44000006</v>
      </c>
      <c r="E727">
        <v>293366416.04000002</v>
      </c>
      <c r="F727">
        <v>458927992.36000001</v>
      </c>
      <c r="G727" t="s">
        <v>4130</v>
      </c>
      <c r="H727">
        <v>161782275.09</v>
      </c>
      <c r="I727" t="s">
        <v>4130</v>
      </c>
      <c r="J727" t="s">
        <v>4130</v>
      </c>
      <c r="K727" t="s">
        <v>4128</v>
      </c>
      <c r="L727" t="s">
        <v>4130</v>
      </c>
      <c r="M727">
        <v>1138802108.3499999</v>
      </c>
      <c r="N727">
        <v>1</v>
      </c>
    </row>
    <row r="728" spans="1:14" x14ac:dyDescent="0.4">
      <c r="A728" t="s">
        <v>410</v>
      </c>
      <c r="B728">
        <v>18351024032.380001</v>
      </c>
      <c r="C728">
        <v>18459737233.529999</v>
      </c>
      <c r="D728">
        <v>168683613.80000001</v>
      </c>
      <c r="E728">
        <v>1166852661.75</v>
      </c>
      <c r="F728">
        <v>7581199241.8699999</v>
      </c>
      <c r="G728">
        <v>312764116.60000002</v>
      </c>
      <c r="H728">
        <v>2035410099.1099999</v>
      </c>
      <c r="I728" t="s">
        <v>4130</v>
      </c>
      <c r="J728">
        <v>927731418.09000003</v>
      </c>
      <c r="K728" t="s">
        <v>4128</v>
      </c>
      <c r="L728" t="s">
        <v>4130</v>
      </c>
      <c r="M728">
        <v>4774691189.2399998</v>
      </c>
      <c r="N728">
        <v>1</v>
      </c>
    </row>
    <row r="729" spans="1:14" x14ac:dyDescent="0.4">
      <c r="A729" t="s">
        <v>1319</v>
      </c>
      <c r="B729">
        <v>1063818169.84</v>
      </c>
      <c r="C729">
        <v>170407990.44</v>
      </c>
      <c r="D729">
        <v>1856964.05</v>
      </c>
      <c r="E729">
        <v>15704116.060000001</v>
      </c>
      <c r="F729" t="s">
        <v>4130</v>
      </c>
      <c r="G729" t="s">
        <v>4130</v>
      </c>
      <c r="H729" t="s">
        <v>4130</v>
      </c>
      <c r="I729" t="s">
        <v>4130</v>
      </c>
      <c r="J729" t="s">
        <v>4130</v>
      </c>
      <c r="K729" t="s">
        <v>4128</v>
      </c>
      <c r="L729" t="s">
        <v>4130</v>
      </c>
      <c r="M729">
        <v>329426389.97000003</v>
      </c>
      <c r="N729">
        <v>1</v>
      </c>
    </row>
    <row r="730" spans="1:14" x14ac:dyDescent="0.4">
      <c r="A730" t="s">
        <v>1320</v>
      </c>
      <c r="B730">
        <v>9174700797.2999992</v>
      </c>
      <c r="C730">
        <v>2370421380.0100002</v>
      </c>
      <c r="D730">
        <v>1106617659.52</v>
      </c>
      <c r="E730">
        <v>493541833.25</v>
      </c>
      <c r="F730" t="s">
        <v>4130</v>
      </c>
      <c r="G730" t="s">
        <v>4130</v>
      </c>
      <c r="H730" t="s">
        <v>4130</v>
      </c>
      <c r="I730" t="s">
        <v>4130</v>
      </c>
      <c r="J730">
        <v>669879802.62</v>
      </c>
      <c r="K730" t="s">
        <v>4128</v>
      </c>
      <c r="L730" t="s">
        <v>4130</v>
      </c>
      <c r="M730">
        <v>1012550392.87</v>
      </c>
      <c r="N730">
        <v>1</v>
      </c>
    </row>
    <row r="731" spans="1:14" x14ac:dyDescent="0.4">
      <c r="A731" t="s">
        <v>411</v>
      </c>
      <c r="B731">
        <v>1747917879.8599999</v>
      </c>
      <c r="C731">
        <v>486771884.99000001</v>
      </c>
      <c r="D731">
        <v>157933.88</v>
      </c>
      <c r="E731">
        <v>218090349.80000001</v>
      </c>
      <c r="F731" t="s">
        <v>4130</v>
      </c>
      <c r="G731" t="s">
        <v>4130</v>
      </c>
      <c r="H731" t="s">
        <v>4130</v>
      </c>
      <c r="I731" t="s">
        <v>4130</v>
      </c>
      <c r="J731" t="s">
        <v>4130</v>
      </c>
      <c r="K731" t="s">
        <v>4128</v>
      </c>
      <c r="L731" t="s">
        <v>4130</v>
      </c>
      <c r="M731">
        <v>119514732.62</v>
      </c>
      <c r="N731">
        <v>1</v>
      </c>
    </row>
    <row r="732" spans="1:14" x14ac:dyDescent="0.4">
      <c r="A732" t="s">
        <v>1321</v>
      </c>
      <c r="B732">
        <v>5472276635.0799999</v>
      </c>
      <c r="C732">
        <v>3663431246.1599998</v>
      </c>
      <c r="D732">
        <v>239048966.40000001</v>
      </c>
      <c r="E732">
        <v>240640498.84999999</v>
      </c>
      <c r="F732">
        <v>514000000</v>
      </c>
      <c r="G732">
        <v>642708899.32000005</v>
      </c>
      <c r="H732" t="s">
        <v>4130</v>
      </c>
      <c r="I732" t="s">
        <v>4130</v>
      </c>
      <c r="J732" t="s">
        <v>4130</v>
      </c>
      <c r="K732" t="s">
        <v>4128</v>
      </c>
      <c r="L732" t="s">
        <v>4130</v>
      </c>
      <c r="M732">
        <v>1956493760</v>
      </c>
      <c r="N732">
        <v>1</v>
      </c>
    </row>
    <row r="733" spans="1:14" x14ac:dyDescent="0.4">
      <c r="A733" t="s">
        <v>412</v>
      </c>
      <c r="B733">
        <v>8612245800.5599995</v>
      </c>
      <c r="C733">
        <v>4022264850.75</v>
      </c>
      <c r="D733">
        <v>836285747.97000003</v>
      </c>
      <c r="E733">
        <v>686176700.65999997</v>
      </c>
      <c r="F733">
        <v>2922196858.1599998</v>
      </c>
      <c r="G733" t="s">
        <v>4130</v>
      </c>
      <c r="H733">
        <v>7331115.6699999999</v>
      </c>
      <c r="I733" t="s">
        <v>4130</v>
      </c>
      <c r="J733" t="s">
        <v>4130</v>
      </c>
      <c r="K733" t="s">
        <v>4128</v>
      </c>
      <c r="L733" t="s">
        <v>4130</v>
      </c>
      <c r="M733">
        <v>4230767127.75</v>
      </c>
      <c r="N733">
        <v>1</v>
      </c>
    </row>
    <row r="734" spans="1:14" x14ac:dyDescent="0.4">
      <c r="A734" t="s">
        <v>413</v>
      </c>
      <c r="B734">
        <v>541523279.13</v>
      </c>
      <c r="C734">
        <v>400954757.55000001</v>
      </c>
      <c r="D734">
        <v>0</v>
      </c>
      <c r="E734">
        <v>40214521.689999998</v>
      </c>
      <c r="F734">
        <v>102400000</v>
      </c>
      <c r="G734">
        <v>0</v>
      </c>
      <c r="H734">
        <v>0</v>
      </c>
      <c r="I734">
        <v>13810885.029999999</v>
      </c>
      <c r="J734">
        <v>0</v>
      </c>
      <c r="K734" t="s">
        <v>4128</v>
      </c>
      <c r="L734">
        <v>0</v>
      </c>
      <c r="M734">
        <v>155233013.19</v>
      </c>
      <c r="N734">
        <v>1</v>
      </c>
    </row>
    <row r="735" spans="1:14" x14ac:dyDescent="0.4">
      <c r="A735" t="s">
        <v>1322</v>
      </c>
      <c r="B735">
        <v>4663452694.4300003</v>
      </c>
      <c r="C735">
        <v>3825090395.5500002</v>
      </c>
      <c r="D735">
        <v>17226471.09</v>
      </c>
      <c r="E735">
        <v>677007434.88</v>
      </c>
      <c r="F735">
        <v>551330000</v>
      </c>
      <c r="G735" t="s">
        <v>4130</v>
      </c>
      <c r="H735" t="s">
        <v>4130</v>
      </c>
      <c r="I735" t="s">
        <v>4130</v>
      </c>
      <c r="J735" t="s">
        <v>4130</v>
      </c>
      <c r="K735" t="s">
        <v>4128</v>
      </c>
      <c r="L735" t="s">
        <v>4130</v>
      </c>
      <c r="M735">
        <v>2358904232.5799999</v>
      </c>
      <c r="N735">
        <v>1</v>
      </c>
    </row>
    <row r="736" spans="1:14" x14ac:dyDescent="0.4">
      <c r="A736" t="s">
        <v>414</v>
      </c>
      <c r="B736">
        <v>1861066385.5599999</v>
      </c>
      <c r="C736">
        <v>1421816108.54</v>
      </c>
      <c r="D736">
        <v>53812789.399999999</v>
      </c>
      <c r="E736">
        <v>44808390.060000002</v>
      </c>
      <c r="F736">
        <v>52500000</v>
      </c>
      <c r="G736" t="s">
        <v>4130</v>
      </c>
      <c r="H736" t="s">
        <v>4130</v>
      </c>
      <c r="I736" t="s">
        <v>4130</v>
      </c>
      <c r="J736" t="s">
        <v>4130</v>
      </c>
      <c r="K736" t="s">
        <v>4128</v>
      </c>
      <c r="L736" t="s">
        <v>4130</v>
      </c>
      <c r="M736">
        <v>217276969.55000001</v>
      </c>
      <c r="N736">
        <v>1</v>
      </c>
    </row>
    <row r="737" spans="1:14" x14ac:dyDescent="0.4">
      <c r="A737" t="s">
        <v>1323</v>
      </c>
      <c r="B737">
        <v>22628046788.139999</v>
      </c>
      <c r="C737">
        <v>14308223585.290001</v>
      </c>
      <c r="D737">
        <v>1134673186.6099999</v>
      </c>
      <c r="E737">
        <v>2525411064.73</v>
      </c>
      <c r="F737">
        <v>5985690113.5699997</v>
      </c>
      <c r="G737">
        <v>200000000</v>
      </c>
      <c r="H737">
        <v>30000000</v>
      </c>
      <c r="I737">
        <v>1717555661.6900001</v>
      </c>
      <c r="J737">
        <v>1200127238.46</v>
      </c>
      <c r="K737" t="s">
        <v>4128</v>
      </c>
      <c r="L737" t="s">
        <v>4130</v>
      </c>
      <c r="M737">
        <v>14002674818.24</v>
      </c>
      <c r="N737">
        <v>1</v>
      </c>
    </row>
    <row r="738" spans="1:14" x14ac:dyDescent="0.4">
      <c r="A738" t="s">
        <v>415</v>
      </c>
      <c r="B738">
        <v>548216128.92999995</v>
      </c>
      <c r="C738">
        <v>239148078.33000001</v>
      </c>
      <c r="D738" t="s">
        <v>4130</v>
      </c>
      <c r="E738">
        <v>2013716.98</v>
      </c>
      <c r="F738" t="s">
        <v>4130</v>
      </c>
      <c r="G738" t="s">
        <v>4130</v>
      </c>
      <c r="H738" t="s">
        <v>4130</v>
      </c>
      <c r="I738" t="s">
        <v>4130</v>
      </c>
      <c r="J738" t="s">
        <v>4130</v>
      </c>
      <c r="K738" t="s">
        <v>4128</v>
      </c>
      <c r="L738" t="s">
        <v>4130</v>
      </c>
      <c r="M738">
        <v>66896033.5</v>
      </c>
      <c r="N738">
        <v>1</v>
      </c>
    </row>
    <row r="739" spans="1:14" x14ac:dyDescent="0.4">
      <c r="A739" t="s">
        <v>416</v>
      </c>
      <c r="B739">
        <v>1509785567.02</v>
      </c>
      <c r="C739">
        <v>464568870.5</v>
      </c>
      <c r="D739" t="s">
        <v>4130</v>
      </c>
      <c r="E739">
        <v>137671916.22999999</v>
      </c>
      <c r="F739" t="s">
        <v>4130</v>
      </c>
      <c r="G739" t="s">
        <v>4130</v>
      </c>
      <c r="H739" t="s">
        <v>4130</v>
      </c>
      <c r="I739">
        <v>24772233.5</v>
      </c>
      <c r="J739" t="s">
        <v>4130</v>
      </c>
      <c r="K739" t="s">
        <v>4128</v>
      </c>
      <c r="L739" t="s">
        <v>4130</v>
      </c>
      <c r="M739">
        <v>486408829.14999998</v>
      </c>
      <c r="N739">
        <v>1</v>
      </c>
    </row>
    <row r="740" spans="1:14" x14ac:dyDescent="0.4">
      <c r="A740" t="s">
        <v>1324</v>
      </c>
      <c r="B740">
        <v>5957586541.6199999</v>
      </c>
      <c r="C740">
        <v>1003842238.91</v>
      </c>
      <c r="D740" t="s">
        <v>4130</v>
      </c>
      <c r="E740">
        <v>790455789.55999994</v>
      </c>
      <c r="F740" t="s">
        <v>4130</v>
      </c>
      <c r="G740" t="s">
        <v>4130</v>
      </c>
      <c r="H740" t="s">
        <v>4130</v>
      </c>
      <c r="I740" t="s">
        <v>4130</v>
      </c>
      <c r="J740" t="s">
        <v>4130</v>
      </c>
      <c r="K740" t="s">
        <v>4128</v>
      </c>
      <c r="L740" t="s">
        <v>4130</v>
      </c>
      <c r="M740">
        <v>65762545.649999999</v>
      </c>
      <c r="N740">
        <v>1</v>
      </c>
    </row>
    <row r="741" spans="1:14" x14ac:dyDescent="0.4">
      <c r="A741" t="s">
        <v>417</v>
      </c>
      <c r="B741">
        <v>1430171202.45</v>
      </c>
      <c r="C741">
        <v>1724818892.8099999</v>
      </c>
      <c r="D741" t="s">
        <v>4130</v>
      </c>
      <c r="E741">
        <v>102882478.12</v>
      </c>
      <c r="F741">
        <v>14890000</v>
      </c>
      <c r="G741" t="s">
        <v>4130</v>
      </c>
      <c r="H741" t="s">
        <v>4130</v>
      </c>
      <c r="I741" t="s">
        <v>4130</v>
      </c>
      <c r="J741" t="s">
        <v>4130</v>
      </c>
      <c r="K741" t="s">
        <v>4128</v>
      </c>
      <c r="L741" t="s">
        <v>4130</v>
      </c>
      <c r="M741">
        <v>76907644.489999995</v>
      </c>
      <c r="N741">
        <v>1</v>
      </c>
    </row>
    <row r="742" spans="1:14" x14ac:dyDescent="0.4">
      <c r="A742" t="s">
        <v>418</v>
      </c>
      <c r="B742">
        <v>765231856.95000005</v>
      </c>
      <c r="C742">
        <v>178666697.03999999</v>
      </c>
      <c r="D742">
        <v>395191.02</v>
      </c>
      <c r="E742">
        <v>15485353.949999999</v>
      </c>
      <c r="F742" t="s">
        <v>4130</v>
      </c>
      <c r="G742" t="s">
        <v>4130</v>
      </c>
      <c r="H742" t="s">
        <v>4130</v>
      </c>
      <c r="I742" t="s">
        <v>4130</v>
      </c>
      <c r="J742" t="s">
        <v>4130</v>
      </c>
      <c r="K742" t="s">
        <v>4128</v>
      </c>
      <c r="L742" t="s">
        <v>4130</v>
      </c>
      <c r="M742">
        <v>101233540.34999999</v>
      </c>
      <c r="N742">
        <v>1</v>
      </c>
    </row>
    <row r="743" spans="1:14" x14ac:dyDescent="0.4">
      <c r="A743" t="s">
        <v>419</v>
      </c>
      <c r="B743">
        <v>35520598150.300003</v>
      </c>
      <c r="C743">
        <v>13410070690.77</v>
      </c>
      <c r="D743">
        <v>6615294.1799999997</v>
      </c>
      <c r="E743">
        <v>577526998.00999999</v>
      </c>
      <c r="F743" t="s">
        <v>4130</v>
      </c>
      <c r="G743" t="s">
        <v>4130</v>
      </c>
      <c r="H743" t="s">
        <v>4130</v>
      </c>
      <c r="I743" t="s">
        <v>4130</v>
      </c>
      <c r="J743">
        <v>796816674.37</v>
      </c>
      <c r="K743" t="s">
        <v>4128</v>
      </c>
      <c r="L743" t="s">
        <v>4130</v>
      </c>
      <c r="M743">
        <v>17181089487.07</v>
      </c>
      <c r="N743">
        <v>1</v>
      </c>
    </row>
    <row r="744" spans="1:14" x14ac:dyDescent="0.4">
      <c r="A744" t="s">
        <v>1325</v>
      </c>
      <c r="B744">
        <v>16816849283.59</v>
      </c>
      <c r="C744">
        <v>9600547162.7600002</v>
      </c>
      <c r="D744" t="s">
        <v>4130</v>
      </c>
      <c r="E744">
        <v>741761268.39999998</v>
      </c>
      <c r="F744">
        <v>1958133313.73</v>
      </c>
      <c r="G744">
        <v>3290233613.4400001</v>
      </c>
      <c r="H744">
        <v>263382264.75999999</v>
      </c>
      <c r="I744" t="s">
        <v>4130</v>
      </c>
      <c r="J744" t="s">
        <v>4130</v>
      </c>
      <c r="K744" t="s">
        <v>4128</v>
      </c>
      <c r="L744" t="s">
        <v>4130</v>
      </c>
      <c r="M744">
        <v>15878226.970000001</v>
      </c>
      <c r="N744">
        <v>1</v>
      </c>
    </row>
    <row r="745" spans="1:14" x14ac:dyDescent="0.4">
      <c r="A745" t="s">
        <v>420</v>
      </c>
      <c r="B745">
        <v>1517922295.6600001</v>
      </c>
      <c r="C745">
        <v>1494149014.9300001</v>
      </c>
      <c r="D745" t="s">
        <v>4130</v>
      </c>
      <c r="E745">
        <v>286971996.36000001</v>
      </c>
      <c r="F745">
        <v>119964792.54000001</v>
      </c>
      <c r="G745" t="s">
        <v>4130</v>
      </c>
      <c r="H745" t="s">
        <v>4130</v>
      </c>
      <c r="I745" t="s">
        <v>4130</v>
      </c>
      <c r="J745" t="s">
        <v>4130</v>
      </c>
      <c r="K745" t="s">
        <v>4128</v>
      </c>
      <c r="L745" t="s">
        <v>4130</v>
      </c>
      <c r="M745">
        <v>191235768.83000001</v>
      </c>
      <c r="N745">
        <v>1</v>
      </c>
    </row>
    <row r="746" spans="1:14" x14ac:dyDescent="0.4">
      <c r="A746" t="s">
        <v>421</v>
      </c>
      <c r="B746">
        <v>7291503816.6300001</v>
      </c>
      <c r="C746">
        <v>6100320471.3100004</v>
      </c>
      <c r="D746">
        <v>1691309857.5599999</v>
      </c>
      <c r="E746">
        <v>470056941.42000002</v>
      </c>
      <c r="F746">
        <v>189936605.69</v>
      </c>
      <c r="G746" t="s">
        <v>4130</v>
      </c>
      <c r="H746">
        <v>47439683.850000001</v>
      </c>
      <c r="I746">
        <v>36436884.509999998</v>
      </c>
      <c r="J746">
        <v>29000000</v>
      </c>
      <c r="K746" t="s">
        <v>4128</v>
      </c>
      <c r="L746" t="s">
        <v>4130</v>
      </c>
      <c r="M746">
        <v>2209300983.6900001</v>
      </c>
      <c r="N746">
        <v>1</v>
      </c>
    </row>
    <row r="747" spans="1:14" x14ac:dyDescent="0.4">
      <c r="A747" t="s">
        <v>422</v>
      </c>
      <c r="B747">
        <v>6491433615.5200005</v>
      </c>
      <c r="C747">
        <v>6883626421.3400002</v>
      </c>
      <c r="D747">
        <v>2000722.67</v>
      </c>
      <c r="E747">
        <v>975368619.05999994</v>
      </c>
      <c r="F747">
        <v>1836458562.8699999</v>
      </c>
      <c r="G747" t="s">
        <v>4130</v>
      </c>
      <c r="H747" t="s">
        <v>4130</v>
      </c>
      <c r="I747" t="s">
        <v>4130</v>
      </c>
      <c r="J747" t="s">
        <v>4130</v>
      </c>
      <c r="K747" t="s">
        <v>4128</v>
      </c>
      <c r="L747" t="s">
        <v>4130</v>
      </c>
      <c r="M747">
        <v>344853471.56999999</v>
      </c>
      <c r="N747">
        <v>1</v>
      </c>
    </row>
    <row r="748" spans="1:14" x14ac:dyDescent="0.4">
      <c r="A748" t="s">
        <v>423</v>
      </c>
      <c r="B748">
        <v>49168768866.410004</v>
      </c>
      <c r="C748">
        <v>43633020529.529999</v>
      </c>
      <c r="D748">
        <v>605033979.55999994</v>
      </c>
      <c r="E748">
        <v>3202111660.8499999</v>
      </c>
      <c r="F748">
        <v>2698229304.9699998</v>
      </c>
      <c r="G748" t="s">
        <v>4130</v>
      </c>
      <c r="H748" t="s">
        <v>4130</v>
      </c>
      <c r="I748">
        <v>105824668.55</v>
      </c>
      <c r="J748" t="s">
        <v>4130</v>
      </c>
      <c r="K748" t="s">
        <v>4128</v>
      </c>
      <c r="L748" t="s">
        <v>4130</v>
      </c>
      <c r="M748">
        <v>14597688254.290001</v>
      </c>
      <c r="N748">
        <v>1</v>
      </c>
    </row>
    <row r="749" spans="1:14" x14ac:dyDescent="0.4">
      <c r="A749" t="s">
        <v>424</v>
      </c>
      <c r="B749">
        <v>5410857582.9200001</v>
      </c>
      <c r="C749">
        <v>3971163854.1300001</v>
      </c>
      <c r="D749">
        <v>120156141.45</v>
      </c>
      <c r="E749">
        <v>134120612.3</v>
      </c>
      <c r="F749" t="s">
        <v>4130</v>
      </c>
      <c r="G749" t="s">
        <v>4130</v>
      </c>
      <c r="H749" t="s">
        <v>4130</v>
      </c>
      <c r="I749" t="s">
        <v>4130</v>
      </c>
      <c r="J749">
        <v>8799000</v>
      </c>
      <c r="K749" t="s">
        <v>4128</v>
      </c>
      <c r="L749" t="s">
        <v>4130</v>
      </c>
      <c r="M749">
        <v>1251541037.23</v>
      </c>
      <c r="N749">
        <v>1</v>
      </c>
    </row>
    <row r="750" spans="1:14" x14ac:dyDescent="0.4">
      <c r="A750" t="s">
        <v>1326</v>
      </c>
      <c r="B750">
        <v>7447234790.9300003</v>
      </c>
      <c r="C750">
        <v>2302226333.3499999</v>
      </c>
      <c r="D750">
        <v>128427017.53</v>
      </c>
      <c r="E750">
        <v>299139432.07999998</v>
      </c>
      <c r="F750">
        <v>3209481604.0700002</v>
      </c>
      <c r="G750">
        <v>1318421643.8599999</v>
      </c>
      <c r="H750">
        <v>410797201.13</v>
      </c>
      <c r="I750" t="s">
        <v>4130</v>
      </c>
      <c r="J750" t="s">
        <v>4130</v>
      </c>
      <c r="K750" t="s">
        <v>4128</v>
      </c>
      <c r="L750" t="s">
        <v>4130</v>
      </c>
      <c r="M750">
        <v>981330940.41999996</v>
      </c>
      <c r="N750">
        <v>1</v>
      </c>
    </row>
    <row r="751" spans="1:14" x14ac:dyDescent="0.4">
      <c r="A751" t="s">
        <v>1327</v>
      </c>
      <c r="B751" s="5" t="s">
        <v>4174</v>
      </c>
      <c r="C751" s="5" t="s">
        <v>4175</v>
      </c>
      <c r="D751">
        <v>593092.34</v>
      </c>
      <c r="E751">
        <v>130505396.90000001</v>
      </c>
      <c r="F751">
        <v>27323999275.220001</v>
      </c>
      <c r="G751">
        <v>2079277283.1099999</v>
      </c>
      <c r="H751" t="s">
        <v>4130</v>
      </c>
      <c r="I751" t="s">
        <v>4130</v>
      </c>
      <c r="J751" t="s">
        <v>4130</v>
      </c>
      <c r="K751" t="s">
        <v>4128</v>
      </c>
      <c r="L751" t="s">
        <v>4130</v>
      </c>
      <c r="M751">
        <v>610622639.37</v>
      </c>
      <c r="N751">
        <v>1</v>
      </c>
    </row>
    <row r="752" spans="1:14" x14ac:dyDescent="0.4">
      <c r="A752" t="s">
        <v>425</v>
      </c>
      <c r="B752">
        <v>5285387543.7399998</v>
      </c>
      <c r="C752">
        <v>3222042237.9899998</v>
      </c>
      <c r="D752">
        <v>597383846.11000001</v>
      </c>
      <c r="E752">
        <v>215261614.08000001</v>
      </c>
      <c r="F752">
        <v>137105444.44999999</v>
      </c>
      <c r="G752" t="s">
        <v>4130</v>
      </c>
      <c r="H752" t="s">
        <v>4130</v>
      </c>
      <c r="I752" t="s">
        <v>4130</v>
      </c>
      <c r="J752" t="s">
        <v>4130</v>
      </c>
      <c r="K752" t="s">
        <v>4128</v>
      </c>
      <c r="L752" t="s">
        <v>4130</v>
      </c>
      <c r="M752">
        <v>1649379809.28</v>
      </c>
      <c r="N752">
        <v>1</v>
      </c>
    </row>
    <row r="753" spans="1:14" x14ac:dyDescent="0.4">
      <c r="A753" t="s">
        <v>426</v>
      </c>
      <c r="B753">
        <v>3033125916.8499999</v>
      </c>
      <c r="C753">
        <v>1272786383.3399999</v>
      </c>
      <c r="D753" t="s">
        <v>4130</v>
      </c>
      <c r="E753">
        <v>296061646.89999998</v>
      </c>
      <c r="F753" t="s">
        <v>4130</v>
      </c>
      <c r="G753" t="s">
        <v>4130</v>
      </c>
      <c r="H753">
        <v>4768072.04</v>
      </c>
      <c r="I753" t="s">
        <v>4130</v>
      </c>
      <c r="J753" t="s">
        <v>4130</v>
      </c>
      <c r="K753" t="s">
        <v>4128</v>
      </c>
      <c r="L753" t="s">
        <v>4130</v>
      </c>
      <c r="M753">
        <v>947007870.78999996</v>
      </c>
      <c r="N753">
        <v>1</v>
      </c>
    </row>
    <row r="754" spans="1:14" x14ac:dyDescent="0.4">
      <c r="A754" t="s">
        <v>427</v>
      </c>
      <c r="B754">
        <v>596711018.59000003</v>
      </c>
      <c r="C754">
        <v>333872799.88</v>
      </c>
      <c r="D754" t="s">
        <v>4130</v>
      </c>
      <c r="E754">
        <v>69091610.430000007</v>
      </c>
      <c r="F754" t="s">
        <v>4130</v>
      </c>
      <c r="G754" t="s">
        <v>4130</v>
      </c>
      <c r="H754" t="s">
        <v>4130</v>
      </c>
      <c r="I754" t="s">
        <v>4130</v>
      </c>
      <c r="J754" t="s">
        <v>4130</v>
      </c>
      <c r="K754" t="s">
        <v>4128</v>
      </c>
      <c r="L754" t="s">
        <v>4130</v>
      </c>
      <c r="M754">
        <v>202771928.62</v>
      </c>
      <c r="N754">
        <v>1</v>
      </c>
    </row>
    <row r="755" spans="1:14" x14ac:dyDescent="0.4">
      <c r="A755" t="s">
        <v>428</v>
      </c>
      <c r="B755">
        <v>416304897.05000001</v>
      </c>
      <c r="C755">
        <v>382560890.35000002</v>
      </c>
      <c r="D755" t="s">
        <v>4130</v>
      </c>
      <c r="E755">
        <v>704543.92</v>
      </c>
      <c r="F755" t="s">
        <v>4130</v>
      </c>
      <c r="G755" t="s">
        <v>4130</v>
      </c>
      <c r="H755">
        <v>11943957.23</v>
      </c>
      <c r="I755" t="s">
        <v>4130</v>
      </c>
      <c r="J755" t="s">
        <v>4130</v>
      </c>
      <c r="K755" t="s">
        <v>4128</v>
      </c>
      <c r="L755" t="s">
        <v>4130</v>
      </c>
      <c r="M755">
        <v>33080687.010000002</v>
      </c>
      <c r="N755">
        <v>1</v>
      </c>
    </row>
    <row r="756" spans="1:14" x14ac:dyDescent="0.4">
      <c r="A756" t="s">
        <v>1328</v>
      </c>
      <c r="B756">
        <v>11649510586.200001</v>
      </c>
      <c r="C756">
        <v>6857778182.1000004</v>
      </c>
      <c r="D756">
        <v>790135990.92999995</v>
      </c>
      <c r="E756">
        <v>397536183.64999998</v>
      </c>
      <c r="F756">
        <v>36819023.32</v>
      </c>
      <c r="G756" t="s">
        <v>4130</v>
      </c>
      <c r="H756" t="s">
        <v>4130</v>
      </c>
      <c r="I756" t="s">
        <v>4130</v>
      </c>
      <c r="J756" t="s">
        <v>4130</v>
      </c>
      <c r="K756" t="s">
        <v>4128</v>
      </c>
      <c r="L756" t="s">
        <v>4130</v>
      </c>
      <c r="M756">
        <v>2614329380.4899998</v>
      </c>
      <c r="N756">
        <v>1</v>
      </c>
    </row>
    <row r="757" spans="1:14" x14ac:dyDescent="0.4">
      <c r="A757" t="s">
        <v>429</v>
      </c>
      <c r="B757">
        <v>5223371727.5299997</v>
      </c>
      <c r="C757">
        <v>3728700004.3200002</v>
      </c>
      <c r="D757">
        <v>5897874</v>
      </c>
      <c r="E757">
        <v>523014279.80000001</v>
      </c>
      <c r="F757">
        <v>2724145000</v>
      </c>
      <c r="G757" t="s">
        <v>4130</v>
      </c>
      <c r="H757" t="s">
        <v>4130</v>
      </c>
      <c r="I757" t="s">
        <v>4130</v>
      </c>
      <c r="J757" t="s">
        <v>4130</v>
      </c>
      <c r="K757" t="s">
        <v>4128</v>
      </c>
      <c r="L757" t="s">
        <v>4130</v>
      </c>
      <c r="M757">
        <v>1062277491.92</v>
      </c>
      <c r="N757">
        <v>1</v>
      </c>
    </row>
    <row r="758" spans="1:14" x14ac:dyDescent="0.4">
      <c r="A758" t="s">
        <v>430</v>
      </c>
      <c r="B758">
        <v>2235393998.3800001</v>
      </c>
      <c r="C758">
        <v>4513156206.6400003</v>
      </c>
      <c r="D758">
        <v>167851313.44</v>
      </c>
      <c r="E758">
        <v>1529634396.3699999</v>
      </c>
      <c r="F758">
        <v>7953270163</v>
      </c>
      <c r="G758" t="s">
        <v>4130</v>
      </c>
      <c r="H758">
        <v>717853810.66999996</v>
      </c>
      <c r="I758">
        <v>278304.18</v>
      </c>
      <c r="J758" t="s">
        <v>4130</v>
      </c>
      <c r="K758" t="s">
        <v>4128</v>
      </c>
      <c r="L758" t="s">
        <v>4130</v>
      </c>
      <c r="M758">
        <v>95581482.680000007</v>
      </c>
      <c r="N758">
        <v>1</v>
      </c>
    </row>
    <row r="759" spans="1:14" x14ac:dyDescent="0.4">
      <c r="A759" t="s">
        <v>1329</v>
      </c>
      <c r="B759">
        <v>9090246326.4200001</v>
      </c>
      <c r="C759">
        <v>2161283493.8400002</v>
      </c>
      <c r="D759">
        <v>5073443174.1899996</v>
      </c>
      <c r="E759">
        <v>492625304.60000002</v>
      </c>
      <c r="F759" t="s">
        <v>4130</v>
      </c>
      <c r="G759" t="s">
        <v>4130</v>
      </c>
      <c r="H759" t="s">
        <v>4130</v>
      </c>
      <c r="I759" t="s">
        <v>4130</v>
      </c>
      <c r="J759" t="s">
        <v>4130</v>
      </c>
      <c r="K759" t="s">
        <v>4128</v>
      </c>
      <c r="L759" t="s">
        <v>4130</v>
      </c>
      <c r="M759">
        <v>1208509906.9100001</v>
      </c>
      <c r="N759">
        <v>1</v>
      </c>
    </row>
    <row r="760" spans="1:14" x14ac:dyDescent="0.4">
      <c r="A760" t="s">
        <v>431</v>
      </c>
      <c r="B760">
        <v>509293803.12</v>
      </c>
      <c r="C760">
        <v>157727527.53999999</v>
      </c>
      <c r="D760">
        <v>2336637.5</v>
      </c>
      <c r="E760">
        <v>235231936.33000001</v>
      </c>
      <c r="F760">
        <v>70000000</v>
      </c>
      <c r="G760" t="s">
        <v>4130</v>
      </c>
      <c r="H760" t="s">
        <v>4130</v>
      </c>
      <c r="I760">
        <v>186310340.58000001</v>
      </c>
      <c r="J760" t="s">
        <v>4130</v>
      </c>
      <c r="K760" t="s">
        <v>4128</v>
      </c>
      <c r="L760" t="s">
        <v>4130</v>
      </c>
      <c r="M760">
        <v>123523112.53</v>
      </c>
      <c r="N760">
        <v>1</v>
      </c>
    </row>
    <row r="761" spans="1:14" x14ac:dyDescent="0.4">
      <c r="A761" t="s">
        <v>432</v>
      </c>
      <c r="B761">
        <v>5624469383.5</v>
      </c>
      <c r="C761">
        <v>4707767394.0600004</v>
      </c>
      <c r="D761">
        <v>6975495.6699999999</v>
      </c>
      <c r="E761">
        <v>516896715.49000001</v>
      </c>
      <c r="F761">
        <v>1645788891.6300001</v>
      </c>
      <c r="G761" t="s">
        <v>4130</v>
      </c>
      <c r="H761" t="s">
        <v>4130</v>
      </c>
      <c r="I761" t="s">
        <v>4130</v>
      </c>
      <c r="J761">
        <v>10265000</v>
      </c>
      <c r="K761" t="s">
        <v>4128</v>
      </c>
      <c r="L761" t="s">
        <v>4130</v>
      </c>
      <c r="M761">
        <v>704337674.76999998</v>
      </c>
      <c r="N761">
        <v>1</v>
      </c>
    </row>
    <row r="762" spans="1:14" x14ac:dyDescent="0.4">
      <c r="A762" t="s">
        <v>1330</v>
      </c>
      <c r="B762">
        <v>4936101190.0299997</v>
      </c>
      <c r="C762">
        <v>2733973305.0500002</v>
      </c>
      <c r="D762">
        <v>62497545.590000004</v>
      </c>
      <c r="E762">
        <v>141630114.38</v>
      </c>
      <c r="F762" t="s">
        <v>4130</v>
      </c>
      <c r="G762" t="s">
        <v>4130</v>
      </c>
      <c r="H762" t="s">
        <v>4130</v>
      </c>
      <c r="I762" t="s">
        <v>4130</v>
      </c>
      <c r="J762" t="s">
        <v>4130</v>
      </c>
      <c r="K762" t="s">
        <v>4128</v>
      </c>
      <c r="L762" t="s">
        <v>4130</v>
      </c>
      <c r="M762">
        <v>955528170.01999998</v>
      </c>
      <c r="N762">
        <v>1</v>
      </c>
    </row>
    <row r="763" spans="1:14" x14ac:dyDescent="0.4">
      <c r="A763" t="s">
        <v>433</v>
      </c>
      <c r="B763">
        <v>760424992.77999997</v>
      </c>
      <c r="C763">
        <v>186223727.09</v>
      </c>
      <c r="D763">
        <v>1276086.1499999999</v>
      </c>
      <c r="E763">
        <v>24911031.039999999</v>
      </c>
      <c r="F763" t="s">
        <v>4130</v>
      </c>
      <c r="G763" t="s">
        <v>4130</v>
      </c>
      <c r="H763">
        <v>143777890.72999999</v>
      </c>
      <c r="I763" t="s">
        <v>4130</v>
      </c>
      <c r="J763">
        <v>1598549.25</v>
      </c>
      <c r="K763" t="s">
        <v>4128</v>
      </c>
      <c r="L763" t="s">
        <v>4130</v>
      </c>
      <c r="M763">
        <v>234579666.53999999</v>
      </c>
      <c r="N763">
        <v>1</v>
      </c>
    </row>
    <row r="764" spans="1:14" x14ac:dyDescent="0.4">
      <c r="A764" t="s">
        <v>434</v>
      </c>
      <c r="B764">
        <v>5316561008.3900003</v>
      </c>
      <c r="C764">
        <v>3698954465.9499998</v>
      </c>
      <c r="D764">
        <v>22515758.609999999</v>
      </c>
      <c r="E764">
        <v>1048577270.03</v>
      </c>
      <c r="F764">
        <v>2237345974.1799998</v>
      </c>
      <c r="G764" t="s">
        <v>4130</v>
      </c>
      <c r="H764">
        <v>100471491.89</v>
      </c>
      <c r="I764">
        <v>114123324</v>
      </c>
      <c r="J764" t="s">
        <v>4130</v>
      </c>
      <c r="K764" t="s">
        <v>4128</v>
      </c>
      <c r="L764" t="s">
        <v>4130</v>
      </c>
      <c r="M764">
        <v>1642676441.53</v>
      </c>
      <c r="N764">
        <v>1</v>
      </c>
    </row>
    <row r="765" spans="1:14" x14ac:dyDescent="0.4">
      <c r="A765" t="s">
        <v>435</v>
      </c>
      <c r="B765">
        <v>309819904.93000001</v>
      </c>
      <c r="C765">
        <v>218332847.13</v>
      </c>
      <c r="D765" t="s">
        <v>4130</v>
      </c>
      <c r="E765">
        <v>52327491.560000002</v>
      </c>
      <c r="F765">
        <v>143689500</v>
      </c>
      <c r="G765" t="s">
        <v>4130</v>
      </c>
      <c r="H765" t="s">
        <v>4130</v>
      </c>
      <c r="I765" t="s">
        <v>4130</v>
      </c>
      <c r="J765" t="s">
        <v>4130</v>
      </c>
      <c r="K765" t="s">
        <v>4128</v>
      </c>
      <c r="L765" t="s">
        <v>4130</v>
      </c>
      <c r="M765">
        <v>10208487.949999999</v>
      </c>
      <c r="N765">
        <v>1</v>
      </c>
    </row>
    <row r="766" spans="1:14" x14ac:dyDescent="0.4">
      <c r="A766" t="s">
        <v>436</v>
      </c>
      <c r="B766">
        <v>4625484703.0600004</v>
      </c>
      <c r="C766">
        <v>2129180159.4200001</v>
      </c>
      <c r="D766">
        <v>79096337.579999998</v>
      </c>
      <c r="E766">
        <v>183721951.81999999</v>
      </c>
      <c r="F766">
        <v>542483650.82000005</v>
      </c>
      <c r="G766" t="s">
        <v>4130</v>
      </c>
      <c r="H766" t="s">
        <v>4130</v>
      </c>
      <c r="I766">
        <v>63360467.439999998</v>
      </c>
      <c r="J766">
        <v>6180430.2999999998</v>
      </c>
      <c r="K766" t="s">
        <v>4128</v>
      </c>
      <c r="L766" t="s">
        <v>4130</v>
      </c>
      <c r="M766">
        <v>1563552704.8900001</v>
      </c>
      <c r="N766">
        <v>1</v>
      </c>
    </row>
    <row r="767" spans="1:14" x14ac:dyDescent="0.4">
      <c r="A767" t="s">
        <v>1331</v>
      </c>
      <c r="B767">
        <v>5927584141.4300003</v>
      </c>
      <c r="C767">
        <v>929286535.48000002</v>
      </c>
      <c r="D767" t="s">
        <v>4130</v>
      </c>
      <c r="E767">
        <v>230347878.66</v>
      </c>
      <c r="F767">
        <v>230000</v>
      </c>
      <c r="G767" t="s">
        <v>4130</v>
      </c>
      <c r="H767" t="s">
        <v>4130</v>
      </c>
      <c r="I767">
        <v>115355689.36</v>
      </c>
      <c r="J767" t="s">
        <v>4130</v>
      </c>
      <c r="K767" t="s">
        <v>4128</v>
      </c>
      <c r="L767" t="s">
        <v>4130</v>
      </c>
      <c r="M767">
        <v>1283875284.1300001</v>
      </c>
      <c r="N767">
        <v>1</v>
      </c>
    </row>
    <row r="768" spans="1:14" x14ac:dyDescent="0.4">
      <c r="A768" t="s">
        <v>1332</v>
      </c>
      <c r="B768">
        <v>1574752224.25</v>
      </c>
      <c r="C768">
        <v>124912265.18000001</v>
      </c>
      <c r="D768" t="s">
        <v>4130</v>
      </c>
      <c r="E768">
        <v>55917413.119999997</v>
      </c>
      <c r="F768" t="s">
        <v>4130</v>
      </c>
      <c r="G768" t="s">
        <v>4130</v>
      </c>
      <c r="H768" t="s">
        <v>4130</v>
      </c>
      <c r="I768" t="s">
        <v>4130</v>
      </c>
      <c r="J768" t="s">
        <v>4130</v>
      </c>
      <c r="K768" t="s">
        <v>4128</v>
      </c>
      <c r="L768" t="s">
        <v>4130</v>
      </c>
      <c r="M768">
        <v>118004808.81</v>
      </c>
      <c r="N768">
        <v>1</v>
      </c>
    </row>
    <row r="769" spans="1:14" x14ac:dyDescent="0.4">
      <c r="A769" t="s">
        <v>1333</v>
      </c>
      <c r="B769">
        <v>2782647171.2199998</v>
      </c>
      <c r="C769">
        <v>1260263591.45</v>
      </c>
      <c r="D769">
        <v>216453191.49000001</v>
      </c>
      <c r="E769">
        <v>1242289.79</v>
      </c>
      <c r="F769" t="s">
        <v>4130</v>
      </c>
      <c r="G769" t="s">
        <v>4130</v>
      </c>
      <c r="H769" t="s">
        <v>4130</v>
      </c>
      <c r="I769" t="s">
        <v>4130</v>
      </c>
      <c r="J769" t="s">
        <v>4130</v>
      </c>
      <c r="K769" t="s">
        <v>4128</v>
      </c>
      <c r="L769" t="s">
        <v>4130</v>
      </c>
      <c r="M769">
        <v>670591177.15999997</v>
      </c>
      <c r="N769">
        <v>1</v>
      </c>
    </row>
    <row r="770" spans="1:14" x14ac:dyDescent="0.4">
      <c r="A770" t="s">
        <v>1334</v>
      </c>
      <c r="B770">
        <v>5254696524.7600002</v>
      </c>
      <c r="C770">
        <v>4170906729.3699999</v>
      </c>
      <c r="D770">
        <v>29881191.82</v>
      </c>
      <c r="E770">
        <v>110469239.87</v>
      </c>
      <c r="F770" t="s">
        <v>4130</v>
      </c>
      <c r="G770" t="s">
        <v>4130</v>
      </c>
      <c r="H770">
        <v>87456455.230000004</v>
      </c>
      <c r="I770" t="s">
        <v>4130</v>
      </c>
      <c r="J770" t="s">
        <v>4130</v>
      </c>
      <c r="K770" t="s">
        <v>4128</v>
      </c>
      <c r="L770" t="s">
        <v>4130</v>
      </c>
      <c r="M770">
        <v>1765609213.8699999</v>
      </c>
      <c r="N770">
        <v>1</v>
      </c>
    </row>
    <row r="771" spans="1:14" x14ac:dyDescent="0.4">
      <c r="A771" t="s">
        <v>1335</v>
      </c>
      <c r="B771">
        <v>15913001401.26</v>
      </c>
      <c r="C771">
        <v>12629165360.860001</v>
      </c>
      <c r="D771">
        <v>1150960701.03</v>
      </c>
      <c r="E771">
        <v>798588188.74000001</v>
      </c>
      <c r="F771">
        <v>605210733.13999999</v>
      </c>
      <c r="G771" t="s">
        <v>4130</v>
      </c>
      <c r="H771">
        <v>62400204</v>
      </c>
      <c r="I771" t="s">
        <v>4130</v>
      </c>
      <c r="J771" t="s">
        <v>4130</v>
      </c>
      <c r="K771" t="s">
        <v>4128</v>
      </c>
      <c r="L771" t="s">
        <v>4130</v>
      </c>
      <c r="M771">
        <v>739106382.27999997</v>
      </c>
      <c r="N771">
        <v>1</v>
      </c>
    </row>
    <row r="772" spans="1:14" x14ac:dyDescent="0.4">
      <c r="A772" t="s">
        <v>1336</v>
      </c>
      <c r="B772">
        <v>1468410327.5</v>
      </c>
      <c r="C772">
        <v>3646746229.46</v>
      </c>
      <c r="D772">
        <v>124447656.97</v>
      </c>
      <c r="E772">
        <v>669715065.80999994</v>
      </c>
      <c r="F772">
        <v>911540555.47000003</v>
      </c>
      <c r="G772">
        <v>1211747480.8399999</v>
      </c>
      <c r="H772">
        <v>5540000</v>
      </c>
      <c r="I772">
        <v>10823388.869999999</v>
      </c>
      <c r="J772" t="s">
        <v>4130</v>
      </c>
      <c r="K772" t="s">
        <v>4128</v>
      </c>
      <c r="L772" t="s">
        <v>4130</v>
      </c>
      <c r="M772">
        <v>132135732.78</v>
      </c>
      <c r="N772">
        <v>1</v>
      </c>
    </row>
    <row r="773" spans="1:14" x14ac:dyDescent="0.4">
      <c r="A773" t="s">
        <v>437</v>
      </c>
      <c r="B773">
        <v>4635608072.3800001</v>
      </c>
      <c r="C773">
        <v>1349409411.8</v>
      </c>
      <c r="D773" t="s">
        <v>4130</v>
      </c>
      <c r="E773">
        <v>184442222.22999999</v>
      </c>
      <c r="F773" t="s">
        <v>4130</v>
      </c>
      <c r="G773" t="s">
        <v>4130</v>
      </c>
      <c r="H773" t="s">
        <v>4130</v>
      </c>
      <c r="I773">
        <v>91443233.590000004</v>
      </c>
      <c r="J773" t="s">
        <v>4130</v>
      </c>
      <c r="K773" t="s">
        <v>4128</v>
      </c>
      <c r="L773" t="s">
        <v>4130</v>
      </c>
      <c r="M773">
        <v>1189479846.5799999</v>
      </c>
      <c r="N773">
        <v>1</v>
      </c>
    </row>
    <row r="774" spans="1:14" x14ac:dyDescent="0.4">
      <c r="A774" t="s">
        <v>438</v>
      </c>
      <c r="B774">
        <v>999834072.83000004</v>
      </c>
      <c r="C774">
        <v>1431361671.3699999</v>
      </c>
      <c r="D774" t="s">
        <v>4130</v>
      </c>
      <c r="E774">
        <v>4897308.8899999997</v>
      </c>
      <c r="F774" t="s">
        <v>4130</v>
      </c>
      <c r="G774" t="s">
        <v>4130</v>
      </c>
      <c r="H774" t="s">
        <v>4130</v>
      </c>
      <c r="I774" t="s">
        <v>4130</v>
      </c>
      <c r="J774">
        <v>31127412.620000001</v>
      </c>
      <c r="K774" t="s">
        <v>4128</v>
      </c>
      <c r="L774" t="s">
        <v>4130</v>
      </c>
      <c r="M774">
        <v>156376966.19999999</v>
      </c>
      <c r="N774">
        <v>1</v>
      </c>
    </row>
    <row r="775" spans="1:14" x14ac:dyDescent="0.4">
      <c r="A775" t="s">
        <v>1337</v>
      </c>
      <c r="B775">
        <v>2882911297.6999998</v>
      </c>
      <c r="C775">
        <v>1035716486.98</v>
      </c>
      <c r="D775">
        <v>99418923.609999999</v>
      </c>
      <c r="E775">
        <v>155959252.90000001</v>
      </c>
      <c r="F775">
        <v>90244597.239999995</v>
      </c>
      <c r="G775" t="s">
        <v>4130</v>
      </c>
      <c r="H775">
        <v>98992229.790000007</v>
      </c>
      <c r="I775" t="s">
        <v>4130</v>
      </c>
      <c r="J775" t="s">
        <v>4130</v>
      </c>
      <c r="K775" t="s">
        <v>4128</v>
      </c>
      <c r="L775" t="s">
        <v>4130</v>
      </c>
      <c r="M775">
        <v>947493000.62</v>
      </c>
      <c r="N775">
        <v>1</v>
      </c>
    </row>
    <row r="776" spans="1:14" x14ac:dyDescent="0.4">
      <c r="A776" t="s">
        <v>439</v>
      </c>
      <c r="B776">
        <v>26432292186.619999</v>
      </c>
      <c r="C776">
        <v>18504508703.490002</v>
      </c>
      <c r="D776">
        <v>344571374.95999998</v>
      </c>
      <c r="E776">
        <v>2337618647.4899998</v>
      </c>
      <c r="F776">
        <v>1444581191.4100001</v>
      </c>
      <c r="G776" t="s">
        <v>4130</v>
      </c>
      <c r="H776">
        <v>51465000</v>
      </c>
      <c r="I776" t="s">
        <v>4130</v>
      </c>
      <c r="J776" t="s">
        <v>4130</v>
      </c>
      <c r="K776" t="s">
        <v>4128</v>
      </c>
      <c r="L776" t="s">
        <v>4130</v>
      </c>
      <c r="M776">
        <v>10675310239.23</v>
      </c>
      <c r="N776">
        <v>1</v>
      </c>
    </row>
    <row r="777" spans="1:14" x14ac:dyDescent="0.4">
      <c r="A777" t="s">
        <v>440</v>
      </c>
      <c r="B777">
        <v>2341488461.9400001</v>
      </c>
      <c r="C777">
        <v>1375986894.02</v>
      </c>
      <c r="D777">
        <v>7104876.1500000004</v>
      </c>
      <c r="E777">
        <v>416439827.43000001</v>
      </c>
      <c r="F777">
        <v>472350000</v>
      </c>
      <c r="G777" t="s">
        <v>4130</v>
      </c>
      <c r="H777" t="s">
        <v>4130</v>
      </c>
      <c r="I777" t="s">
        <v>4130</v>
      </c>
      <c r="J777" t="s">
        <v>4130</v>
      </c>
      <c r="K777" t="s">
        <v>4128</v>
      </c>
      <c r="L777" t="s">
        <v>4130</v>
      </c>
      <c r="M777">
        <v>1235934257.5699999</v>
      </c>
      <c r="N777">
        <v>1</v>
      </c>
    </row>
    <row r="778" spans="1:14" x14ac:dyDescent="0.4">
      <c r="A778" t="s">
        <v>441</v>
      </c>
      <c r="B778">
        <v>4359893180.5799999</v>
      </c>
      <c r="C778">
        <v>2110205763.77</v>
      </c>
      <c r="D778">
        <v>71545744.730000004</v>
      </c>
      <c r="E778">
        <v>402890253.06999999</v>
      </c>
      <c r="F778" t="s">
        <v>4130</v>
      </c>
      <c r="G778" t="s">
        <v>4130</v>
      </c>
      <c r="H778" t="s">
        <v>4130</v>
      </c>
      <c r="I778" t="s">
        <v>4130</v>
      </c>
      <c r="J778" t="s">
        <v>4130</v>
      </c>
      <c r="K778" t="s">
        <v>4128</v>
      </c>
      <c r="L778" t="s">
        <v>4130</v>
      </c>
      <c r="M778">
        <v>1263200239.6500001</v>
      </c>
      <c r="N778">
        <v>1</v>
      </c>
    </row>
    <row r="779" spans="1:14" x14ac:dyDescent="0.4">
      <c r="A779" t="s">
        <v>1338</v>
      </c>
      <c r="B779">
        <v>2959067097.1900001</v>
      </c>
      <c r="C779">
        <v>2029330429.21</v>
      </c>
      <c r="D779" t="s">
        <v>4130</v>
      </c>
      <c r="E779">
        <v>161521821.22</v>
      </c>
      <c r="F779" t="s">
        <v>4130</v>
      </c>
      <c r="G779" t="s">
        <v>4130</v>
      </c>
      <c r="H779" t="s">
        <v>4130</v>
      </c>
      <c r="I779" t="s">
        <v>4130</v>
      </c>
      <c r="J779" t="s">
        <v>4130</v>
      </c>
      <c r="K779" t="s">
        <v>4128</v>
      </c>
      <c r="L779" t="s">
        <v>4130</v>
      </c>
      <c r="M779">
        <v>140049291.91999999</v>
      </c>
      <c r="N779">
        <v>1</v>
      </c>
    </row>
    <row r="780" spans="1:14" x14ac:dyDescent="0.4">
      <c r="A780" t="s">
        <v>1339</v>
      </c>
      <c r="B780">
        <v>2266229122.21</v>
      </c>
      <c r="C780">
        <v>595816713.53999996</v>
      </c>
      <c r="D780">
        <v>5698507.2800000003</v>
      </c>
      <c r="E780">
        <v>143361258.65000001</v>
      </c>
      <c r="F780">
        <v>199462000</v>
      </c>
      <c r="G780" t="s">
        <v>4130</v>
      </c>
      <c r="H780" t="s">
        <v>4130</v>
      </c>
      <c r="I780" t="s">
        <v>4130</v>
      </c>
      <c r="J780" t="s">
        <v>4130</v>
      </c>
      <c r="K780" t="s">
        <v>4128</v>
      </c>
      <c r="L780" t="s">
        <v>4130</v>
      </c>
      <c r="M780">
        <v>187038420.53</v>
      </c>
      <c r="N780">
        <v>1</v>
      </c>
    </row>
    <row r="781" spans="1:14" x14ac:dyDescent="0.4">
      <c r="A781" t="s">
        <v>1340</v>
      </c>
      <c r="B781">
        <v>11923989889.77</v>
      </c>
      <c r="C781">
        <v>8543016791.5699997</v>
      </c>
      <c r="D781">
        <v>147398027.22</v>
      </c>
      <c r="E781">
        <v>305267891.5</v>
      </c>
      <c r="F781">
        <v>241335543.43000001</v>
      </c>
      <c r="G781">
        <v>522775660.74000001</v>
      </c>
      <c r="H781" t="s">
        <v>4130</v>
      </c>
      <c r="I781" t="s">
        <v>4130</v>
      </c>
      <c r="J781" t="s">
        <v>4130</v>
      </c>
      <c r="K781" t="s">
        <v>4128</v>
      </c>
      <c r="L781" t="s">
        <v>4130</v>
      </c>
      <c r="M781">
        <v>5750435627.1199999</v>
      </c>
      <c r="N781">
        <v>1</v>
      </c>
    </row>
    <row r="782" spans="1:14" x14ac:dyDescent="0.4">
      <c r="A782" t="s">
        <v>1341</v>
      </c>
      <c r="B782">
        <v>3220488304.6500001</v>
      </c>
      <c r="C782">
        <v>4836624430.3500004</v>
      </c>
      <c r="D782" t="s">
        <v>4130</v>
      </c>
      <c r="E782">
        <v>277853473.54000002</v>
      </c>
      <c r="F782">
        <v>253850000</v>
      </c>
      <c r="G782">
        <v>914966054.98000002</v>
      </c>
      <c r="H782">
        <v>252109796.93000001</v>
      </c>
      <c r="I782" t="s">
        <v>4130</v>
      </c>
      <c r="J782">
        <v>803725077.78999996</v>
      </c>
      <c r="K782" t="s">
        <v>4128</v>
      </c>
      <c r="L782" t="s">
        <v>4130</v>
      </c>
      <c r="M782">
        <v>20293888.989999998</v>
      </c>
      <c r="N782">
        <v>1</v>
      </c>
    </row>
    <row r="783" spans="1:14" x14ac:dyDescent="0.4">
      <c r="A783" t="s">
        <v>1342</v>
      </c>
      <c r="B783">
        <v>1343433865.3699999</v>
      </c>
      <c r="C783">
        <v>593577241.34000003</v>
      </c>
      <c r="D783">
        <v>87689280.760000005</v>
      </c>
      <c r="E783">
        <v>23336582.100000001</v>
      </c>
      <c r="F783">
        <v>32037916.670000002</v>
      </c>
      <c r="G783" t="s">
        <v>4130</v>
      </c>
      <c r="H783" t="s">
        <v>4130</v>
      </c>
      <c r="I783" t="s">
        <v>4130</v>
      </c>
      <c r="J783" t="s">
        <v>4130</v>
      </c>
      <c r="K783" t="s">
        <v>4128</v>
      </c>
      <c r="L783" t="s">
        <v>4130</v>
      </c>
      <c r="M783">
        <v>522355513.89999998</v>
      </c>
      <c r="N783">
        <v>1</v>
      </c>
    </row>
    <row r="784" spans="1:14" x14ac:dyDescent="0.4">
      <c r="A784" t="s">
        <v>442</v>
      </c>
      <c r="B784">
        <v>1446790789.3599999</v>
      </c>
      <c r="C784">
        <v>876732692.40999997</v>
      </c>
      <c r="D784">
        <v>104646428.39</v>
      </c>
      <c r="E784">
        <v>96037125.620000005</v>
      </c>
      <c r="F784" t="s">
        <v>4130</v>
      </c>
      <c r="G784" t="s">
        <v>4130</v>
      </c>
      <c r="H784" t="s">
        <v>4130</v>
      </c>
      <c r="I784">
        <v>16583204.560000001</v>
      </c>
      <c r="J784" t="s">
        <v>4130</v>
      </c>
      <c r="K784" t="s">
        <v>4128</v>
      </c>
      <c r="L784" t="s">
        <v>4130</v>
      </c>
      <c r="M784">
        <v>594734169.61000001</v>
      </c>
      <c r="N784">
        <v>1</v>
      </c>
    </row>
    <row r="785" spans="1:14" x14ac:dyDescent="0.4">
      <c r="A785" t="s">
        <v>1343</v>
      </c>
      <c r="B785">
        <v>10591759528.280001</v>
      </c>
      <c r="C785">
        <v>4245390844.0300002</v>
      </c>
      <c r="D785">
        <v>7942662.7800000003</v>
      </c>
      <c r="E785">
        <v>261638138.38</v>
      </c>
      <c r="F785">
        <v>248889299.74000001</v>
      </c>
      <c r="G785" t="s">
        <v>4130</v>
      </c>
      <c r="H785" t="s">
        <v>4130</v>
      </c>
      <c r="I785">
        <v>102503635.34999999</v>
      </c>
      <c r="J785" t="s">
        <v>4130</v>
      </c>
      <c r="K785" t="s">
        <v>4128</v>
      </c>
      <c r="L785" t="s">
        <v>4130</v>
      </c>
      <c r="M785">
        <v>2517396166.9299998</v>
      </c>
      <c r="N785">
        <v>1</v>
      </c>
    </row>
    <row r="786" spans="1:14" x14ac:dyDescent="0.4">
      <c r="A786" t="s">
        <v>1344</v>
      </c>
      <c r="B786">
        <v>1954019655.8699999</v>
      </c>
      <c r="C786">
        <v>366597789.50999999</v>
      </c>
      <c r="D786">
        <v>1184422860.6900001</v>
      </c>
      <c r="E786">
        <v>117884592.37</v>
      </c>
      <c r="F786" t="s">
        <v>4130</v>
      </c>
      <c r="G786" t="s">
        <v>4130</v>
      </c>
      <c r="H786" t="s">
        <v>4130</v>
      </c>
      <c r="I786" t="s">
        <v>4130</v>
      </c>
      <c r="J786" t="s">
        <v>4130</v>
      </c>
      <c r="K786" t="s">
        <v>4128</v>
      </c>
      <c r="L786" t="s">
        <v>4130</v>
      </c>
      <c r="M786">
        <v>541093446.95000005</v>
      </c>
      <c r="N786">
        <v>1</v>
      </c>
    </row>
    <row r="787" spans="1:14" x14ac:dyDescent="0.4">
      <c r="A787" t="s">
        <v>1345</v>
      </c>
      <c r="B787">
        <v>5142169079.04</v>
      </c>
      <c r="C787">
        <v>2368357271.2199998</v>
      </c>
      <c r="D787" t="s">
        <v>4130</v>
      </c>
      <c r="E787">
        <v>321445293.61000001</v>
      </c>
      <c r="F787" t="s">
        <v>4130</v>
      </c>
      <c r="G787" t="s">
        <v>4130</v>
      </c>
      <c r="H787" t="s">
        <v>4130</v>
      </c>
      <c r="I787" t="s">
        <v>4130</v>
      </c>
      <c r="J787" t="s">
        <v>4130</v>
      </c>
      <c r="K787" t="s">
        <v>4128</v>
      </c>
      <c r="L787" t="s">
        <v>4130</v>
      </c>
      <c r="M787">
        <v>1089274272.1099999</v>
      </c>
      <c r="N787">
        <v>1</v>
      </c>
    </row>
    <row r="788" spans="1:14" x14ac:dyDescent="0.4">
      <c r="A788" t="s">
        <v>443</v>
      </c>
      <c r="B788">
        <v>4780161152.1099997</v>
      </c>
      <c r="C788">
        <v>3692340569.5799999</v>
      </c>
      <c r="D788" t="s">
        <v>4130</v>
      </c>
      <c r="E788">
        <v>149589434.97999999</v>
      </c>
      <c r="F788" t="s">
        <v>4130</v>
      </c>
      <c r="G788" t="s">
        <v>4130</v>
      </c>
      <c r="H788" t="s">
        <v>4130</v>
      </c>
      <c r="I788" t="s">
        <v>4130</v>
      </c>
      <c r="J788" t="s">
        <v>4130</v>
      </c>
      <c r="K788" t="s">
        <v>4128</v>
      </c>
      <c r="L788" t="s">
        <v>4130</v>
      </c>
      <c r="M788">
        <v>775676675.87</v>
      </c>
      <c r="N788">
        <v>1</v>
      </c>
    </row>
    <row r="789" spans="1:14" x14ac:dyDescent="0.4">
      <c r="A789" t="s">
        <v>444</v>
      </c>
      <c r="B789">
        <v>2726728724.2399998</v>
      </c>
      <c r="C789">
        <v>1625901267.8599999</v>
      </c>
      <c r="D789">
        <v>131267897</v>
      </c>
      <c r="E789">
        <v>1536868.31</v>
      </c>
      <c r="F789" t="s">
        <v>4130</v>
      </c>
      <c r="G789" t="s">
        <v>4130</v>
      </c>
      <c r="H789" t="s">
        <v>4130</v>
      </c>
      <c r="I789" t="s">
        <v>4130</v>
      </c>
      <c r="J789">
        <v>2954983.07</v>
      </c>
      <c r="K789" t="s">
        <v>4128</v>
      </c>
      <c r="L789" t="s">
        <v>4130</v>
      </c>
      <c r="M789">
        <v>684427777.02999997</v>
      </c>
      <c r="N789">
        <v>1</v>
      </c>
    </row>
    <row r="790" spans="1:14" x14ac:dyDescent="0.4">
      <c r="A790" t="s">
        <v>445</v>
      </c>
      <c r="B790">
        <v>855774267.71000004</v>
      </c>
      <c r="C790">
        <v>585538223.23000002</v>
      </c>
      <c r="D790" t="s">
        <v>4130</v>
      </c>
      <c r="E790">
        <v>118445948.34</v>
      </c>
      <c r="F790" t="s">
        <v>4130</v>
      </c>
      <c r="G790" t="s">
        <v>4130</v>
      </c>
      <c r="H790">
        <v>10792000</v>
      </c>
      <c r="I790" t="s">
        <v>4130</v>
      </c>
      <c r="J790" t="s">
        <v>4130</v>
      </c>
      <c r="K790" t="s">
        <v>4128</v>
      </c>
      <c r="L790" t="s">
        <v>4130</v>
      </c>
      <c r="M790">
        <v>273193030.76999998</v>
      </c>
      <c r="N790">
        <v>1</v>
      </c>
    </row>
    <row r="791" spans="1:14" x14ac:dyDescent="0.4">
      <c r="A791" t="s">
        <v>1346</v>
      </c>
      <c r="B791">
        <v>4306052198.4700003</v>
      </c>
      <c r="C791">
        <v>1364521986.1600001</v>
      </c>
      <c r="D791" t="s">
        <v>4130</v>
      </c>
      <c r="E791">
        <v>331364276.16000003</v>
      </c>
      <c r="F791">
        <v>223087821.43000001</v>
      </c>
      <c r="G791">
        <v>807095638.46000004</v>
      </c>
      <c r="H791">
        <v>2600000</v>
      </c>
      <c r="I791" t="s">
        <v>4130</v>
      </c>
      <c r="J791" t="s">
        <v>4130</v>
      </c>
      <c r="K791" t="s">
        <v>4128</v>
      </c>
      <c r="L791" t="s">
        <v>4130</v>
      </c>
      <c r="M791">
        <v>249577116.63999999</v>
      </c>
      <c r="N791">
        <v>1</v>
      </c>
    </row>
    <row r="792" spans="1:14" x14ac:dyDescent="0.4">
      <c r="A792" t="s">
        <v>446</v>
      </c>
      <c r="B792">
        <v>114106610.39</v>
      </c>
      <c r="C792">
        <v>46642047.390000001</v>
      </c>
      <c r="D792">
        <v>32748467.140000001</v>
      </c>
      <c r="E792">
        <v>4697345.7</v>
      </c>
      <c r="F792">
        <v>14731104.07</v>
      </c>
      <c r="G792" t="s">
        <v>4130</v>
      </c>
      <c r="H792">
        <v>1250000</v>
      </c>
      <c r="I792" t="s">
        <v>4130</v>
      </c>
      <c r="J792" t="s">
        <v>4130</v>
      </c>
      <c r="K792" t="s">
        <v>4128</v>
      </c>
      <c r="L792" t="s">
        <v>4130</v>
      </c>
      <c r="M792">
        <v>47504819.439999998</v>
      </c>
      <c r="N792">
        <v>1</v>
      </c>
    </row>
    <row r="793" spans="1:14" x14ac:dyDescent="0.4">
      <c r="A793" t="s">
        <v>1347</v>
      </c>
      <c r="B793">
        <v>1406063286.6300001</v>
      </c>
      <c r="C793">
        <v>808186128.83000004</v>
      </c>
      <c r="D793" t="s">
        <v>4130</v>
      </c>
      <c r="E793">
        <v>55150697.18</v>
      </c>
      <c r="F793">
        <v>140000000</v>
      </c>
      <c r="G793" t="s">
        <v>4130</v>
      </c>
      <c r="H793" t="s">
        <v>4130</v>
      </c>
      <c r="I793" t="s">
        <v>4130</v>
      </c>
      <c r="J793" t="s">
        <v>4130</v>
      </c>
      <c r="K793" t="s">
        <v>4128</v>
      </c>
      <c r="L793" t="s">
        <v>4130</v>
      </c>
      <c r="M793">
        <v>422347501.31</v>
      </c>
      <c r="N793">
        <v>1</v>
      </c>
    </row>
    <row r="794" spans="1:14" x14ac:dyDescent="0.4">
      <c r="A794" t="s">
        <v>447</v>
      </c>
      <c r="B794">
        <v>2489023728.7199998</v>
      </c>
      <c r="C794">
        <v>1674917704.1099999</v>
      </c>
      <c r="D794">
        <v>1309601534.28</v>
      </c>
      <c r="E794">
        <v>177172622.00999999</v>
      </c>
      <c r="F794" t="s">
        <v>4130</v>
      </c>
      <c r="G794" t="s">
        <v>4130</v>
      </c>
      <c r="H794" t="s">
        <v>4130</v>
      </c>
      <c r="I794" t="s">
        <v>4130</v>
      </c>
      <c r="J794">
        <v>53774933.469999999</v>
      </c>
      <c r="K794" t="s">
        <v>4128</v>
      </c>
      <c r="L794" t="s">
        <v>4130</v>
      </c>
      <c r="M794">
        <v>868550604.14999998</v>
      </c>
      <c r="N794">
        <v>1</v>
      </c>
    </row>
    <row r="795" spans="1:14" x14ac:dyDescent="0.4">
      <c r="A795" t="s">
        <v>448</v>
      </c>
      <c r="B795">
        <v>1620084777.5699999</v>
      </c>
      <c r="C795">
        <v>1172023517.6900001</v>
      </c>
      <c r="D795">
        <v>1471364346.3199999</v>
      </c>
      <c r="E795">
        <v>82488252.280000001</v>
      </c>
      <c r="F795" t="s">
        <v>4130</v>
      </c>
      <c r="G795" t="s">
        <v>4130</v>
      </c>
      <c r="H795" t="s">
        <v>4130</v>
      </c>
      <c r="I795" t="s">
        <v>4130</v>
      </c>
      <c r="J795">
        <v>23586834.27</v>
      </c>
      <c r="K795" t="s">
        <v>4128</v>
      </c>
      <c r="L795" t="s">
        <v>4130</v>
      </c>
      <c r="M795">
        <v>403894665.49000001</v>
      </c>
      <c r="N795">
        <v>1</v>
      </c>
    </row>
    <row r="796" spans="1:14" x14ac:dyDescent="0.4">
      <c r="A796" t="s">
        <v>1348</v>
      </c>
      <c r="B796">
        <v>3643080491.8800001</v>
      </c>
      <c r="C796">
        <v>1902455001.24</v>
      </c>
      <c r="D796">
        <v>131634788.43000001</v>
      </c>
      <c r="E796">
        <v>382829367.55000001</v>
      </c>
      <c r="F796" t="s">
        <v>4130</v>
      </c>
      <c r="G796" t="s">
        <v>4130</v>
      </c>
      <c r="H796" t="s">
        <v>4130</v>
      </c>
      <c r="I796" t="s">
        <v>4130</v>
      </c>
      <c r="J796" t="s">
        <v>4130</v>
      </c>
      <c r="K796" t="s">
        <v>4128</v>
      </c>
      <c r="L796" t="s">
        <v>4130</v>
      </c>
      <c r="M796">
        <v>343083044.57999998</v>
      </c>
      <c r="N796">
        <v>1</v>
      </c>
    </row>
    <row r="797" spans="1:14" x14ac:dyDescent="0.4">
      <c r="A797" t="s">
        <v>1349</v>
      </c>
      <c r="B797">
        <v>3760737600.9099998</v>
      </c>
      <c r="C797">
        <v>1011020395.99</v>
      </c>
      <c r="D797">
        <v>10912463.5</v>
      </c>
      <c r="E797">
        <v>1416783399.46</v>
      </c>
      <c r="F797" t="s">
        <v>4130</v>
      </c>
      <c r="G797" t="s">
        <v>4130</v>
      </c>
      <c r="H797" t="s">
        <v>4130</v>
      </c>
      <c r="I797">
        <v>1444542147.3099999</v>
      </c>
      <c r="J797" t="s">
        <v>4130</v>
      </c>
      <c r="K797" t="s">
        <v>4128</v>
      </c>
      <c r="L797" t="s">
        <v>4130</v>
      </c>
      <c r="M797">
        <v>485363171.73000002</v>
      </c>
      <c r="N797">
        <v>1</v>
      </c>
    </row>
    <row r="798" spans="1:14" x14ac:dyDescent="0.4">
      <c r="A798" t="s">
        <v>1350</v>
      </c>
      <c r="B798">
        <v>1540294776.0899999</v>
      </c>
      <c r="C798">
        <v>569398458.75</v>
      </c>
      <c r="D798" t="s">
        <v>4130</v>
      </c>
      <c r="E798">
        <v>34581993.799999997</v>
      </c>
      <c r="F798">
        <v>22033697.859999999</v>
      </c>
      <c r="G798" t="s">
        <v>4130</v>
      </c>
      <c r="H798" t="s">
        <v>4130</v>
      </c>
      <c r="I798" t="s">
        <v>4130</v>
      </c>
      <c r="J798" t="s">
        <v>4130</v>
      </c>
      <c r="K798" t="s">
        <v>4128</v>
      </c>
      <c r="L798" t="s">
        <v>4130</v>
      </c>
      <c r="M798">
        <v>859879882.74000001</v>
      </c>
      <c r="N798">
        <v>1</v>
      </c>
    </row>
    <row r="799" spans="1:14" x14ac:dyDescent="0.4">
      <c r="A799" t="s">
        <v>449</v>
      </c>
      <c r="B799">
        <v>1653274966.9200001</v>
      </c>
      <c r="C799">
        <v>537025670.72000003</v>
      </c>
      <c r="D799" t="s">
        <v>4130</v>
      </c>
      <c r="E799">
        <v>46269456.380000003</v>
      </c>
      <c r="F799" t="s">
        <v>4130</v>
      </c>
      <c r="G799" t="s">
        <v>4130</v>
      </c>
      <c r="H799" t="s">
        <v>4130</v>
      </c>
      <c r="I799" t="s">
        <v>4130</v>
      </c>
      <c r="J799" t="s">
        <v>4130</v>
      </c>
      <c r="K799" t="s">
        <v>4128</v>
      </c>
      <c r="L799" t="s">
        <v>4130</v>
      </c>
      <c r="M799">
        <v>433917318.13999999</v>
      </c>
      <c r="N799">
        <v>1</v>
      </c>
    </row>
    <row r="800" spans="1:14" x14ac:dyDescent="0.4">
      <c r="A800" t="s">
        <v>450</v>
      </c>
      <c r="B800">
        <v>1552582574.8699999</v>
      </c>
      <c r="C800">
        <v>676303873.63999999</v>
      </c>
      <c r="D800" t="s">
        <v>4130</v>
      </c>
      <c r="E800">
        <v>244138169.66999999</v>
      </c>
      <c r="F800" t="s">
        <v>4130</v>
      </c>
      <c r="G800" t="s">
        <v>4130</v>
      </c>
      <c r="H800">
        <v>54310000</v>
      </c>
      <c r="I800">
        <v>72872607.510000005</v>
      </c>
      <c r="J800" t="s">
        <v>4130</v>
      </c>
      <c r="K800" t="s">
        <v>4128</v>
      </c>
      <c r="L800" t="s">
        <v>4130</v>
      </c>
      <c r="M800">
        <v>338928108.14999998</v>
      </c>
      <c r="N800">
        <v>1</v>
      </c>
    </row>
    <row r="801" spans="1:14" x14ac:dyDescent="0.4">
      <c r="A801" t="s">
        <v>451</v>
      </c>
      <c r="B801">
        <v>3914112750.75</v>
      </c>
      <c r="C801">
        <v>2581830150.77</v>
      </c>
      <c r="D801">
        <v>842167758.83000004</v>
      </c>
      <c r="E801">
        <v>531152721.87</v>
      </c>
      <c r="F801">
        <v>262202355.58000001</v>
      </c>
      <c r="G801" t="s">
        <v>4130</v>
      </c>
      <c r="H801">
        <v>198260703.77000001</v>
      </c>
      <c r="I801" t="s">
        <v>4130</v>
      </c>
      <c r="J801">
        <v>350308523.69999999</v>
      </c>
      <c r="K801" t="s">
        <v>4128</v>
      </c>
      <c r="L801" t="s">
        <v>4130</v>
      </c>
      <c r="M801">
        <v>1407145817.4100001</v>
      </c>
      <c r="N801">
        <v>1</v>
      </c>
    </row>
    <row r="802" spans="1:14" x14ac:dyDescent="0.4">
      <c r="A802" t="s">
        <v>452</v>
      </c>
      <c r="B802">
        <v>6383099012.2600002</v>
      </c>
      <c r="C802">
        <v>10642058078.059999</v>
      </c>
      <c r="D802">
        <v>102354954.84</v>
      </c>
      <c r="E802">
        <v>328190302.30000001</v>
      </c>
      <c r="F802">
        <v>129826032.12</v>
      </c>
      <c r="G802" t="s">
        <v>4130</v>
      </c>
      <c r="H802" t="s">
        <v>4130</v>
      </c>
      <c r="I802" t="s">
        <v>4130</v>
      </c>
      <c r="J802" t="s">
        <v>4130</v>
      </c>
      <c r="K802" t="s">
        <v>4128</v>
      </c>
      <c r="L802" t="s">
        <v>4130</v>
      </c>
      <c r="M802">
        <v>956629265.36000001</v>
      </c>
      <c r="N802">
        <v>1</v>
      </c>
    </row>
    <row r="803" spans="1:14" x14ac:dyDescent="0.4">
      <c r="A803" t="s">
        <v>1351</v>
      </c>
      <c r="B803">
        <v>4131336922.4200001</v>
      </c>
      <c r="C803">
        <v>3389764486.6700001</v>
      </c>
      <c r="D803" t="s">
        <v>4130</v>
      </c>
      <c r="E803">
        <v>341179591.36000001</v>
      </c>
      <c r="F803">
        <v>942864540.38</v>
      </c>
      <c r="G803" t="s">
        <v>4130</v>
      </c>
      <c r="H803" t="s">
        <v>4130</v>
      </c>
      <c r="I803" t="s">
        <v>4130</v>
      </c>
      <c r="J803" t="s">
        <v>4130</v>
      </c>
      <c r="K803" t="s">
        <v>4128</v>
      </c>
      <c r="L803" t="s">
        <v>4130</v>
      </c>
      <c r="M803">
        <v>1744337143.1400001</v>
      </c>
      <c r="N803">
        <v>1</v>
      </c>
    </row>
    <row r="804" spans="1:14" x14ac:dyDescent="0.4">
      <c r="A804" t="s">
        <v>1352</v>
      </c>
      <c r="B804">
        <v>7808474780.2700005</v>
      </c>
      <c r="C804">
        <v>5691004221.1000004</v>
      </c>
      <c r="D804">
        <v>79810738.959999993</v>
      </c>
      <c r="E804">
        <v>150589501.65000001</v>
      </c>
      <c r="F804" t="s">
        <v>4130</v>
      </c>
      <c r="G804" t="s">
        <v>4130</v>
      </c>
      <c r="H804" t="s">
        <v>4130</v>
      </c>
      <c r="I804">
        <v>18225702.969999999</v>
      </c>
      <c r="J804" t="s">
        <v>4130</v>
      </c>
      <c r="K804" t="s">
        <v>4128</v>
      </c>
      <c r="L804" t="s">
        <v>4130</v>
      </c>
      <c r="M804">
        <v>3358126991.9699998</v>
      </c>
      <c r="N804">
        <v>1</v>
      </c>
    </row>
    <row r="805" spans="1:14" x14ac:dyDescent="0.4">
      <c r="A805" t="s">
        <v>453</v>
      </c>
      <c r="B805">
        <v>30548986915.549999</v>
      </c>
      <c r="C805">
        <v>22706764943.169998</v>
      </c>
      <c r="D805" t="s">
        <v>4130</v>
      </c>
      <c r="E805">
        <v>658128387.85000002</v>
      </c>
      <c r="F805">
        <v>641942943.07000005</v>
      </c>
      <c r="G805">
        <v>999841666.65999997</v>
      </c>
      <c r="H805" t="s">
        <v>4130</v>
      </c>
      <c r="I805">
        <v>15626231.08</v>
      </c>
      <c r="J805">
        <v>470400</v>
      </c>
      <c r="K805" t="s">
        <v>4128</v>
      </c>
      <c r="L805">
        <v>599100000</v>
      </c>
      <c r="M805">
        <v>26734722906.860001</v>
      </c>
      <c r="N805">
        <v>1</v>
      </c>
    </row>
    <row r="806" spans="1:14" x14ac:dyDescent="0.4">
      <c r="A806" t="s">
        <v>1353</v>
      </c>
      <c r="B806">
        <v>3586387616.1999998</v>
      </c>
      <c r="C806">
        <v>2433952033.0799999</v>
      </c>
      <c r="D806" t="s">
        <v>4130</v>
      </c>
      <c r="E806">
        <v>262103977.86000001</v>
      </c>
      <c r="F806">
        <v>35006180</v>
      </c>
      <c r="G806" t="s">
        <v>4130</v>
      </c>
      <c r="H806" t="s">
        <v>4130</v>
      </c>
      <c r="I806" t="s">
        <v>4130</v>
      </c>
      <c r="J806" t="s">
        <v>4130</v>
      </c>
      <c r="K806" t="s">
        <v>4128</v>
      </c>
      <c r="L806" t="s">
        <v>4130</v>
      </c>
      <c r="M806">
        <v>1160649280.97</v>
      </c>
      <c r="N806">
        <v>1</v>
      </c>
    </row>
    <row r="807" spans="1:14" x14ac:dyDescent="0.4">
      <c r="A807" t="s">
        <v>1354</v>
      </c>
      <c r="B807">
        <v>46659868522.699997</v>
      </c>
      <c r="C807">
        <v>9994902628.7800007</v>
      </c>
      <c r="D807">
        <v>276001989.94999999</v>
      </c>
      <c r="E807">
        <v>1825301619.8900001</v>
      </c>
      <c r="F807" t="s">
        <v>4130</v>
      </c>
      <c r="G807" t="s">
        <v>4130</v>
      </c>
      <c r="H807">
        <v>195702314.53</v>
      </c>
      <c r="I807" t="s">
        <v>4130</v>
      </c>
      <c r="J807" t="s">
        <v>4130</v>
      </c>
      <c r="K807" t="s">
        <v>4128</v>
      </c>
      <c r="L807" t="s">
        <v>4130</v>
      </c>
      <c r="M807">
        <v>3073408.59</v>
      </c>
      <c r="N807">
        <v>1</v>
      </c>
    </row>
    <row r="808" spans="1:14" x14ac:dyDescent="0.4">
      <c r="A808" t="s">
        <v>454</v>
      </c>
      <c r="B808">
        <v>15555448719.33</v>
      </c>
      <c r="C808">
        <v>17267365346.16</v>
      </c>
      <c r="D808" t="s">
        <v>4130</v>
      </c>
      <c r="E808">
        <v>1452858.48</v>
      </c>
      <c r="F808">
        <v>3290435500</v>
      </c>
      <c r="G808" t="s">
        <v>4130</v>
      </c>
      <c r="H808" t="s">
        <v>4130</v>
      </c>
      <c r="I808" t="s">
        <v>4130</v>
      </c>
      <c r="J808" t="s">
        <v>4130</v>
      </c>
      <c r="K808" t="s">
        <v>4128</v>
      </c>
      <c r="L808" t="s">
        <v>4130</v>
      </c>
      <c r="M808">
        <v>330122125.51999998</v>
      </c>
      <c r="N808">
        <v>1</v>
      </c>
    </row>
    <row r="809" spans="1:14" x14ac:dyDescent="0.4">
      <c r="A809" t="s">
        <v>455</v>
      </c>
      <c r="B809">
        <v>170306595.11000001</v>
      </c>
      <c r="C809">
        <v>526671310.56999999</v>
      </c>
      <c r="D809">
        <v>15675215.970000001</v>
      </c>
      <c r="E809">
        <v>37152189.039999999</v>
      </c>
      <c r="F809" t="s">
        <v>4130</v>
      </c>
      <c r="G809" t="s">
        <v>4130</v>
      </c>
      <c r="H809">
        <v>52521917.789999999</v>
      </c>
      <c r="I809" t="s">
        <v>4130</v>
      </c>
      <c r="J809" t="s">
        <v>4130</v>
      </c>
      <c r="K809" t="s">
        <v>4128</v>
      </c>
      <c r="L809" t="s">
        <v>4130</v>
      </c>
      <c r="M809">
        <v>16571982.58</v>
      </c>
      <c r="N809">
        <v>1</v>
      </c>
    </row>
    <row r="810" spans="1:14" x14ac:dyDescent="0.4">
      <c r="A810" t="s">
        <v>456</v>
      </c>
      <c r="B810">
        <v>14629708861.41</v>
      </c>
      <c r="C810">
        <v>14105948512.469999</v>
      </c>
      <c r="D810">
        <v>4593343.8600000003</v>
      </c>
      <c r="E810">
        <v>35448331148.650002</v>
      </c>
      <c r="F810">
        <v>32940137801.560001</v>
      </c>
      <c r="G810">
        <v>1705212874.6600001</v>
      </c>
      <c r="H810">
        <v>1667968564.1400001</v>
      </c>
      <c r="I810" t="s">
        <v>4130</v>
      </c>
      <c r="J810">
        <v>1906428236.1400001</v>
      </c>
      <c r="K810" t="s">
        <v>4128</v>
      </c>
      <c r="L810" t="s">
        <v>4130</v>
      </c>
      <c r="M810">
        <v>2009345154.77</v>
      </c>
      <c r="N810">
        <v>1</v>
      </c>
    </row>
    <row r="811" spans="1:14" x14ac:dyDescent="0.4">
      <c r="A811" t="s">
        <v>457</v>
      </c>
      <c r="B811">
        <v>2681091114.48</v>
      </c>
      <c r="C811">
        <v>5898263265.4700003</v>
      </c>
      <c r="D811" t="s">
        <v>4130</v>
      </c>
      <c r="E811">
        <v>279206700.29000002</v>
      </c>
      <c r="F811">
        <v>489621441.72000003</v>
      </c>
      <c r="G811" t="s">
        <v>4130</v>
      </c>
      <c r="H811">
        <v>51393482.350000001</v>
      </c>
      <c r="I811" t="s">
        <v>4130</v>
      </c>
      <c r="J811" t="s">
        <v>4130</v>
      </c>
      <c r="K811" t="s">
        <v>4128</v>
      </c>
      <c r="L811" t="s">
        <v>4130</v>
      </c>
      <c r="M811">
        <v>832776237.47000003</v>
      </c>
      <c r="N811">
        <v>1</v>
      </c>
    </row>
    <row r="812" spans="1:14" x14ac:dyDescent="0.4">
      <c r="A812" t="s">
        <v>458</v>
      </c>
      <c r="B812">
        <v>15428855671.91</v>
      </c>
      <c r="C812">
        <v>31084119832.119999</v>
      </c>
      <c r="D812">
        <v>587970521.61000001</v>
      </c>
      <c r="E812">
        <v>675585771.5</v>
      </c>
      <c r="F812">
        <v>3476764865.2800002</v>
      </c>
      <c r="G812" t="s">
        <v>4130</v>
      </c>
      <c r="H812" t="s">
        <v>4130</v>
      </c>
      <c r="I812" t="s">
        <v>4130</v>
      </c>
      <c r="J812" t="s">
        <v>4130</v>
      </c>
      <c r="K812" t="s">
        <v>4128</v>
      </c>
      <c r="L812" t="s">
        <v>4130</v>
      </c>
      <c r="M812">
        <v>5630921416.0200005</v>
      </c>
      <c r="N812">
        <v>1</v>
      </c>
    </row>
    <row r="813" spans="1:14" x14ac:dyDescent="0.4">
      <c r="A813" t="s">
        <v>459</v>
      </c>
      <c r="B813">
        <v>28042951368.060001</v>
      </c>
      <c r="C813">
        <v>24764315295.560001</v>
      </c>
      <c r="D813">
        <v>344823501.92000002</v>
      </c>
      <c r="E813">
        <v>1806993257.6300001</v>
      </c>
      <c r="F813">
        <v>1891335994.7</v>
      </c>
      <c r="G813" t="s">
        <v>4130</v>
      </c>
      <c r="H813">
        <v>69852576.939999998</v>
      </c>
      <c r="I813">
        <v>25744759.309999999</v>
      </c>
      <c r="J813">
        <v>181256222.19999999</v>
      </c>
      <c r="K813" t="s">
        <v>4128</v>
      </c>
      <c r="L813" t="s">
        <v>4130</v>
      </c>
      <c r="M813">
        <v>4483965101.0299997</v>
      </c>
      <c r="N813">
        <v>1</v>
      </c>
    </row>
    <row r="814" spans="1:14" x14ac:dyDescent="0.4">
      <c r="A814" t="s">
        <v>1355</v>
      </c>
      <c r="B814">
        <v>6217720265.3400002</v>
      </c>
      <c r="C814">
        <v>6144934889.8500004</v>
      </c>
      <c r="D814">
        <v>1235254087.6099999</v>
      </c>
      <c r="E814">
        <v>1282077386.4100001</v>
      </c>
      <c r="F814">
        <v>2642428700</v>
      </c>
      <c r="G814" t="s">
        <v>4130</v>
      </c>
      <c r="H814">
        <v>175000</v>
      </c>
      <c r="I814">
        <v>4410524.0599999996</v>
      </c>
      <c r="J814">
        <v>568000</v>
      </c>
      <c r="K814" t="s">
        <v>4128</v>
      </c>
      <c r="L814" t="s">
        <v>4130</v>
      </c>
      <c r="M814">
        <v>403623602.58999997</v>
      </c>
      <c r="N814">
        <v>1</v>
      </c>
    </row>
    <row r="815" spans="1:14" x14ac:dyDescent="0.4">
      <c r="A815" t="s">
        <v>460</v>
      </c>
      <c r="B815">
        <v>2401345818.0799999</v>
      </c>
      <c r="C815">
        <v>3302565372.6799998</v>
      </c>
      <c r="D815">
        <v>225071836.93000001</v>
      </c>
      <c r="E815">
        <v>280379993.82999998</v>
      </c>
      <c r="F815">
        <v>112730000</v>
      </c>
      <c r="G815" t="s">
        <v>4130</v>
      </c>
      <c r="H815" t="s">
        <v>4130</v>
      </c>
      <c r="I815">
        <v>29747962.82</v>
      </c>
      <c r="J815">
        <v>176936040.63999999</v>
      </c>
      <c r="K815" t="s">
        <v>4128</v>
      </c>
      <c r="L815" t="s">
        <v>4130</v>
      </c>
      <c r="M815">
        <v>1025339580.6799999</v>
      </c>
      <c r="N815">
        <v>1</v>
      </c>
    </row>
    <row r="816" spans="1:14" x14ac:dyDescent="0.4">
      <c r="A816" t="s">
        <v>461</v>
      </c>
      <c r="B816">
        <v>38153142651.910004</v>
      </c>
      <c r="C816">
        <v>31939514953</v>
      </c>
      <c r="D816">
        <v>11133118.550000001</v>
      </c>
      <c r="E816">
        <v>6317872996.6000004</v>
      </c>
      <c r="F816">
        <v>22186761937.459999</v>
      </c>
      <c r="G816">
        <v>500000000</v>
      </c>
      <c r="H816">
        <v>0</v>
      </c>
      <c r="I816">
        <v>0</v>
      </c>
      <c r="J816">
        <v>6566513.54</v>
      </c>
      <c r="K816" t="s">
        <v>4128</v>
      </c>
      <c r="L816">
        <v>0</v>
      </c>
      <c r="M816">
        <v>868158643.84000003</v>
      </c>
      <c r="N816">
        <v>1</v>
      </c>
    </row>
    <row r="817" spans="1:14" x14ac:dyDescent="0.4">
      <c r="A817" t="s">
        <v>1356</v>
      </c>
      <c r="B817">
        <v>1351998387.8399999</v>
      </c>
      <c r="C817">
        <v>1175501940.03</v>
      </c>
      <c r="D817" t="s">
        <v>4130</v>
      </c>
      <c r="E817">
        <v>49810587.670000002</v>
      </c>
      <c r="F817" t="s">
        <v>4130</v>
      </c>
      <c r="G817" t="s">
        <v>4130</v>
      </c>
      <c r="H817" t="s">
        <v>4130</v>
      </c>
      <c r="I817">
        <v>2308357.2400000002</v>
      </c>
      <c r="J817" t="s">
        <v>4130</v>
      </c>
      <c r="K817" t="s">
        <v>4128</v>
      </c>
      <c r="L817" t="s">
        <v>4130</v>
      </c>
      <c r="M817">
        <v>59603276.039999999</v>
      </c>
      <c r="N817">
        <v>1</v>
      </c>
    </row>
    <row r="818" spans="1:14" x14ac:dyDescent="0.4">
      <c r="A818" t="s">
        <v>462</v>
      </c>
      <c r="B818">
        <v>695327249.45000005</v>
      </c>
      <c r="C818">
        <v>720397244.19000006</v>
      </c>
      <c r="D818">
        <v>23201749.07</v>
      </c>
      <c r="E818">
        <v>45464.14</v>
      </c>
      <c r="F818" t="s">
        <v>4130</v>
      </c>
      <c r="G818" t="s">
        <v>4130</v>
      </c>
      <c r="H818" t="s">
        <v>4130</v>
      </c>
      <c r="I818" t="s">
        <v>4130</v>
      </c>
      <c r="J818" t="s">
        <v>4130</v>
      </c>
      <c r="K818" t="s">
        <v>4128</v>
      </c>
      <c r="L818" t="s">
        <v>4130</v>
      </c>
      <c r="M818">
        <v>316756121.54000002</v>
      </c>
      <c r="N818">
        <v>1</v>
      </c>
    </row>
    <row r="819" spans="1:14" x14ac:dyDescent="0.4">
      <c r="A819" t="s">
        <v>463</v>
      </c>
      <c r="B819">
        <v>3260603051.4699998</v>
      </c>
      <c r="C819">
        <v>418331904.52999997</v>
      </c>
      <c r="D819">
        <v>208626197.09</v>
      </c>
      <c r="E819">
        <v>422638526.24000001</v>
      </c>
      <c r="F819">
        <v>0</v>
      </c>
      <c r="G819">
        <v>0</v>
      </c>
      <c r="H819">
        <v>657828208.57000005</v>
      </c>
      <c r="I819">
        <v>632977582.34000003</v>
      </c>
      <c r="J819">
        <v>0</v>
      </c>
      <c r="K819" t="s">
        <v>4128</v>
      </c>
      <c r="L819">
        <v>0</v>
      </c>
      <c r="M819">
        <v>581301159.05999994</v>
      </c>
      <c r="N819">
        <v>1</v>
      </c>
    </row>
    <row r="820" spans="1:14" x14ac:dyDescent="0.4">
      <c r="A820" t="s">
        <v>1357</v>
      </c>
      <c r="B820">
        <v>9434842281.2399998</v>
      </c>
      <c r="C820">
        <v>5729552893.8500004</v>
      </c>
      <c r="D820">
        <v>2048584.55</v>
      </c>
      <c r="E820">
        <v>386607235.25999999</v>
      </c>
      <c r="F820">
        <v>81047957.180000007</v>
      </c>
      <c r="G820" t="s">
        <v>4130</v>
      </c>
      <c r="H820" t="s">
        <v>4130</v>
      </c>
      <c r="I820" t="s">
        <v>4130</v>
      </c>
      <c r="J820" t="s">
        <v>4130</v>
      </c>
      <c r="K820" t="s">
        <v>4128</v>
      </c>
      <c r="L820" t="s">
        <v>4130</v>
      </c>
      <c r="M820">
        <v>1527197273.6700001</v>
      </c>
      <c r="N820">
        <v>1</v>
      </c>
    </row>
    <row r="821" spans="1:14" x14ac:dyDescent="0.4">
      <c r="A821" t="s">
        <v>464</v>
      </c>
      <c r="B821">
        <v>277377036.05000001</v>
      </c>
      <c r="C821">
        <v>554246773.88999999</v>
      </c>
      <c r="D821" t="s">
        <v>4130</v>
      </c>
      <c r="E821">
        <v>16178704.310000001</v>
      </c>
      <c r="F821" t="s">
        <v>4130</v>
      </c>
      <c r="G821" t="s">
        <v>4130</v>
      </c>
      <c r="H821" t="s">
        <v>4130</v>
      </c>
      <c r="I821" t="s">
        <v>4130</v>
      </c>
      <c r="J821" t="s">
        <v>4130</v>
      </c>
      <c r="K821" t="s">
        <v>4128</v>
      </c>
      <c r="L821" t="s">
        <v>4130</v>
      </c>
      <c r="M821">
        <v>152925377.41</v>
      </c>
      <c r="N821">
        <v>1</v>
      </c>
    </row>
    <row r="822" spans="1:14" x14ac:dyDescent="0.4">
      <c r="A822" t="s">
        <v>465</v>
      </c>
      <c r="B822">
        <v>2238550678.6300001</v>
      </c>
      <c r="C822">
        <v>752522484.10000002</v>
      </c>
      <c r="D822" t="s">
        <v>4130</v>
      </c>
      <c r="E822">
        <v>363747750.45999998</v>
      </c>
      <c r="F822">
        <v>423317591.70999998</v>
      </c>
      <c r="G822" t="s">
        <v>4130</v>
      </c>
      <c r="H822">
        <v>4895403.16</v>
      </c>
      <c r="I822" t="s">
        <v>4130</v>
      </c>
      <c r="J822" t="s">
        <v>4130</v>
      </c>
      <c r="K822" t="s">
        <v>4128</v>
      </c>
      <c r="L822" t="s">
        <v>4130</v>
      </c>
      <c r="M822">
        <v>199617865.81999999</v>
      </c>
      <c r="N822">
        <v>1</v>
      </c>
    </row>
    <row r="823" spans="1:14" x14ac:dyDescent="0.4">
      <c r="A823" t="s">
        <v>466</v>
      </c>
      <c r="B823">
        <v>2183013401.4400001</v>
      </c>
      <c r="C823">
        <v>1395099759.1600001</v>
      </c>
      <c r="D823">
        <v>112200000</v>
      </c>
      <c r="E823">
        <v>175595345.83000001</v>
      </c>
      <c r="F823">
        <v>98847532.709999993</v>
      </c>
      <c r="G823" t="s">
        <v>4130</v>
      </c>
      <c r="H823">
        <v>891683759.33000004</v>
      </c>
      <c r="I823" t="s">
        <v>4130</v>
      </c>
      <c r="J823" t="s">
        <v>4130</v>
      </c>
      <c r="K823" t="s">
        <v>4128</v>
      </c>
      <c r="L823" t="s">
        <v>4130</v>
      </c>
      <c r="M823">
        <v>746169419.53999996</v>
      </c>
      <c r="N823">
        <v>1</v>
      </c>
    </row>
    <row r="824" spans="1:14" x14ac:dyDescent="0.4">
      <c r="A824" t="s">
        <v>1358</v>
      </c>
      <c r="B824">
        <v>1150026761.47</v>
      </c>
      <c r="C824">
        <v>276144130.47000003</v>
      </c>
      <c r="D824">
        <v>1324141529.8399999</v>
      </c>
      <c r="E824">
        <v>21058780.449999999</v>
      </c>
      <c r="F824" t="s">
        <v>4130</v>
      </c>
      <c r="G824" t="s">
        <v>4130</v>
      </c>
      <c r="H824" t="s">
        <v>4130</v>
      </c>
      <c r="I824" t="s">
        <v>4130</v>
      </c>
      <c r="J824">
        <v>45672216.700000003</v>
      </c>
      <c r="K824" t="s">
        <v>4128</v>
      </c>
      <c r="L824" t="s">
        <v>4130</v>
      </c>
      <c r="M824">
        <v>414778333.10000002</v>
      </c>
      <c r="N824">
        <v>1</v>
      </c>
    </row>
    <row r="825" spans="1:14" x14ac:dyDescent="0.4">
      <c r="A825" t="s">
        <v>467</v>
      </c>
      <c r="B825">
        <v>927305341.39999998</v>
      </c>
      <c r="C825">
        <v>556424822.13</v>
      </c>
      <c r="D825" t="s">
        <v>4130</v>
      </c>
      <c r="E825">
        <v>2481856.66</v>
      </c>
      <c r="F825" t="s">
        <v>4130</v>
      </c>
      <c r="G825" t="s">
        <v>4130</v>
      </c>
      <c r="H825" t="s">
        <v>4130</v>
      </c>
      <c r="I825" t="s">
        <v>4130</v>
      </c>
      <c r="J825" t="s">
        <v>4130</v>
      </c>
      <c r="K825" t="s">
        <v>4128</v>
      </c>
      <c r="L825" t="s">
        <v>4130</v>
      </c>
      <c r="M825">
        <v>218728470.00999999</v>
      </c>
      <c r="N825">
        <v>1</v>
      </c>
    </row>
    <row r="826" spans="1:14" x14ac:dyDescent="0.4">
      <c r="A826" t="s">
        <v>468</v>
      </c>
      <c r="B826">
        <v>7125371806.1099997</v>
      </c>
      <c r="C826">
        <v>5776389913.5600004</v>
      </c>
      <c r="D826">
        <v>415074911.76999998</v>
      </c>
      <c r="E826">
        <v>479385708.48000002</v>
      </c>
      <c r="F826">
        <v>841069160.58000004</v>
      </c>
      <c r="G826" t="s">
        <v>4130</v>
      </c>
      <c r="H826">
        <v>1755019.44</v>
      </c>
      <c r="I826" t="s">
        <v>4130</v>
      </c>
      <c r="J826">
        <v>10428600</v>
      </c>
      <c r="K826" t="s">
        <v>4128</v>
      </c>
      <c r="L826" t="s">
        <v>4130</v>
      </c>
      <c r="M826">
        <v>2964545516.1700001</v>
      </c>
      <c r="N826">
        <v>1</v>
      </c>
    </row>
    <row r="827" spans="1:14" x14ac:dyDescent="0.4">
      <c r="A827" t="s">
        <v>469</v>
      </c>
      <c r="B827">
        <v>3970667279.52</v>
      </c>
      <c r="C827">
        <v>6389905365.6400003</v>
      </c>
      <c r="D827">
        <v>600936834.86000001</v>
      </c>
      <c r="E827">
        <v>508322204.25</v>
      </c>
      <c r="F827">
        <v>1449305380.3299999</v>
      </c>
      <c r="G827" t="s">
        <v>4130</v>
      </c>
      <c r="H827">
        <v>196795978.72999999</v>
      </c>
      <c r="I827">
        <v>97935944.730000004</v>
      </c>
      <c r="J827" t="s">
        <v>4130</v>
      </c>
      <c r="K827" t="s">
        <v>4128</v>
      </c>
      <c r="L827" t="s">
        <v>4130</v>
      </c>
      <c r="M827">
        <v>1127689811.4300001</v>
      </c>
      <c r="N827">
        <v>1</v>
      </c>
    </row>
    <row r="828" spans="1:14" x14ac:dyDescent="0.4">
      <c r="A828" t="s">
        <v>1359</v>
      </c>
      <c r="B828">
        <v>2378902032.4499998</v>
      </c>
      <c r="C828">
        <v>681106077.19000006</v>
      </c>
      <c r="D828">
        <v>0</v>
      </c>
      <c r="E828">
        <v>93670299.900000006</v>
      </c>
      <c r="F828">
        <v>0</v>
      </c>
      <c r="G828">
        <v>0</v>
      </c>
      <c r="H828">
        <v>0</v>
      </c>
      <c r="I828">
        <v>0</v>
      </c>
      <c r="J828">
        <v>0</v>
      </c>
      <c r="K828" t="s">
        <v>4128</v>
      </c>
      <c r="L828">
        <v>0</v>
      </c>
      <c r="M828">
        <v>265033094.38999999</v>
      </c>
      <c r="N828">
        <v>1</v>
      </c>
    </row>
    <row r="829" spans="1:14" x14ac:dyDescent="0.4">
      <c r="A829" t="s">
        <v>1360</v>
      </c>
      <c r="B829">
        <v>3448976085.0300002</v>
      </c>
      <c r="C829">
        <v>1616344682.4000001</v>
      </c>
      <c r="D829" t="s">
        <v>4130</v>
      </c>
      <c r="E829">
        <v>138027236.78999999</v>
      </c>
      <c r="F829">
        <v>288240029.17000002</v>
      </c>
      <c r="G829" t="s">
        <v>4130</v>
      </c>
      <c r="H829" t="s">
        <v>4130</v>
      </c>
      <c r="I829" t="s">
        <v>4130</v>
      </c>
      <c r="J829">
        <v>2357925.81</v>
      </c>
      <c r="K829" t="s">
        <v>4128</v>
      </c>
      <c r="L829" t="s">
        <v>4130</v>
      </c>
      <c r="M829">
        <v>707066418.96000004</v>
      </c>
      <c r="N829">
        <v>1</v>
      </c>
    </row>
    <row r="830" spans="1:14" x14ac:dyDescent="0.4">
      <c r="A830" t="s">
        <v>470</v>
      </c>
      <c r="B830">
        <v>2229405506.0900002</v>
      </c>
      <c r="C830">
        <v>2091430042.6300001</v>
      </c>
      <c r="D830">
        <v>17092407.710000001</v>
      </c>
      <c r="E830">
        <v>133718431.23999999</v>
      </c>
      <c r="F830">
        <v>1117064200</v>
      </c>
      <c r="G830" t="s">
        <v>4130</v>
      </c>
      <c r="H830">
        <v>13326312.119999999</v>
      </c>
      <c r="I830">
        <v>11316508.359999999</v>
      </c>
      <c r="J830" t="s">
        <v>4130</v>
      </c>
      <c r="K830" t="s">
        <v>4128</v>
      </c>
      <c r="L830" t="s">
        <v>4130</v>
      </c>
      <c r="M830">
        <v>559651368.45000005</v>
      </c>
      <c r="N830">
        <v>1</v>
      </c>
    </row>
    <row r="831" spans="1:14" x14ac:dyDescent="0.4">
      <c r="A831" t="s">
        <v>471</v>
      </c>
      <c r="B831">
        <v>1731173616.72</v>
      </c>
      <c r="C831">
        <v>879194328.13</v>
      </c>
      <c r="D831" t="s">
        <v>4130</v>
      </c>
      <c r="E831">
        <v>191450198.86000001</v>
      </c>
      <c r="F831">
        <v>78911737.849999994</v>
      </c>
      <c r="G831" t="s">
        <v>4130</v>
      </c>
      <c r="H831">
        <v>9500000</v>
      </c>
      <c r="I831" t="s">
        <v>4130</v>
      </c>
      <c r="J831" t="s">
        <v>4130</v>
      </c>
      <c r="K831" t="s">
        <v>4128</v>
      </c>
      <c r="L831" t="s">
        <v>4130</v>
      </c>
      <c r="M831">
        <v>194131243.09999999</v>
      </c>
      <c r="N831">
        <v>1</v>
      </c>
    </row>
    <row r="832" spans="1:14" x14ac:dyDescent="0.4">
      <c r="A832" t="s">
        <v>472</v>
      </c>
      <c r="B832">
        <v>2210596779.8400002</v>
      </c>
      <c r="C832">
        <v>935315260.46000004</v>
      </c>
      <c r="D832">
        <v>106045178.23</v>
      </c>
      <c r="E832">
        <v>64476701.57</v>
      </c>
      <c r="F832" t="s">
        <v>4130</v>
      </c>
      <c r="G832" t="s">
        <v>4130</v>
      </c>
      <c r="H832">
        <v>93129963.930000007</v>
      </c>
      <c r="I832">
        <v>18720019.010000002</v>
      </c>
      <c r="J832">
        <v>699448.44</v>
      </c>
      <c r="K832" t="s">
        <v>4128</v>
      </c>
      <c r="L832" t="s">
        <v>4130</v>
      </c>
      <c r="M832">
        <v>761667267.25</v>
      </c>
      <c r="N832">
        <v>1</v>
      </c>
    </row>
    <row r="833" spans="1:14" x14ac:dyDescent="0.4">
      <c r="A833" t="s">
        <v>1361</v>
      </c>
      <c r="B833">
        <v>3198646646.3600001</v>
      </c>
      <c r="C833">
        <v>737706582.47000003</v>
      </c>
      <c r="D833">
        <v>604452180.72000003</v>
      </c>
      <c r="E833">
        <v>157009451.87</v>
      </c>
      <c r="F833">
        <v>37377819.740000002</v>
      </c>
      <c r="G833" t="s">
        <v>4130</v>
      </c>
      <c r="H833" t="s">
        <v>4130</v>
      </c>
      <c r="I833" t="s">
        <v>4130</v>
      </c>
      <c r="J833" t="s">
        <v>4130</v>
      </c>
      <c r="K833" t="s">
        <v>4128</v>
      </c>
      <c r="L833" t="s">
        <v>4130</v>
      </c>
      <c r="M833">
        <v>674710064.92999995</v>
      </c>
      <c r="N833">
        <v>1</v>
      </c>
    </row>
    <row r="834" spans="1:14" x14ac:dyDescent="0.4">
      <c r="A834" t="s">
        <v>1362</v>
      </c>
      <c r="B834">
        <v>2072404572.79</v>
      </c>
      <c r="C834">
        <v>1104349429.4000001</v>
      </c>
      <c r="D834">
        <v>141718891.03</v>
      </c>
      <c r="E834">
        <v>87302006.670000002</v>
      </c>
      <c r="F834">
        <v>106138750</v>
      </c>
      <c r="G834" t="s">
        <v>4130</v>
      </c>
      <c r="H834" t="s">
        <v>4130</v>
      </c>
      <c r="I834" t="s">
        <v>4130</v>
      </c>
      <c r="J834" t="s">
        <v>4130</v>
      </c>
      <c r="K834" t="s">
        <v>4128</v>
      </c>
      <c r="L834" t="s">
        <v>4130</v>
      </c>
      <c r="M834">
        <v>800030587.09000003</v>
      </c>
      <c r="N834">
        <v>1</v>
      </c>
    </row>
    <row r="835" spans="1:14" x14ac:dyDescent="0.4">
      <c r="A835" t="s">
        <v>1363</v>
      </c>
      <c r="B835">
        <v>3612447589.6700001</v>
      </c>
      <c r="C835">
        <v>1802626856.74</v>
      </c>
      <c r="D835">
        <v>50232290.359999999</v>
      </c>
      <c r="E835">
        <v>201267433.97</v>
      </c>
      <c r="F835">
        <v>250000000</v>
      </c>
      <c r="G835" t="s">
        <v>4130</v>
      </c>
      <c r="H835">
        <v>215890048.37</v>
      </c>
      <c r="I835" t="s">
        <v>4130</v>
      </c>
      <c r="J835">
        <v>612382.71999999997</v>
      </c>
      <c r="K835" t="s">
        <v>4128</v>
      </c>
      <c r="L835" t="s">
        <v>4130</v>
      </c>
      <c r="M835">
        <v>1018199064.6900001</v>
      </c>
      <c r="N835">
        <v>1</v>
      </c>
    </row>
    <row r="836" spans="1:14" x14ac:dyDescent="0.4">
      <c r="A836" t="s">
        <v>1364</v>
      </c>
      <c r="B836">
        <v>6680714634.3100004</v>
      </c>
      <c r="C836">
        <v>5093260431.0600004</v>
      </c>
      <c r="D836">
        <v>678973114.12</v>
      </c>
      <c r="E836">
        <v>577180871.35000002</v>
      </c>
      <c r="F836">
        <v>545456428.57000005</v>
      </c>
      <c r="G836">
        <v>1323340397.4000001</v>
      </c>
      <c r="H836" t="s">
        <v>4130</v>
      </c>
      <c r="I836">
        <v>25980904.899999999</v>
      </c>
      <c r="J836">
        <v>1450281.89</v>
      </c>
      <c r="K836" t="s">
        <v>4128</v>
      </c>
      <c r="L836" t="s">
        <v>4130</v>
      </c>
      <c r="M836">
        <v>3614119476.8800001</v>
      </c>
      <c r="N836">
        <v>1</v>
      </c>
    </row>
    <row r="837" spans="1:14" x14ac:dyDescent="0.4">
      <c r="A837" t="s">
        <v>473</v>
      </c>
      <c r="B837">
        <v>602111031.19000006</v>
      </c>
      <c r="C837">
        <v>2212433560.1999998</v>
      </c>
      <c r="D837" t="s">
        <v>4130</v>
      </c>
      <c r="E837">
        <v>63340522.810000002</v>
      </c>
      <c r="F837" t="s">
        <v>4130</v>
      </c>
      <c r="G837" t="s">
        <v>4130</v>
      </c>
      <c r="H837" t="s">
        <v>4130</v>
      </c>
      <c r="I837" t="s">
        <v>4130</v>
      </c>
      <c r="J837">
        <v>78344369.980000004</v>
      </c>
      <c r="K837" t="s">
        <v>4128</v>
      </c>
      <c r="L837" t="s">
        <v>4130</v>
      </c>
      <c r="M837">
        <v>36524981.240000002</v>
      </c>
      <c r="N837">
        <v>1</v>
      </c>
    </row>
    <row r="838" spans="1:14" x14ac:dyDescent="0.4">
      <c r="A838" t="s">
        <v>1365</v>
      </c>
      <c r="B838">
        <v>1732006387.1800001</v>
      </c>
      <c r="C838">
        <v>645640502.23000002</v>
      </c>
      <c r="D838" t="s">
        <v>4130</v>
      </c>
      <c r="E838">
        <v>26529071.77</v>
      </c>
      <c r="F838" t="s">
        <v>4130</v>
      </c>
      <c r="G838" t="s">
        <v>4130</v>
      </c>
      <c r="H838" t="s">
        <v>4130</v>
      </c>
      <c r="I838" t="s">
        <v>4130</v>
      </c>
      <c r="J838" t="s">
        <v>4130</v>
      </c>
      <c r="K838" t="s">
        <v>4128</v>
      </c>
      <c r="L838" t="s">
        <v>4130</v>
      </c>
      <c r="M838">
        <v>265356272.05000001</v>
      </c>
      <c r="N838">
        <v>1</v>
      </c>
    </row>
    <row r="839" spans="1:14" x14ac:dyDescent="0.4">
      <c r="A839" t="s">
        <v>1366</v>
      </c>
      <c r="B839">
        <v>1158060208.1900001</v>
      </c>
      <c r="C839">
        <v>258051939.34</v>
      </c>
      <c r="D839">
        <v>294484985.72000003</v>
      </c>
      <c r="E839">
        <v>54639671.539999999</v>
      </c>
      <c r="F839">
        <v>133751448.90000001</v>
      </c>
      <c r="G839" t="s">
        <v>4130</v>
      </c>
      <c r="H839">
        <v>93840000</v>
      </c>
      <c r="I839" t="s">
        <v>4130</v>
      </c>
      <c r="J839" t="s">
        <v>4130</v>
      </c>
      <c r="K839" t="s">
        <v>4128</v>
      </c>
      <c r="L839" t="s">
        <v>4130</v>
      </c>
      <c r="M839">
        <v>486845276.07999998</v>
      </c>
      <c r="N839">
        <v>1</v>
      </c>
    </row>
    <row r="840" spans="1:14" x14ac:dyDescent="0.4">
      <c r="A840" t="s">
        <v>1367</v>
      </c>
      <c r="B840">
        <v>3151977327.25</v>
      </c>
      <c r="C840">
        <v>1552189518.95</v>
      </c>
      <c r="D840">
        <v>5738367.2000000002</v>
      </c>
      <c r="E840">
        <v>133784344.26000001</v>
      </c>
      <c r="F840">
        <v>401710000</v>
      </c>
      <c r="G840" t="s">
        <v>4130</v>
      </c>
      <c r="H840" t="s">
        <v>4130</v>
      </c>
      <c r="I840">
        <v>9826619.75</v>
      </c>
      <c r="J840">
        <v>1410153.13</v>
      </c>
      <c r="K840" t="s">
        <v>4128</v>
      </c>
      <c r="L840" t="s">
        <v>4130</v>
      </c>
      <c r="M840">
        <v>1228627022.1700001</v>
      </c>
      <c r="N840">
        <v>1</v>
      </c>
    </row>
    <row r="841" spans="1:14" x14ac:dyDescent="0.4">
      <c r="A841" t="s">
        <v>1368</v>
      </c>
      <c r="B841">
        <v>22571536992.060001</v>
      </c>
      <c r="C841">
        <v>28354998249.650002</v>
      </c>
      <c r="D841">
        <v>53355959.939999998</v>
      </c>
      <c r="E841">
        <v>2280361749.25</v>
      </c>
      <c r="F841">
        <v>9214653816.3400002</v>
      </c>
      <c r="G841">
        <v>308204851.13</v>
      </c>
      <c r="H841">
        <v>649290724.02999997</v>
      </c>
      <c r="I841">
        <v>166601549.09</v>
      </c>
      <c r="J841" t="s">
        <v>4130</v>
      </c>
      <c r="K841" t="s">
        <v>4128</v>
      </c>
      <c r="L841" t="s">
        <v>4130</v>
      </c>
      <c r="M841">
        <v>6046465080.96</v>
      </c>
      <c r="N841">
        <v>1</v>
      </c>
    </row>
    <row r="842" spans="1:14" x14ac:dyDescent="0.4">
      <c r="A842" t="s">
        <v>474</v>
      </c>
      <c r="B842">
        <v>3105655237.3699999</v>
      </c>
      <c r="C842">
        <v>1942341870.6500001</v>
      </c>
      <c r="D842" t="s">
        <v>4130</v>
      </c>
      <c r="E842">
        <v>223565913.09999999</v>
      </c>
      <c r="F842">
        <v>646165576.29999995</v>
      </c>
      <c r="G842" t="s">
        <v>4130</v>
      </c>
      <c r="H842" t="s">
        <v>4130</v>
      </c>
      <c r="I842" t="s">
        <v>4130</v>
      </c>
      <c r="J842">
        <v>44127975.579999998</v>
      </c>
      <c r="K842" t="s">
        <v>4128</v>
      </c>
      <c r="L842" t="s">
        <v>4130</v>
      </c>
      <c r="M842">
        <v>1162192832.0699999</v>
      </c>
      <c r="N842">
        <v>1</v>
      </c>
    </row>
    <row r="843" spans="1:14" x14ac:dyDescent="0.4">
      <c r="A843" t="s">
        <v>1369</v>
      </c>
      <c r="B843">
        <v>1333740367.77</v>
      </c>
      <c r="C843">
        <v>503150242.19999999</v>
      </c>
      <c r="D843" t="s">
        <v>4130</v>
      </c>
      <c r="E843">
        <v>166773.32999999999</v>
      </c>
      <c r="F843" t="s">
        <v>4130</v>
      </c>
      <c r="G843" t="s">
        <v>4130</v>
      </c>
      <c r="H843" t="s">
        <v>4130</v>
      </c>
      <c r="I843" t="s">
        <v>4130</v>
      </c>
      <c r="J843" t="s">
        <v>4130</v>
      </c>
      <c r="K843" t="s">
        <v>4128</v>
      </c>
      <c r="L843" t="s">
        <v>4130</v>
      </c>
      <c r="M843">
        <v>195309588.33000001</v>
      </c>
      <c r="N843">
        <v>1</v>
      </c>
    </row>
    <row r="844" spans="1:14" x14ac:dyDescent="0.4">
      <c r="A844" t="s">
        <v>475</v>
      </c>
      <c r="B844">
        <v>2844030784.3600001</v>
      </c>
      <c r="C844">
        <v>3115571766.5500002</v>
      </c>
      <c r="D844">
        <v>35755690.119999997</v>
      </c>
      <c r="E844">
        <v>26023344.48</v>
      </c>
      <c r="F844">
        <v>395065326.72000003</v>
      </c>
      <c r="G844" t="s">
        <v>4130</v>
      </c>
      <c r="H844">
        <v>82954952.840000004</v>
      </c>
      <c r="I844" t="s">
        <v>4130</v>
      </c>
      <c r="J844">
        <v>1183834279.3099999</v>
      </c>
      <c r="K844" t="s">
        <v>4128</v>
      </c>
      <c r="L844" t="s">
        <v>4130</v>
      </c>
      <c r="M844">
        <v>73469861.25</v>
      </c>
      <c r="N844">
        <v>1</v>
      </c>
    </row>
    <row r="845" spans="1:14" x14ac:dyDescent="0.4">
      <c r="A845" t="s">
        <v>1370</v>
      </c>
      <c r="B845">
        <v>4240404890.5300002</v>
      </c>
      <c r="C845">
        <v>1897919365.6300001</v>
      </c>
      <c r="D845">
        <v>685634031.54999995</v>
      </c>
      <c r="E845">
        <v>19180243.399999999</v>
      </c>
      <c r="F845">
        <v>151915500</v>
      </c>
      <c r="G845" t="s">
        <v>4130</v>
      </c>
      <c r="H845" t="s">
        <v>4130</v>
      </c>
      <c r="I845" t="s">
        <v>4130</v>
      </c>
      <c r="J845">
        <v>1509564.4</v>
      </c>
      <c r="K845" t="s">
        <v>4128</v>
      </c>
      <c r="L845" t="s">
        <v>4130</v>
      </c>
      <c r="M845">
        <v>285351127.27999997</v>
      </c>
      <c r="N845">
        <v>1</v>
      </c>
    </row>
    <row r="846" spans="1:14" x14ac:dyDescent="0.4">
      <c r="A846" t="s">
        <v>476</v>
      </c>
      <c r="B846">
        <v>881585861.25999999</v>
      </c>
      <c r="C846">
        <v>876133562.24000001</v>
      </c>
      <c r="D846" t="s">
        <v>4130</v>
      </c>
      <c r="E846">
        <v>38899516.619999997</v>
      </c>
      <c r="F846" t="s">
        <v>4130</v>
      </c>
      <c r="G846" t="s">
        <v>4130</v>
      </c>
      <c r="H846" t="s">
        <v>4130</v>
      </c>
      <c r="I846" t="s">
        <v>4130</v>
      </c>
      <c r="J846" t="s">
        <v>4130</v>
      </c>
      <c r="K846" t="s">
        <v>4128</v>
      </c>
      <c r="L846" t="s">
        <v>4130</v>
      </c>
      <c r="M846">
        <v>506815565.62</v>
      </c>
      <c r="N846">
        <v>1</v>
      </c>
    </row>
    <row r="847" spans="1:14" x14ac:dyDescent="0.4">
      <c r="A847" t="s">
        <v>477</v>
      </c>
      <c r="B847">
        <v>1932357894.9000001</v>
      </c>
      <c r="C847">
        <v>1266355245.5599999</v>
      </c>
      <c r="D847" t="s">
        <v>4130</v>
      </c>
      <c r="E847">
        <v>139091559.27000001</v>
      </c>
      <c r="F847">
        <v>2603704.7999999998</v>
      </c>
      <c r="G847" t="s">
        <v>4130</v>
      </c>
      <c r="H847" t="s">
        <v>4130</v>
      </c>
      <c r="I847" t="s">
        <v>4130</v>
      </c>
      <c r="J847" t="s">
        <v>4130</v>
      </c>
      <c r="K847" t="s">
        <v>4128</v>
      </c>
      <c r="L847" t="s">
        <v>4130</v>
      </c>
      <c r="M847">
        <v>687038525.47000003</v>
      </c>
      <c r="N847">
        <v>1</v>
      </c>
    </row>
    <row r="848" spans="1:14" x14ac:dyDescent="0.4">
      <c r="A848" t="s">
        <v>478</v>
      </c>
      <c r="B848">
        <v>261624012.03</v>
      </c>
      <c r="C848">
        <v>261012481.44999999</v>
      </c>
      <c r="D848" t="s">
        <v>4130</v>
      </c>
      <c r="E848">
        <v>31677112.199999999</v>
      </c>
      <c r="F848">
        <v>18400000</v>
      </c>
      <c r="G848" t="s">
        <v>4130</v>
      </c>
      <c r="H848" t="s">
        <v>4130</v>
      </c>
      <c r="I848" t="s">
        <v>4130</v>
      </c>
      <c r="J848" t="s">
        <v>4130</v>
      </c>
      <c r="K848" t="s">
        <v>4128</v>
      </c>
      <c r="L848" t="s">
        <v>4130</v>
      </c>
      <c r="M848">
        <v>189797679.65000001</v>
      </c>
      <c r="N848">
        <v>1</v>
      </c>
    </row>
    <row r="849" spans="1:14" x14ac:dyDescent="0.4">
      <c r="A849" t="s">
        <v>1371</v>
      </c>
      <c r="B849">
        <v>2073739804.48</v>
      </c>
      <c r="C849">
        <v>306221901.25999999</v>
      </c>
      <c r="D849">
        <v>167944061.40000001</v>
      </c>
      <c r="E849">
        <v>60922373.280000001</v>
      </c>
      <c r="F849" t="s">
        <v>4130</v>
      </c>
      <c r="G849" t="s">
        <v>4130</v>
      </c>
      <c r="H849" t="s">
        <v>4130</v>
      </c>
      <c r="I849" t="s">
        <v>4130</v>
      </c>
      <c r="J849" t="s">
        <v>4130</v>
      </c>
      <c r="K849" t="s">
        <v>4128</v>
      </c>
      <c r="L849" t="s">
        <v>4130</v>
      </c>
      <c r="M849">
        <v>296313192.52999997</v>
      </c>
      <c r="N849">
        <v>1</v>
      </c>
    </row>
    <row r="850" spans="1:14" x14ac:dyDescent="0.4">
      <c r="A850" t="s">
        <v>479</v>
      </c>
      <c r="B850">
        <v>1519685149.3399999</v>
      </c>
      <c r="C850">
        <v>874865832.30999994</v>
      </c>
      <c r="D850">
        <v>16206058.77</v>
      </c>
      <c r="E850">
        <v>185726681.38999999</v>
      </c>
      <c r="F850">
        <v>38791939.5</v>
      </c>
      <c r="G850" t="s">
        <v>4130</v>
      </c>
      <c r="H850" t="s">
        <v>4130</v>
      </c>
      <c r="I850">
        <v>23920600.859999999</v>
      </c>
      <c r="J850" t="s">
        <v>4130</v>
      </c>
      <c r="K850" t="s">
        <v>4128</v>
      </c>
      <c r="L850" t="s">
        <v>4130</v>
      </c>
      <c r="M850">
        <v>541065851.75999999</v>
      </c>
      <c r="N850">
        <v>1</v>
      </c>
    </row>
    <row r="851" spans="1:14" x14ac:dyDescent="0.4">
      <c r="A851" t="s">
        <v>1372</v>
      </c>
      <c r="B851">
        <v>2856036335.0500002</v>
      </c>
      <c r="C851">
        <v>662679583.13999999</v>
      </c>
      <c r="D851">
        <v>2722859.05</v>
      </c>
      <c r="E851">
        <v>45001675.5</v>
      </c>
      <c r="F851">
        <v>4213025.5</v>
      </c>
      <c r="G851" t="s">
        <v>4130</v>
      </c>
      <c r="H851" t="s">
        <v>4130</v>
      </c>
      <c r="I851" t="s">
        <v>4130</v>
      </c>
      <c r="J851" t="s">
        <v>4130</v>
      </c>
      <c r="K851" t="s">
        <v>4128</v>
      </c>
      <c r="L851" t="s">
        <v>4130</v>
      </c>
      <c r="M851">
        <v>263402225.53</v>
      </c>
      <c r="N851">
        <v>1</v>
      </c>
    </row>
    <row r="852" spans="1:14" x14ac:dyDescent="0.4">
      <c r="A852" t="s">
        <v>1373</v>
      </c>
      <c r="B852">
        <v>88584576000</v>
      </c>
      <c r="C852">
        <v>73099763000</v>
      </c>
      <c r="D852">
        <v>9567730000</v>
      </c>
      <c r="E852">
        <v>16806786000</v>
      </c>
      <c r="F852">
        <v>6611620000</v>
      </c>
      <c r="G852">
        <v>19346293000</v>
      </c>
      <c r="H852">
        <v>184107000</v>
      </c>
      <c r="I852">
        <v>103868000</v>
      </c>
      <c r="J852">
        <v>325180000</v>
      </c>
      <c r="K852" t="s">
        <v>4128</v>
      </c>
      <c r="L852" t="s">
        <v>4130</v>
      </c>
      <c r="M852">
        <v>26170308000</v>
      </c>
      <c r="N852">
        <v>1</v>
      </c>
    </row>
    <row r="853" spans="1:14" x14ac:dyDescent="0.4">
      <c r="A853" t="s">
        <v>1374</v>
      </c>
      <c r="B853">
        <v>25100236466.639999</v>
      </c>
      <c r="C853">
        <v>9871957927.9599991</v>
      </c>
      <c r="D853">
        <v>87648189.569999993</v>
      </c>
      <c r="E853">
        <v>705542722.86000001</v>
      </c>
      <c r="F853">
        <v>3127026130.6500001</v>
      </c>
      <c r="G853" t="s">
        <v>4130</v>
      </c>
      <c r="H853">
        <v>349410356.18000001</v>
      </c>
      <c r="I853" t="s">
        <v>4130</v>
      </c>
      <c r="J853">
        <v>1967057401.4200001</v>
      </c>
      <c r="K853" t="s">
        <v>4128</v>
      </c>
      <c r="L853" t="s">
        <v>4130</v>
      </c>
      <c r="M853">
        <v>6031337789.8699999</v>
      </c>
      <c r="N853">
        <v>1</v>
      </c>
    </row>
    <row r="854" spans="1:14" x14ac:dyDescent="0.4">
      <c r="A854" t="s">
        <v>480</v>
      </c>
      <c r="B854">
        <v>836326737.55999994</v>
      </c>
      <c r="C854">
        <v>416769202.43000001</v>
      </c>
      <c r="D854">
        <v>576286061.11000001</v>
      </c>
      <c r="E854">
        <v>3829323.98</v>
      </c>
      <c r="F854" t="s">
        <v>4130</v>
      </c>
      <c r="G854" t="s">
        <v>4130</v>
      </c>
      <c r="H854">
        <v>4618000</v>
      </c>
      <c r="I854" t="s">
        <v>4130</v>
      </c>
      <c r="J854" t="s">
        <v>4130</v>
      </c>
      <c r="K854" t="s">
        <v>4128</v>
      </c>
      <c r="L854" t="s">
        <v>4130</v>
      </c>
      <c r="M854">
        <v>383579091.20999998</v>
      </c>
      <c r="N854">
        <v>1</v>
      </c>
    </row>
    <row r="855" spans="1:14" x14ac:dyDescent="0.4">
      <c r="A855" t="s">
        <v>481</v>
      </c>
      <c r="B855">
        <v>676001106.59000003</v>
      </c>
      <c r="C855">
        <v>1021736178.25</v>
      </c>
      <c r="D855" t="s">
        <v>4130</v>
      </c>
      <c r="E855">
        <v>76077631.370000005</v>
      </c>
      <c r="F855">
        <v>45334011.409999996</v>
      </c>
      <c r="G855" t="s">
        <v>4130</v>
      </c>
      <c r="H855" t="s">
        <v>4130</v>
      </c>
      <c r="I855" t="s">
        <v>4130</v>
      </c>
      <c r="J855" t="s">
        <v>4130</v>
      </c>
      <c r="K855" t="s">
        <v>4128</v>
      </c>
      <c r="L855" t="s">
        <v>4130</v>
      </c>
      <c r="M855">
        <v>91911098.659999996</v>
      </c>
      <c r="N855">
        <v>1</v>
      </c>
    </row>
    <row r="856" spans="1:14" x14ac:dyDescent="0.4">
      <c r="A856" t="s">
        <v>482</v>
      </c>
      <c r="B856">
        <v>649807186.12</v>
      </c>
      <c r="C856">
        <v>210110976.77000001</v>
      </c>
      <c r="D856" t="s">
        <v>4130</v>
      </c>
      <c r="E856">
        <v>38638588.890000001</v>
      </c>
      <c r="F856" t="s">
        <v>4130</v>
      </c>
      <c r="G856" t="s">
        <v>4130</v>
      </c>
      <c r="H856" t="s">
        <v>4130</v>
      </c>
      <c r="I856" t="s">
        <v>4130</v>
      </c>
      <c r="J856" t="s">
        <v>4130</v>
      </c>
      <c r="K856" t="s">
        <v>4128</v>
      </c>
      <c r="L856" t="s">
        <v>4130</v>
      </c>
      <c r="M856">
        <v>19554871.760000002</v>
      </c>
      <c r="N856">
        <v>1</v>
      </c>
    </row>
    <row r="857" spans="1:14" x14ac:dyDescent="0.4">
      <c r="A857" t="s">
        <v>1375</v>
      </c>
      <c r="B857">
        <v>340839005.44999999</v>
      </c>
      <c r="C857">
        <v>975461541.15999997</v>
      </c>
      <c r="D857">
        <v>89761271.049999997</v>
      </c>
      <c r="E857">
        <v>173359195.27000001</v>
      </c>
      <c r="F857">
        <v>47910000</v>
      </c>
      <c r="G857" t="s">
        <v>4130</v>
      </c>
      <c r="H857">
        <v>24854440.289999999</v>
      </c>
      <c r="I857" t="s">
        <v>4130</v>
      </c>
      <c r="J857">
        <v>460994.91</v>
      </c>
      <c r="K857" t="s">
        <v>4128</v>
      </c>
      <c r="L857" t="s">
        <v>4130</v>
      </c>
      <c r="M857">
        <v>120538404.66</v>
      </c>
      <c r="N857">
        <v>1</v>
      </c>
    </row>
    <row r="858" spans="1:14" x14ac:dyDescent="0.4">
      <c r="A858" t="s">
        <v>1376</v>
      </c>
      <c r="B858">
        <v>4254076977.1300001</v>
      </c>
      <c r="C858">
        <v>3216680197.9299998</v>
      </c>
      <c r="D858" t="s">
        <v>4130</v>
      </c>
      <c r="E858">
        <v>129024965.62</v>
      </c>
      <c r="F858" t="s">
        <v>4130</v>
      </c>
      <c r="G858" t="s">
        <v>4130</v>
      </c>
      <c r="H858">
        <v>2786695</v>
      </c>
      <c r="I858" t="s">
        <v>4130</v>
      </c>
      <c r="J858">
        <v>4872334.71</v>
      </c>
      <c r="K858" t="s">
        <v>4128</v>
      </c>
      <c r="L858" t="s">
        <v>4130</v>
      </c>
      <c r="M858">
        <v>3432638553.7199998</v>
      </c>
      <c r="N858">
        <v>1</v>
      </c>
    </row>
    <row r="859" spans="1:14" x14ac:dyDescent="0.4">
      <c r="A859" t="s">
        <v>483</v>
      </c>
      <c r="B859">
        <v>949504046.14999998</v>
      </c>
      <c r="C859">
        <v>1249352697.8199999</v>
      </c>
      <c r="D859">
        <v>15993679.359999999</v>
      </c>
      <c r="E859">
        <v>196916666.68000001</v>
      </c>
      <c r="F859">
        <v>738543400</v>
      </c>
      <c r="G859" t="s">
        <v>4130</v>
      </c>
      <c r="H859">
        <v>388816473.95999998</v>
      </c>
      <c r="I859" t="s">
        <v>4130</v>
      </c>
      <c r="J859">
        <v>21595000</v>
      </c>
      <c r="K859" t="s">
        <v>4128</v>
      </c>
      <c r="L859" t="s">
        <v>4130</v>
      </c>
      <c r="M859">
        <v>162057465.24000001</v>
      </c>
      <c r="N859">
        <v>1</v>
      </c>
    </row>
    <row r="860" spans="1:14" x14ac:dyDescent="0.4">
      <c r="A860" t="s">
        <v>1377</v>
      </c>
      <c r="B860">
        <v>2710737436.6300001</v>
      </c>
      <c r="C860">
        <v>2083081312.3900001</v>
      </c>
      <c r="D860">
        <v>262958113.88999999</v>
      </c>
      <c r="E860">
        <v>128319384.37</v>
      </c>
      <c r="F860">
        <v>207340530</v>
      </c>
      <c r="G860" t="s">
        <v>4130</v>
      </c>
      <c r="H860" t="s">
        <v>4130</v>
      </c>
      <c r="I860" t="s">
        <v>4130</v>
      </c>
      <c r="J860" t="s">
        <v>4130</v>
      </c>
      <c r="K860" t="s">
        <v>4128</v>
      </c>
      <c r="L860" t="s">
        <v>4130</v>
      </c>
      <c r="M860">
        <v>1390212892.5699999</v>
      </c>
      <c r="N860">
        <v>1</v>
      </c>
    </row>
    <row r="861" spans="1:14" x14ac:dyDescent="0.4">
      <c r="A861" t="s">
        <v>484</v>
      </c>
      <c r="B861">
        <v>1302627151.78</v>
      </c>
      <c r="C861">
        <v>494722998.88</v>
      </c>
      <c r="D861">
        <v>2320388.5499999998</v>
      </c>
      <c r="E861">
        <v>130278806.68000001</v>
      </c>
      <c r="F861" t="s">
        <v>4130</v>
      </c>
      <c r="G861" t="s">
        <v>4130</v>
      </c>
      <c r="H861" t="s">
        <v>4130</v>
      </c>
      <c r="I861">
        <v>145273771.33000001</v>
      </c>
      <c r="J861" t="s">
        <v>4130</v>
      </c>
      <c r="K861" t="s">
        <v>4128</v>
      </c>
      <c r="L861" t="s">
        <v>4130</v>
      </c>
      <c r="M861">
        <v>182214596.47</v>
      </c>
      <c r="N861">
        <v>1</v>
      </c>
    </row>
    <row r="862" spans="1:14" x14ac:dyDescent="0.4">
      <c r="A862" t="s">
        <v>1378</v>
      </c>
      <c r="B862">
        <v>2253707189.9400001</v>
      </c>
      <c r="C862">
        <v>1098020521.72</v>
      </c>
      <c r="D862">
        <v>6981777.9299999997</v>
      </c>
      <c r="E862">
        <v>58732424.82</v>
      </c>
      <c r="F862">
        <v>2950000</v>
      </c>
      <c r="G862" t="s">
        <v>4130</v>
      </c>
      <c r="H862" t="s">
        <v>4130</v>
      </c>
      <c r="I862" t="s">
        <v>4130</v>
      </c>
      <c r="J862" t="s">
        <v>4130</v>
      </c>
      <c r="K862" t="s">
        <v>4128</v>
      </c>
      <c r="L862" t="s">
        <v>4130</v>
      </c>
      <c r="M862">
        <v>446700610.33999997</v>
      </c>
      <c r="N862">
        <v>1</v>
      </c>
    </row>
    <row r="863" spans="1:14" x14ac:dyDescent="0.4">
      <c r="A863" t="s">
        <v>485</v>
      </c>
      <c r="B863">
        <v>2537232135.6900001</v>
      </c>
      <c r="C863">
        <v>1009545779.0700001</v>
      </c>
      <c r="D863">
        <v>29712755.510000002</v>
      </c>
      <c r="E863">
        <v>59590698.310000002</v>
      </c>
      <c r="F863" t="s">
        <v>4130</v>
      </c>
      <c r="G863" t="s">
        <v>4130</v>
      </c>
      <c r="H863" t="s">
        <v>4130</v>
      </c>
      <c r="I863" t="s">
        <v>4130</v>
      </c>
      <c r="J863" t="s">
        <v>4130</v>
      </c>
      <c r="K863" t="s">
        <v>4128</v>
      </c>
      <c r="L863" t="s">
        <v>4130</v>
      </c>
      <c r="M863">
        <v>845846724.49000001</v>
      </c>
      <c r="N863">
        <v>1</v>
      </c>
    </row>
    <row r="864" spans="1:14" x14ac:dyDescent="0.4">
      <c r="A864" t="s">
        <v>486</v>
      </c>
      <c r="B864">
        <v>1140158277.77</v>
      </c>
      <c r="C864">
        <v>208496601.37</v>
      </c>
      <c r="D864">
        <v>517416.38</v>
      </c>
      <c r="E864">
        <v>80409187.549999997</v>
      </c>
      <c r="F864" t="s">
        <v>4130</v>
      </c>
      <c r="G864" t="s">
        <v>4130</v>
      </c>
      <c r="H864" t="s">
        <v>4130</v>
      </c>
      <c r="I864" t="s">
        <v>4130</v>
      </c>
      <c r="J864" t="s">
        <v>4130</v>
      </c>
      <c r="K864" t="s">
        <v>4128</v>
      </c>
      <c r="L864" t="s">
        <v>4130</v>
      </c>
      <c r="M864">
        <v>143929260.03999999</v>
      </c>
      <c r="N864">
        <v>1</v>
      </c>
    </row>
    <row r="865" spans="1:14" x14ac:dyDescent="0.4">
      <c r="A865" t="s">
        <v>487</v>
      </c>
      <c r="B865">
        <v>3932565272.3099999</v>
      </c>
      <c r="C865">
        <v>1128095943.76</v>
      </c>
      <c r="D865" t="s">
        <v>4130</v>
      </c>
      <c r="E865">
        <v>270581580.66000003</v>
      </c>
      <c r="F865">
        <v>1460409797.99</v>
      </c>
      <c r="G865" t="s">
        <v>4130</v>
      </c>
      <c r="H865">
        <v>270326581.02999997</v>
      </c>
      <c r="I865" t="s">
        <v>4130</v>
      </c>
      <c r="J865" t="s">
        <v>4130</v>
      </c>
      <c r="K865" t="s">
        <v>4128</v>
      </c>
      <c r="L865" t="s">
        <v>4130</v>
      </c>
      <c r="M865">
        <v>410608629.82999998</v>
      </c>
      <c r="N865">
        <v>1</v>
      </c>
    </row>
    <row r="866" spans="1:14" x14ac:dyDescent="0.4">
      <c r="A866" t="s">
        <v>1379</v>
      </c>
      <c r="B866">
        <v>5338755327.1199999</v>
      </c>
      <c r="C866">
        <v>3691672630.1799998</v>
      </c>
      <c r="D866" t="s">
        <v>4130</v>
      </c>
      <c r="E866">
        <v>177669638.81999999</v>
      </c>
      <c r="F866" t="s">
        <v>4130</v>
      </c>
      <c r="G866" t="s">
        <v>4130</v>
      </c>
      <c r="H866" t="s">
        <v>4130</v>
      </c>
      <c r="I866" t="s">
        <v>4130</v>
      </c>
      <c r="J866" t="s">
        <v>4130</v>
      </c>
      <c r="K866" t="s">
        <v>4128</v>
      </c>
      <c r="L866" t="s">
        <v>4130</v>
      </c>
      <c r="M866">
        <v>1309233637.3099999</v>
      </c>
      <c r="N866">
        <v>1</v>
      </c>
    </row>
    <row r="867" spans="1:14" x14ac:dyDescent="0.4">
      <c r="A867" t="s">
        <v>1380</v>
      </c>
      <c r="B867">
        <v>11839911107.77</v>
      </c>
      <c r="C867">
        <v>9977259268.9200001</v>
      </c>
      <c r="D867">
        <v>374336612.48000002</v>
      </c>
      <c r="E867">
        <v>1119450426.8399999</v>
      </c>
      <c r="F867">
        <v>258574939.59</v>
      </c>
      <c r="G867" t="s">
        <v>4130</v>
      </c>
      <c r="H867" t="s">
        <v>4130</v>
      </c>
      <c r="I867">
        <v>109937401.31</v>
      </c>
      <c r="J867" t="s">
        <v>4130</v>
      </c>
      <c r="K867" t="s">
        <v>4128</v>
      </c>
      <c r="L867" t="s">
        <v>4130</v>
      </c>
      <c r="M867">
        <v>4756257318.8699999</v>
      </c>
      <c r="N867">
        <v>1</v>
      </c>
    </row>
    <row r="868" spans="1:14" x14ac:dyDescent="0.4">
      <c r="A868" t="s">
        <v>488</v>
      </c>
      <c r="B868">
        <v>851253307.83000004</v>
      </c>
      <c r="C868">
        <v>1059918816.8</v>
      </c>
      <c r="D868" t="s">
        <v>4130</v>
      </c>
      <c r="E868">
        <v>3376697.88</v>
      </c>
      <c r="F868" t="s">
        <v>4130</v>
      </c>
      <c r="G868" t="s">
        <v>4130</v>
      </c>
      <c r="H868" t="s">
        <v>4130</v>
      </c>
      <c r="I868" t="s">
        <v>4130</v>
      </c>
      <c r="J868">
        <v>60683579.939999998</v>
      </c>
      <c r="K868" t="s">
        <v>4128</v>
      </c>
      <c r="L868" t="s">
        <v>4130</v>
      </c>
      <c r="M868">
        <v>313796725.67000002</v>
      </c>
      <c r="N868">
        <v>1</v>
      </c>
    </row>
    <row r="869" spans="1:14" x14ac:dyDescent="0.4">
      <c r="A869" t="s">
        <v>489</v>
      </c>
      <c r="B869">
        <v>904554664.42999995</v>
      </c>
      <c r="C869">
        <v>686125279.05999994</v>
      </c>
      <c r="D869" t="s">
        <v>4130</v>
      </c>
      <c r="E869">
        <v>54912837.32</v>
      </c>
      <c r="F869" t="s">
        <v>4130</v>
      </c>
      <c r="G869" t="s">
        <v>4130</v>
      </c>
      <c r="H869" t="s">
        <v>4130</v>
      </c>
      <c r="I869">
        <v>13637951.449999999</v>
      </c>
      <c r="J869" t="s">
        <v>4130</v>
      </c>
      <c r="K869" t="s">
        <v>4128</v>
      </c>
      <c r="L869" t="s">
        <v>4130</v>
      </c>
      <c r="M869">
        <v>80215026.890000001</v>
      </c>
      <c r="N869">
        <v>1</v>
      </c>
    </row>
    <row r="870" spans="1:14" x14ac:dyDescent="0.4">
      <c r="A870" t="s">
        <v>490</v>
      </c>
      <c r="B870">
        <v>46014325140.629997</v>
      </c>
      <c r="C870">
        <v>22113240912.139999</v>
      </c>
      <c r="D870">
        <v>27114305.489999998</v>
      </c>
      <c r="E870">
        <v>4687349163.75</v>
      </c>
      <c r="F870">
        <v>5776626816.3500004</v>
      </c>
      <c r="G870" t="s">
        <v>4130</v>
      </c>
      <c r="H870" t="s">
        <v>4130</v>
      </c>
      <c r="I870">
        <v>5217657666.6700001</v>
      </c>
      <c r="J870" t="s">
        <v>4130</v>
      </c>
      <c r="K870" t="s">
        <v>4128</v>
      </c>
      <c r="L870" t="s">
        <v>4130</v>
      </c>
      <c r="M870">
        <v>6531571459.1899996</v>
      </c>
      <c r="N870">
        <v>1</v>
      </c>
    </row>
    <row r="871" spans="1:14" x14ac:dyDescent="0.4">
      <c r="A871" t="s">
        <v>1381</v>
      </c>
      <c r="B871">
        <v>4140415834.48</v>
      </c>
      <c r="C871">
        <v>1453071071.1700001</v>
      </c>
      <c r="D871">
        <v>87456776.260000005</v>
      </c>
      <c r="E871">
        <v>398368462.25999999</v>
      </c>
      <c r="F871" t="s">
        <v>4130</v>
      </c>
      <c r="G871" t="s">
        <v>4130</v>
      </c>
      <c r="H871">
        <v>23779882.5</v>
      </c>
      <c r="I871" t="s">
        <v>4130</v>
      </c>
      <c r="J871" t="s">
        <v>4130</v>
      </c>
      <c r="K871" t="s">
        <v>4128</v>
      </c>
      <c r="L871" t="s">
        <v>4130</v>
      </c>
      <c r="M871">
        <v>583910800.73000002</v>
      </c>
      <c r="N871">
        <v>1</v>
      </c>
    </row>
    <row r="872" spans="1:14" x14ac:dyDescent="0.4">
      <c r="A872" t="s">
        <v>491</v>
      </c>
      <c r="B872">
        <v>10452374103.4</v>
      </c>
      <c r="C872">
        <v>5282163019.0200005</v>
      </c>
      <c r="D872">
        <v>3418627427.4099998</v>
      </c>
      <c r="E872">
        <v>743236310.33000004</v>
      </c>
      <c r="F872" t="s">
        <v>4130</v>
      </c>
      <c r="G872" t="s">
        <v>4130</v>
      </c>
      <c r="H872" t="s">
        <v>4130</v>
      </c>
      <c r="I872">
        <v>50738131.119999997</v>
      </c>
      <c r="J872">
        <v>33040591.699999999</v>
      </c>
      <c r="K872" t="s">
        <v>4128</v>
      </c>
      <c r="L872" t="s">
        <v>4130</v>
      </c>
      <c r="M872">
        <v>3831851237.0900002</v>
      </c>
      <c r="N872">
        <v>1</v>
      </c>
    </row>
    <row r="873" spans="1:14" x14ac:dyDescent="0.4">
      <c r="A873" t="s">
        <v>492</v>
      </c>
      <c r="B873">
        <v>2193293256.5</v>
      </c>
      <c r="C873">
        <v>1827313293.1800001</v>
      </c>
      <c r="D873" t="s">
        <v>4130</v>
      </c>
      <c r="E873">
        <v>55275458.939999998</v>
      </c>
      <c r="F873">
        <v>673652862.32000005</v>
      </c>
      <c r="G873" t="s">
        <v>4130</v>
      </c>
      <c r="H873">
        <v>22567976.539999999</v>
      </c>
      <c r="I873" t="s">
        <v>4130</v>
      </c>
      <c r="J873">
        <v>808467370.48000002</v>
      </c>
      <c r="K873" t="s">
        <v>4128</v>
      </c>
      <c r="L873" t="s">
        <v>4130</v>
      </c>
      <c r="M873">
        <v>1559491819.8099999</v>
      </c>
      <c r="N873">
        <v>1</v>
      </c>
    </row>
    <row r="874" spans="1:14" x14ac:dyDescent="0.4">
      <c r="A874" t="s">
        <v>1382</v>
      </c>
      <c r="B874">
        <v>17708741820.330002</v>
      </c>
      <c r="C874">
        <v>13478765139.66</v>
      </c>
      <c r="D874">
        <v>210357240.31999999</v>
      </c>
      <c r="E874">
        <v>206343723.43000001</v>
      </c>
      <c r="F874">
        <v>16816758</v>
      </c>
      <c r="G874" t="s">
        <v>4130</v>
      </c>
      <c r="H874" t="s">
        <v>4130</v>
      </c>
      <c r="I874" t="s">
        <v>4130</v>
      </c>
      <c r="J874" t="s">
        <v>4130</v>
      </c>
      <c r="K874" t="s">
        <v>4128</v>
      </c>
      <c r="L874" t="s">
        <v>4130</v>
      </c>
      <c r="M874">
        <v>3879889573.52</v>
      </c>
      <c r="N874">
        <v>1</v>
      </c>
    </row>
    <row r="875" spans="1:14" x14ac:dyDescent="0.4">
      <c r="A875" t="s">
        <v>493</v>
      </c>
      <c r="B875">
        <v>2298250643.5900002</v>
      </c>
      <c r="C875">
        <v>1273945575.6500001</v>
      </c>
      <c r="D875">
        <v>319829693.56999999</v>
      </c>
      <c r="E875">
        <v>146900828.49000001</v>
      </c>
      <c r="F875" t="s">
        <v>4130</v>
      </c>
      <c r="G875">
        <v>844122435.89999998</v>
      </c>
      <c r="H875" t="s">
        <v>4130</v>
      </c>
      <c r="I875">
        <v>30373205.32</v>
      </c>
      <c r="J875">
        <v>10679309.130000001</v>
      </c>
      <c r="K875" t="s">
        <v>4128</v>
      </c>
      <c r="L875" t="s">
        <v>4130</v>
      </c>
      <c r="M875">
        <v>634923076.50999999</v>
      </c>
      <c r="N875">
        <v>1</v>
      </c>
    </row>
    <row r="876" spans="1:14" x14ac:dyDescent="0.4">
      <c r="A876" t="s">
        <v>494</v>
      </c>
      <c r="B876">
        <v>599191490.48000002</v>
      </c>
      <c r="C876">
        <v>482908848.5</v>
      </c>
      <c r="D876" t="s">
        <v>4130</v>
      </c>
      <c r="E876">
        <v>21814095.879999999</v>
      </c>
      <c r="F876" t="s">
        <v>4130</v>
      </c>
      <c r="G876" t="s">
        <v>4130</v>
      </c>
      <c r="H876" t="s">
        <v>4130</v>
      </c>
      <c r="I876" t="s">
        <v>4130</v>
      </c>
      <c r="J876">
        <v>28353007.920000002</v>
      </c>
      <c r="K876" t="s">
        <v>4128</v>
      </c>
      <c r="L876" t="s">
        <v>4130</v>
      </c>
      <c r="M876">
        <v>447390974.79000002</v>
      </c>
      <c r="N876">
        <v>1</v>
      </c>
    </row>
    <row r="877" spans="1:14" x14ac:dyDescent="0.4">
      <c r="A877" t="s">
        <v>1383</v>
      </c>
      <c r="B877">
        <v>2829095314.1900001</v>
      </c>
      <c r="C877">
        <v>1985988950.1700001</v>
      </c>
      <c r="D877" t="s">
        <v>4130</v>
      </c>
      <c r="E877">
        <v>381829837.88999999</v>
      </c>
      <c r="F877">
        <v>771884045</v>
      </c>
      <c r="G877" t="s">
        <v>4130</v>
      </c>
      <c r="H877">
        <v>24000000</v>
      </c>
      <c r="I877">
        <v>5662543.5899999999</v>
      </c>
      <c r="J877" t="s">
        <v>4130</v>
      </c>
      <c r="K877" t="s">
        <v>4128</v>
      </c>
      <c r="L877" t="s">
        <v>4130</v>
      </c>
      <c r="M877">
        <v>789753742.13</v>
      </c>
      <c r="N877">
        <v>1</v>
      </c>
    </row>
    <row r="878" spans="1:14" x14ac:dyDescent="0.4">
      <c r="A878" t="s">
        <v>495</v>
      </c>
      <c r="B878">
        <v>2130234056.4100001</v>
      </c>
      <c r="C878">
        <v>1241263637.3800001</v>
      </c>
      <c r="D878" t="s">
        <v>4130</v>
      </c>
      <c r="E878">
        <v>257036722.91</v>
      </c>
      <c r="F878">
        <v>96000000</v>
      </c>
      <c r="G878" t="s">
        <v>4130</v>
      </c>
      <c r="H878" t="s">
        <v>4130</v>
      </c>
      <c r="I878" t="s">
        <v>4130</v>
      </c>
      <c r="J878" t="s">
        <v>4130</v>
      </c>
      <c r="K878" t="s">
        <v>4128</v>
      </c>
      <c r="L878" t="s">
        <v>4130</v>
      </c>
      <c r="M878">
        <v>302483490.42000002</v>
      </c>
      <c r="N878">
        <v>1</v>
      </c>
    </row>
    <row r="879" spans="1:14" x14ac:dyDescent="0.4">
      <c r="A879" t="s">
        <v>496</v>
      </c>
      <c r="B879">
        <v>2776051735.1399999</v>
      </c>
      <c r="C879">
        <v>1426401874.28</v>
      </c>
      <c r="D879" t="s">
        <v>4130</v>
      </c>
      <c r="E879">
        <v>64740971.329999998</v>
      </c>
      <c r="F879" t="s">
        <v>4130</v>
      </c>
      <c r="G879" t="s">
        <v>4130</v>
      </c>
      <c r="H879" t="s">
        <v>4130</v>
      </c>
      <c r="I879" t="s">
        <v>4130</v>
      </c>
      <c r="J879" t="s">
        <v>4130</v>
      </c>
      <c r="K879" t="s">
        <v>4128</v>
      </c>
      <c r="L879" t="s">
        <v>4130</v>
      </c>
      <c r="M879">
        <v>710518391.5</v>
      </c>
      <c r="N879">
        <v>1</v>
      </c>
    </row>
    <row r="880" spans="1:14" x14ac:dyDescent="0.4">
      <c r="A880" t="s">
        <v>1384</v>
      </c>
      <c r="B880">
        <v>2203455387.1700001</v>
      </c>
      <c r="C880">
        <v>871135443.55999994</v>
      </c>
      <c r="D880" t="s">
        <v>4130</v>
      </c>
      <c r="E880">
        <v>201189046.28999999</v>
      </c>
      <c r="F880">
        <v>91371214.989999995</v>
      </c>
      <c r="G880">
        <v>532436047.94999999</v>
      </c>
      <c r="H880" t="s">
        <v>4130</v>
      </c>
      <c r="I880" t="s">
        <v>4130</v>
      </c>
      <c r="J880" t="s">
        <v>4130</v>
      </c>
      <c r="K880" t="s">
        <v>4128</v>
      </c>
      <c r="L880" t="s">
        <v>4130</v>
      </c>
      <c r="M880">
        <v>723761507.85000002</v>
      </c>
      <c r="N880">
        <v>1</v>
      </c>
    </row>
    <row r="881" spans="1:14" x14ac:dyDescent="0.4">
      <c r="A881" t="s">
        <v>497</v>
      </c>
      <c r="B881">
        <v>5436244971.4099998</v>
      </c>
      <c r="C881">
        <v>2939802506.2800002</v>
      </c>
      <c r="D881">
        <v>3840301324.8899999</v>
      </c>
      <c r="E881">
        <v>1067859398.72</v>
      </c>
      <c r="F881">
        <v>1149668221.1600001</v>
      </c>
      <c r="G881">
        <v>1533922765.51</v>
      </c>
      <c r="H881">
        <v>1213732787.54</v>
      </c>
      <c r="I881">
        <v>203609615.59999999</v>
      </c>
      <c r="J881">
        <v>17914800</v>
      </c>
      <c r="K881" t="s">
        <v>4128</v>
      </c>
      <c r="L881" t="s">
        <v>4130</v>
      </c>
      <c r="M881">
        <v>1186397007.3599999</v>
      </c>
      <c r="N881">
        <v>1</v>
      </c>
    </row>
    <row r="882" spans="1:14" x14ac:dyDescent="0.4">
      <c r="A882" t="s">
        <v>498</v>
      </c>
      <c r="B882">
        <v>1664609721.2</v>
      </c>
      <c r="C882">
        <v>981198538.02999997</v>
      </c>
      <c r="D882">
        <v>230443483.21000001</v>
      </c>
      <c r="E882">
        <v>111052165.48</v>
      </c>
      <c r="F882">
        <v>153500000</v>
      </c>
      <c r="G882" t="s">
        <v>4130</v>
      </c>
      <c r="H882" t="s">
        <v>4130</v>
      </c>
      <c r="I882">
        <v>17173890.52</v>
      </c>
      <c r="J882" t="s">
        <v>4130</v>
      </c>
      <c r="K882" t="s">
        <v>4128</v>
      </c>
      <c r="L882" t="s">
        <v>4130</v>
      </c>
      <c r="M882">
        <v>626330836.63</v>
      </c>
      <c r="N882">
        <v>1</v>
      </c>
    </row>
    <row r="883" spans="1:14" x14ac:dyDescent="0.4">
      <c r="A883" t="s">
        <v>1385</v>
      </c>
      <c r="B883">
        <v>22234323678.009998</v>
      </c>
      <c r="C883">
        <v>18286114467.860001</v>
      </c>
      <c r="D883">
        <v>2205652600.9499998</v>
      </c>
      <c r="E883">
        <v>986790629.95000005</v>
      </c>
      <c r="F883">
        <v>4900636202.5900002</v>
      </c>
      <c r="G883" t="s">
        <v>4130</v>
      </c>
      <c r="H883">
        <v>274358834.76999998</v>
      </c>
      <c r="I883" t="s">
        <v>4130</v>
      </c>
      <c r="J883">
        <v>30000000</v>
      </c>
      <c r="K883" t="s">
        <v>4128</v>
      </c>
      <c r="L883" t="s">
        <v>4130</v>
      </c>
      <c r="M883">
        <v>7788979512.5699997</v>
      </c>
      <c r="N883">
        <v>1</v>
      </c>
    </row>
    <row r="884" spans="1:14" x14ac:dyDescent="0.4">
      <c r="A884" t="s">
        <v>499</v>
      </c>
      <c r="B884">
        <v>11107158836.1</v>
      </c>
      <c r="C884">
        <v>15812867544.43</v>
      </c>
      <c r="D884">
        <v>845571943.42999995</v>
      </c>
      <c r="E884">
        <v>1950686110.4100001</v>
      </c>
      <c r="F884">
        <v>2210295680.5900002</v>
      </c>
      <c r="G884" t="s">
        <v>4130</v>
      </c>
      <c r="H884">
        <v>668071960.02999997</v>
      </c>
      <c r="I884">
        <v>360725070</v>
      </c>
      <c r="J884">
        <v>60087865.189999998</v>
      </c>
      <c r="K884" t="s">
        <v>4128</v>
      </c>
      <c r="L884" t="s">
        <v>4130</v>
      </c>
      <c r="M884">
        <v>1682862663.51</v>
      </c>
      <c r="N884">
        <v>1</v>
      </c>
    </row>
    <row r="885" spans="1:14" x14ac:dyDescent="0.4">
      <c r="A885" t="s">
        <v>500</v>
      </c>
      <c r="B885">
        <v>6982060032.9399996</v>
      </c>
      <c r="C885">
        <v>8878633161.4200001</v>
      </c>
      <c r="D885">
        <v>115853971.59999999</v>
      </c>
      <c r="E885">
        <v>852464334.51999998</v>
      </c>
      <c r="F885">
        <v>3043341595.8299999</v>
      </c>
      <c r="G885" t="s">
        <v>4130</v>
      </c>
      <c r="H885">
        <v>43509332.659999996</v>
      </c>
      <c r="I885" t="s">
        <v>4130</v>
      </c>
      <c r="J885" t="s">
        <v>4130</v>
      </c>
      <c r="K885" t="s">
        <v>4128</v>
      </c>
      <c r="L885" t="s">
        <v>4130</v>
      </c>
      <c r="M885">
        <v>496983359.64999998</v>
      </c>
      <c r="N885">
        <v>1</v>
      </c>
    </row>
    <row r="886" spans="1:14" x14ac:dyDescent="0.4">
      <c r="A886" t="s">
        <v>501</v>
      </c>
      <c r="B886">
        <v>10747555853.700001</v>
      </c>
      <c r="C886">
        <v>20329151685.900002</v>
      </c>
      <c r="D886">
        <v>732194890.21000004</v>
      </c>
      <c r="E886">
        <v>1379922310.0899999</v>
      </c>
      <c r="F886">
        <v>5878117219.4700003</v>
      </c>
      <c r="G886" t="s">
        <v>4130</v>
      </c>
      <c r="H886">
        <v>3059958733.5</v>
      </c>
      <c r="I886">
        <v>159165301.19</v>
      </c>
      <c r="J886" t="s">
        <v>4130</v>
      </c>
      <c r="K886" t="s">
        <v>4128</v>
      </c>
      <c r="L886" t="s">
        <v>4130</v>
      </c>
      <c r="M886">
        <v>2022295447.3599999</v>
      </c>
      <c r="N886">
        <v>1</v>
      </c>
    </row>
    <row r="887" spans="1:14" x14ac:dyDescent="0.4">
      <c r="A887" t="s">
        <v>502</v>
      </c>
      <c r="B887">
        <v>1966873534.4300001</v>
      </c>
      <c r="C887">
        <v>1422354233.4000001</v>
      </c>
      <c r="D887">
        <v>134345008.03</v>
      </c>
      <c r="E887">
        <v>133841195.5</v>
      </c>
      <c r="F887">
        <v>48400000</v>
      </c>
      <c r="G887" t="s">
        <v>4130</v>
      </c>
      <c r="H887" t="s">
        <v>4130</v>
      </c>
      <c r="I887" t="s">
        <v>4130</v>
      </c>
      <c r="J887" t="s">
        <v>4130</v>
      </c>
      <c r="K887" t="s">
        <v>4128</v>
      </c>
      <c r="L887" t="s">
        <v>4130</v>
      </c>
      <c r="M887">
        <v>888917220.54999995</v>
      </c>
      <c r="N887">
        <v>1</v>
      </c>
    </row>
    <row r="888" spans="1:14" x14ac:dyDescent="0.4">
      <c r="A888" t="s">
        <v>1386</v>
      </c>
      <c r="B888">
        <v>5798221851.5</v>
      </c>
      <c r="C888">
        <v>1809404847.0899999</v>
      </c>
      <c r="D888">
        <v>488253732.44</v>
      </c>
      <c r="E888">
        <v>1162695910.54</v>
      </c>
      <c r="F888" t="s">
        <v>4130</v>
      </c>
      <c r="G888" t="s">
        <v>4130</v>
      </c>
      <c r="H888" t="s">
        <v>4130</v>
      </c>
      <c r="I888">
        <v>429524544.16000003</v>
      </c>
      <c r="J888" t="s">
        <v>4130</v>
      </c>
      <c r="K888" t="s">
        <v>4128</v>
      </c>
      <c r="L888" t="s">
        <v>4130</v>
      </c>
      <c r="M888">
        <v>2567970081.8400002</v>
      </c>
      <c r="N888">
        <v>1</v>
      </c>
    </row>
    <row r="889" spans="1:14" x14ac:dyDescent="0.4">
      <c r="A889" t="s">
        <v>503</v>
      </c>
      <c r="B889">
        <v>5143487009.54</v>
      </c>
      <c r="C889">
        <v>1758880279.46</v>
      </c>
      <c r="D889">
        <v>603749295.25</v>
      </c>
      <c r="E889">
        <v>191969338.83000001</v>
      </c>
      <c r="F889" t="s">
        <v>4130</v>
      </c>
      <c r="G889" t="s">
        <v>4130</v>
      </c>
      <c r="H889" t="s">
        <v>4130</v>
      </c>
      <c r="I889" t="s">
        <v>4130</v>
      </c>
      <c r="J889" t="s">
        <v>4130</v>
      </c>
      <c r="K889" t="s">
        <v>4128</v>
      </c>
      <c r="L889" t="s">
        <v>4130</v>
      </c>
      <c r="M889">
        <v>2716445371.3200002</v>
      </c>
      <c r="N889">
        <v>1</v>
      </c>
    </row>
    <row r="890" spans="1:14" x14ac:dyDescent="0.4">
      <c r="A890" t="s">
        <v>504</v>
      </c>
      <c r="B890">
        <v>3784054454.1500001</v>
      </c>
      <c r="C890">
        <v>3211073115.52</v>
      </c>
      <c r="D890" t="s">
        <v>4130</v>
      </c>
      <c r="E890">
        <v>273347519.25</v>
      </c>
      <c r="F890">
        <v>1179922209.8199999</v>
      </c>
      <c r="G890" t="s">
        <v>4130</v>
      </c>
      <c r="H890">
        <v>147968785.53999999</v>
      </c>
      <c r="I890">
        <v>37393090.579999998</v>
      </c>
      <c r="J890" t="s">
        <v>4130</v>
      </c>
      <c r="K890" t="s">
        <v>4128</v>
      </c>
      <c r="L890" t="s">
        <v>4130</v>
      </c>
      <c r="M890">
        <v>892608927.53999996</v>
      </c>
      <c r="N890">
        <v>1</v>
      </c>
    </row>
    <row r="891" spans="1:14" x14ac:dyDescent="0.4">
      <c r="A891" t="s">
        <v>1387</v>
      </c>
      <c r="B891">
        <v>7292190358.6000004</v>
      </c>
      <c r="C891">
        <v>3541062789.73</v>
      </c>
      <c r="D891">
        <v>7123015.1100000003</v>
      </c>
      <c r="E891">
        <v>522332731.16000003</v>
      </c>
      <c r="F891">
        <v>200000000</v>
      </c>
      <c r="G891" t="s">
        <v>4130</v>
      </c>
      <c r="H891" t="s">
        <v>4130</v>
      </c>
      <c r="I891" t="s">
        <v>4130</v>
      </c>
      <c r="J891">
        <v>4108309.7</v>
      </c>
      <c r="K891" t="s">
        <v>4128</v>
      </c>
      <c r="L891" t="s">
        <v>4130</v>
      </c>
      <c r="M891">
        <v>3108365175.5799999</v>
      </c>
      <c r="N891">
        <v>1</v>
      </c>
    </row>
    <row r="892" spans="1:14" x14ac:dyDescent="0.4">
      <c r="A892" t="s">
        <v>1388</v>
      </c>
      <c r="B892">
        <v>2990313562.3600001</v>
      </c>
      <c r="C892">
        <v>746481208.37</v>
      </c>
      <c r="D892">
        <v>62373486.229999997</v>
      </c>
      <c r="E892">
        <v>179503254.69</v>
      </c>
      <c r="F892" t="s">
        <v>4130</v>
      </c>
      <c r="G892" t="s">
        <v>4130</v>
      </c>
      <c r="H892" t="s">
        <v>4130</v>
      </c>
      <c r="I892" t="s">
        <v>4130</v>
      </c>
      <c r="J892" t="s">
        <v>4130</v>
      </c>
      <c r="K892" t="s">
        <v>4128</v>
      </c>
      <c r="L892" t="s">
        <v>4130</v>
      </c>
      <c r="M892">
        <v>256605748.43000001</v>
      </c>
      <c r="N892">
        <v>1</v>
      </c>
    </row>
    <row r="893" spans="1:14" x14ac:dyDescent="0.4">
      <c r="A893" t="s">
        <v>1389</v>
      </c>
      <c r="B893">
        <v>3521869272.4499998</v>
      </c>
      <c r="C893">
        <v>1229608681.7</v>
      </c>
      <c r="D893">
        <v>1413349.2</v>
      </c>
      <c r="E893">
        <v>183338822.05000001</v>
      </c>
      <c r="F893">
        <v>527388888.88999999</v>
      </c>
      <c r="G893" t="s">
        <v>4130</v>
      </c>
      <c r="H893">
        <v>647800.01</v>
      </c>
      <c r="I893" t="s">
        <v>4130</v>
      </c>
      <c r="J893">
        <v>79816.039999999994</v>
      </c>
      <c r="K893" t="s">
        <v>4128</v>
      </c>
      <c r="L893" t="s">
        <v>4130</v>
      </c>
      <c r="M893">
        <v>525843197.97000003</v>
      </c>
      <c r="N893">
        <v>1</v>
      </c>
    </row>
    <row r="894" spans="1:14" x14ac:dyDescent="0.4">
      <c r="A894" t="s">
        <v>505</v>
      </c>
      <c r="B894">
        <v>1065959896.95</v>
      </c>
      <c r="C894">
        <v>767106257.12</v>
      </c>
      <c r="D894" t="s">
        <v>4130</v>
      </c>
      <c r="E894">
        <v>124848484.14</v>
      </c>
      <c r="F894" t="s">
        <v>4130</v>
      </c>
      <c r="G894" t="s">
        <v>4130</v>
      </c>
      <c r="H894">
        <v>502470096</v>
      </c>
      <c r="I894" t="s">
        <v>4130</v>
      </c>
      <c r="J894" t="s">
        <v>4130</v>
      </c>
      <c r="K894" t="s">
        <v>4128</v>
      </c>
      <c r="L894" t="s">
        <v>4130</v>
      </c>
      <c r="M894">
        <v>83721136.469999999</v>
      </c>
      <c r="N894">
        <v>1</v>
      </c>
    </row>
    <row r="895" spans="1:14" x14ac:dyDescent="0.4">
      <c r="A895" t="s">
        <v>1390</v>
      </c>
      <c r="B895">
        <v>11375709867.620001</v>
      </c>
      <c r="C895">
        <v>6551180306.1000004</v>
      </c>
      <c r="D895">
        <v>442730461.01999998</v>
      </c>
      <c r="E895">
        <v>194973313.63999999</v>
      </c>
      <c r="F895" t="s">
        <v>4130</v>
      </c>
      <c r="G895" t="s">
        <v>4130</v>
      </c>
      <c r="H895" t="s">
        <v>4130</v>
      </c>
      <c r="I895">
        <v>332145778.77999997</v>
      </c>
      <c r="J895" t="s">
        <v>4130</v>
      </c>
      <c r="K895" t="s">
        <v>4128</v>
      </c>
      <c r="L895" t="s">
        <v>4130</v>
      </c>
      <c r="M895">
        <v>3021799517.8200002</v>
      </c>
      <c r="N895">
        <v>1</v>
      </c>
    </row>
    <row r="896" spans="1:14" x14ac:dyDescent="0.4">
      <c r="A896" t="s">
        <v>1391</v>
      </c>
      <c r="B896">
        <v>1089344738.6199999</v>
      </c>
      <c r="C896">
        <v>1382663518.03</v>
      </c>
      <c r="D896">
        <v>48910520.75</v>
      </c>
      <c r="E896">
        <v>128851785.09</v>
      </c>
      <c r="F896">
        <v>280000</v>
      </c>
      <c r="G896" t="s">
        <v>4130</v>
      </c>
      <c r="H896" t="s">
        <v>4130</v>
      </c>
      <c r="I896" t="s">
        <v>4130</v>
      </c>
      <c r="J896" t="s">
        <v>4130</v>
      </c>
      <c r="K896" t="s">
        <v>4128</v>
      </c>
      <c r="L896" t="s">
        <v>4130</v>
      </c>
      <c r="M896">
        <v>91097350.430000007</v>
      </c>
      <c r="N896">
        <v>1</v>
      </c>
    </row>
    <row r="897" spans="1:14" x14ac:dyDescent="0.4">
      <c r="A897" t="s">
        <v>506</v>
      </c>
      <c r="B897">
        <v>4017904224.96</v>
      </c>
      <c r="C897">
        <v>1717446453.8499999</v>
      </c>
      <c r="D897">
        <v>148032535.31</v>
      </c>
      <c r="E897">
        <v>254313599.41999999</v>
      </c>
      <c r="F897">
        <v>107466046</v>
      </c>
      <c r="G897">
        <v>374037808.20999998</v>
      </c>
      <c r="H897" t="s">
        <v>4130</v>
      </c>
      <c r="I897" t="s">
        <v>4130</v>
      </c>
      <c r="J897" t="s">
        <v>4130</v>
      </c>
      <c r="K897" t="s">
        <v>4128</v>
      </c>
      <c r="L897" t="s">
        <v>4130</v>
      </c>
      <c r="M897">
        <v>2696223402.3400002</v>
      </c>
      <c r="N897">
        <v>1</v>
      </c>
    </row>
    <row r="898" spans="1:14" x14ac:dyDescent="0.4">
      <c r="A898" t="s">
        <v>507</v>
      </c>
      <c r="B898">
        <v>10371982696.370001</v>
      </c>
      <c r="C898">
        <v>4341291665.3699999</v>
      </c>
      <c r="D898">
        <v>2297684725.2600002</v>
      </c>
      <c r="E898">
        <v>429911417.22000003</v>
      </c>
      <c r="F898">
        <v>1192542910.05</v>
      </c>
      <c r="G898" t="s">
        <v>4130</v>
      </c>
      <c r="H898">
        <v>451644.76</v>
      </c>
      <c r="I898">
        <v>19807286.98</v>
      </c>
      <c r="J898">
        <v>517251.49</v>
      </c>
      <c r="K898" t="s">
        <v>4128</v>
      </c>
      <c r="L898" t="s">
        <v>4130</v>
      </c>
      <c r="M898">
        <v>1198542608.72</v>
      </c>
      <c r="N898">
        <v>1</v>
      </c>
    </row>
    <row r="899" spans="1:14" x14ac:dyDescent="0.4">
      <c r="A899" t="s">
        <v>1392</v>
      </c>
      <c r="B899">
        <v>6399857987.5900002</v>
      </c>
      <c r="C899">
        <v>3916780252.2800002</v>
      </c>
      <c r="D899">
        <v>341725726.88999999</v>
      </c>
      <c r="E899">
        <v>37558404.609999999</v>
      </c>
      <c r="F899" t="s">
        <v>4130</v>
      </c>
      <c r="G899" t="s">
        <v>4130</v>
      </c>
      <c r="H899" t="s">
        <v>4130</v>
      </c>
      <c r="I899" t="s">
        <v>4130</v>
      </c>
      <c r="J899" t="s">
        <v>4130</v>
      </c>
      <c r="K899" t="s">
        <v>4128</v>
      </c>
      <c r="L899" t="s">
        <v>4130</v>
      </c>
      <c r="M899">
        <v>3301181781.5</v>
      </c>
      <c r="N899">
        <v>1</v>
      </c>
    </row>
    <row r="900" spans="1:14" x14ac:dyDescent="0.4">
      <c r="A900" t="s">
        <v>1393</v>
      </c>
      <c r="B900">
        <v>2086610382.7</v>
      </c>
      <c r="C900">
        <v>833272610.29999995</v>
      </c>
      <c r="D900" t="s">
        <v>4130</v>
      </c>
      <c r="E900">
        <v>15595095.08</v>
      </c>
      <c r="F900" t="s">
        <v>4130</v>
      </c>
      <c r="G900" t="s">
        <v>4130</v>
      </c>
      <c r="H900">
        <v>114990.97</v>
      </c>
      <c r="I900">
        <v>0</v>
      </c>
      <c r="J900" t="s">
        <v>4130</v>
      </c>
      <c r="K900" t="s">
        <v>4128</v>
      </c>
      <c r="L900" t="s">
        <v>4130</v>
      </c>
      <c r="M900">
        <v>50037729.689999998</v>
      </c>
      <c r="N900">
        <v>1</v>
      </c>
    </row>
    <row r="901" spans="1:14" x14ac:dyDescent="0.4">
      <c r="A901" t="s">
        <v>1394</v>
      </c>
      <c r="B901">
        <v>7279841017.0100002</v>
      </c>
      <c r="C901">
        <v>5632553207.7799997</v>
      </c>
      <c r="D901">
        <v>545416159.32000005</v>
      </c>
      <c r="E901">
        <v>283155181.58999997</v>
      </c>
      <c r="F901">
        <v>500298222.22000003</v>
      </c>
      <c r="G901">
        <v>0</v>
      </c>
      <c r="H901">
        <v>0</v>
      </c>
      <c r="I901">
        <v>121121217.19</v>
      </c>
      <c r="J901">
        <v>0</v>
      </c>
      <c r="K901" t="s">
        <v>4128</v>
      </c>
      <c r="L901">
        <v>0</v>
      </c>
      <c r="M901">
        <v>2951103962.4699998</v>
      </c>
      <c r="N901">
        <v>1</v>
      </c>
    </row>
    <row r="902" spans="1:14" x14ac:dyDescent="0.4">
      <c r="A902" t="s">
        <v>508</v>
      </c>
      <c r="B902">
        <v>2031983444.5799999</v>
      </c>
      <c r="C902">
        <v>2579910768.46</v>
      </c>
      <c r="D902">
        <v>33897773.68</v>
      </c>
      <c r="E902">
        <v>295287806.14999998</v>
      </c>
      <c r="F902">
        <v>177600000</v>
      </c>
      <c r="G902" t="s">
        <v>4130</v>
      </c>
      <c r="H902" t="s">
        <v>4130</v>
      </c>
      <c r="I902" t="s">
        <v>4130</v>
      </c>
      <c r="J902" t="s">
        <v>4130</v>
      </c>
      <c r="K902" t="s">
        <v>4128</v>
      </c>
      <c r="L902" t="s">
        <v>4130</v>
      </c>
      <c r="M902">
        <v>804929177.41999996</v>
      </c>
      <c r="N902">
        <v>1</v>
      </c>
    </row>
    <row r="903" spans="1:14" x14ac:dyDescent="0.4">
      <c r="A903" t="s">
        <v>1395</v>
      </c>
      <c r="B903">
        <v>2342613703.02</v>
      </c>
      <c r="C903">
        <v>1205101734.4100001</v>
      </c>
      <c r="D903" t="s">
        <v>4130</v>
      </c>
      <c r="E903">
        <v>43661761.649999999</v>
      </c>
      <c r="F903">
        <v>12750000</v>
      </c>
      <c r="G903" t="s">
        <v>4130</v>
      </c>
      <c r="H903">
        <v>695000</v>
      </c>
      <c r="I903" t="s">
        <v>4130</v>
      </c>
      <c r="J903" t="s">
        <v>4130</v>
      </c>
      <c r="K903" t="s">
        <v>4128</v>
      </c>
      <c r="L903" t="s">
        <v>4130</v>
      </c>
      <c r="M903">
        <v>479340269.35000002</v>
      </c>
      <c r="N903">
        <v>1</v>
      </c>
    </row>
    <row r="904" spans="1:14" x14ac:dyDescent="0.4">
      <c r="A904" t="s">
        <v>509</v>
      </c>
      <c r="B904">
        <v>4963065339.4399996</v>
      </c>
      <c r="C904">
        <v>2092802474.1099999</v>
      </c>
      <c r="D904">
        <v>2190641788.52</v>
      </c>
      <c r="E904">
        <v>1229715399.03</v>
      </c>
      <c r="F904">
        <v>154273043.22999999</v>
      </c>
      <c r="G904">
        <v>0</v>
      </c>
      <c r="H904">
        <v>1949191.67</v>
      </c>
      <c r="I904">
        <v>796396156.35000002</v>
      </c>
      <c r="J904">
        <v>0</v>
      </c>
      <c r="K904" t="s">
        <v>4128</v>
      </c>
      <c r="L904">
        <v>0</v>
      </c>
      <c r="M904">
        <v>1048607687.96</v>
      </c>
      <c r="N904">
        <v>1</v>
      </c>
    </row>
    <row r="905" spans="1:14" x14ac:dyDescent="0.4">
      <c r="A905" t="s">
        <v>1396</v>
      </c>
      <c r="B905">
        <v>2701013129.8200002</v>
      </c>
      <c r="C905">
        <v>629195560.75999999</v>
      </c>
      <c r="D905" t="s">
        <v>4130</v>
      </c>
      <c r="E905">
        <v>392535046.30000001</v>
      </c>
      <c r="F905" t="s">
        <v>4130</v>
      </c>
      <c r="G905" t="s">
        <v>4130</v>
      </c>
      <c r="H905" t="s">
        <v>4130</v>
      </c>
      <c r="I905" t="s">
        <v>4130</v>
      </c>
      <c r="J905" t="s">
        <v>4130</v>
      </c>
      <c r="K905" t="s">
        <v>4128</v>
      </c>
      <c r="L905" t="s">
        <v>4130</v>
      </c>
      <c r="M905">
        <v>435124415.67000002</v>
      </c>
      <c r="N905">
        <v>1</v>
      </c>
    </row>
    <row r="906" spans="1:14" x14ac:dyDescent="0.4">
      <c r="A906" t="s">
        <v>510</v>
      </c>
      <c r="B906">
        <v>10549655560.02</v>
      </c>
      <c r="C906">
        <v>7079794340.6199999</v>
      </c>
      <c r="D906">
        <v>4387401.63</v>
      </c>
      <c r="E906">
        <v>460853561.30000001</v>
      </c>
      <c r="F906">
        <v>3126775145.9200001</v>
      </c>
      <c r="G906" t="s">
        <v>4130</v>
      </c>
      <c r="H906" t="s">
        <v>4130</v>
      </c>
      <c r="I906">
        <v>31422032.32</v>
      </c>
      <c r="J906" t="s">
        <v>4130</v>
      </c>
      <c r="K906" t="s">
        <v>4128</v>
      </c>
      <c r="L906" t="s">
        <v>4130</v>
      </c>
      <c r="M906">
        <v>1527418015.23</v>
      </c>
      <c r="N906">
        <v>1</v>
      </c>
    </row>
    <row r="907" spans="1:14" x14ac:dyDescent="0.4">
      <c r="A907" t="s">
        <v>511</v>
      </c>
      <c r="B907">
        <v>6471344735.7799997</v>
      </c>
      <c r="C907">
        <v>9887187301.5599995</v>
      </c>
      <c r="D907">
        <v>640568058.17999995</v>
      </c>
      <c r="E907">
        <v>1630666486.0799999</v>
      </c>
      <c r="F907">
        <v>2288594753.5999999</v>
      </c>
      <c r="G907">
        <v>644419954.37</v>
      </c>
      <c r="H907">
        <v>233001739.80000001</v>
      </c>
      <c r="I907" t="s">
        <v>4130</v>
      </c>
      <c r="J907" t="s">
        <v>4130</v>
      </c>
      <c r="K907" t="s">
        <v>4128</v>
      </c>
      <c r="L907" t="s">
        <v>4130</v>
      </c>
      <c r="M907">
        <v>1018747404.6799999</v>
      </c>
      <c r="N907">
        <v>1</v>
      </c>
    </row>
    <row r="908" spans="1:14" x14ac:dyDescent="0.4">
      <c r="A908" t="s">
        <v>512</v>
      </c>
      <c r="B908">
        <v>6468972268.8100004</v>
      </c>
      <c r="C908">
        <v>4671714269.8800001</v>
      </c>
      <c r="D908">
        <v>1882574607</v>
      </c>
      <c r="E908">
        <v>378782305.00999999</v>
      </c>
      <c r="F908">
        <v>652506124.66999996</v>
      </c>
      <c r="G908" t="s">
        <v>4130</v>
      </c>
      <c r="H908" t="s">
        <v>4130</v>
      </c>
      <c r="I908">
        <v>50471721.100000001</v>
      </c>
      <c r="J908" t="s">
        <v>4130</v>
      </c>
      <c r="K908" t="s">
        <v>4128</v>
      </c>
      <c r="L908" t="s">
        <v>4130</v>
      </c>
      <c r="M908">
        <v>1380300683.02</v>
      </c>
      <c r="N908">
        <v>1</v>
      </c>
    </row>
    <row r="909" spans="1:14" x14ac:dyDescent="0.4">
      <c r="A909" t="s">
        <v>513</v>
      </c>
      <c r="B909">
        <v>4300697395.2700005</v>
      </c>
      <c r="C909">
        <v>3318038488.9099998</v>
      </c>
      <c r="D909">
        <v>1001525052.39</v>
      </c>
      <c r="E909">
        <v>1335545475.1199999</v>
      </c>
      <c r="F909" t="s">
        <v>4130</v>
      </c>
      <c r="G909" t="s">
        <v>4130</v>
      </c>
      <c r="H909" t="s">
        <v>4130</v>
      </c>
      <c r="I909">
        <v>302699220.52999997</v>
      </c>
      <c r="J909" t="s">
        <v>4130</v>
      </c>
      <c r="K909" t="s">
        <v>4128</v>
      </c>
      <c r="L909" t="s">
        <v>4130</v>
      </c>
      <c r="M909">
        <v>1100963383.3900001</v>
      </c>
      <c r="N909">
        <v>1</v>
      </c>
    </row>
    <row r="910" spans="1:14" x14ac:dyDescent="0.4">
      <c r="A910" t="s">
        <v>1397</v>
      </c>
      <c r="B910">
        <v>1040122716.05</v>
      </c>
      <c r="C910">
        <v>325462251.76999998</v>
      </c>
      <c r="D910">
        <v>14789430.33</v>
      </c>
      <c r="E910">
        <v>29491786.16</v>
      </c>
      <c r="F910" t="s">
        <v>4130</v>
      </c>
      <c r="G910" t="s">
        <v>4130</v>
      </c>
      <c r="H910" t="s">
        <v>4130</v>
      </c>
      <c r="I910" t="s">
        <v>4130</v>
      </c>
      <c r="J910" t="s">
        <v>4130</v>
      </c>
      <c r="K910" t="s">
        <v>4128</v>
      </c>
      <c r="L910" t="s">
        <v>4130</v>
      </c>
      <c r="M910">
        <v>295069893.69999999</v>
      </c>
      <c r="N910">
        <v>1</v>
      </c>
    </row>
    <row r="911" spans="1:14" x14ac:dyDescent="0.4">
      <c r="A911" t="s">
        <v>514</v>
      </c>
      <c r="B911">
        <v>2802353043.3200002</v>
      </c>
      <c r="C911">
        <v>1127296865.6800001</v>
      </c>
      <c r="D911">
        <v>645010034.20000005</v>
      </c>
      <c r="E911">
        <v>279280251.63</v>
      </c>
      <c r="F911" t="s">
        <v>4130</v>
      </c>
      <c r="G911">
        <v>14355594.119999999</v>
      </c>
      <c r="H911" t="s">
        <v>4130</v>
      </c>
      <c r="I911">
        <v>588312.54</v>
      </c>
      <c r="J911" t="s">
        <v>4130</v>
      </c>
      <c r="K911" t="s">
        <v>4128</v>
      </c>
      <c r="L911" t="s">
        <v>4130</v>
      </c>
      <c r="M911">
        <v>1188621201.24</v>
      </c>
      <c r="N911">
        <v>1</v>
      </c>
    </row>
    <row r="912" spans="1:14" x14ac:dyDescent="0.4">
      <c r="A912" t="s">
        <v>515</v>
      </c>
      <c r="B912">
        <v>5788030560.9399996</v>
      </c>
      <c r="C912">
        <v>2298502787.6599998</v>
      </c>
      <c r="D912">
        <v>230731957.25999999</v>
      </c>
      <c r="E912">
        <v>384671264.25999999</v>
      </c>
      <c r="F912">
        <v>149997372.47999999</v>
      </c>
      <c r="G912" t="s">
        <v>4130</v>
      </c>
      <c r="H912" t="s">
        <v>4130</v>
      </c>
      <c r="I912">
        <v>123937243.48</v>
      </c>
      <c r="J912" t="s">
        <v>4130</v>
      </c>
      <c r="K912" t="s">
        <v>4128</v>
      </c>
      <c r="L912" t="s">
        <v>4130</v>
      </c>
      <c r="M912">
        <v>1657759335.1700001</v>
      </c>
      <c r="N912">
        <v>1</v>
      </c>
    </row>
    <row r="913" spans="1:14" x14ac:dyDescent="0.4">
      <c r="A913" t="s">
        <v>1398</v>
      </c>
      <c r="B913">
        <v>95959245355.110001</v>
      </c>
      <c r="C913">
        <v>33640942883.610001</v>
      </c>
      <c r="D913">
        <v>310450908.86000001</v>
      </c>
      <c r="E913">
        <v>1834790925.05</v>
      </c>
      <c r="F913">
        <v>5667258530.0299997</v>
      </c>
      <c r="G913" t="s">
        <v>4130</v>
      </c>
      <c r="H913">
        <v>13834298.970000001</v>
      </c>
      <c r="I913" t="s">
        <v>4130</v>
      </c>
      <c r="J913">
        <v>400367382.12</v>
      </c>
      <c r="K913" t="s">
        <v>4128</v>
      </c>
      <c r="L913" t="s">
        <v>4130</v>
      </c>
      <c r="M913">
        <v>39164920133.419998</v>
      </c>
      <c r="N913">
        <v>1</v>
      </c>
    </row>
    <row r="914" spans="1:14" x14ac:dyDescent="0.4">
      <c r="A914" t="s">
        <v>1399</v>
      </c>
      <c r="B914">
        <v>13683900853.1</v>
      </c>
      <c r="C914">
        <v>9157220798.5799999</v>
      </c>
      <c r="D914">
        <v>55065598.259999998</v>
      </c>
      <c r="E914">
        <v>8321436.8099999996</v>
      </c>
      <c r="F914" t="s">
        <v>4130</v>
      </c>
      <c r="G914" t="s">
        <v>4130</v>
      </c>
      <c r="H914" t="s">
        <v>4130</v>
      </c>
      <c r="I914">
        <v>256622.69</v>
      </c>
      <c r="J914" t="s">
        <v>4130</v>
      </c>
      <c r="K914" t="s">
        <v>4128</v>
      </c>
      <c r="L914" t="s">
        <v>4130</v>
      </c>
      <c r="M914">
        <v>1956999025.77</v>
      </c>
      <c r="N914">
        <v>1</v>
      </c>
    </row>
    <row r="915" spans="1:14" x14ac:dyDescent="0.4">
      <c r="A915" t="s">
        <v>516</v>
      </c>
      <c r="B915">
        <v>1580514808.3599999</v>
      </c>
      <c r="C915">
        <v>836152990.22000003</v>
      </c>
      <c r="D915" t="s">
        <v>4130</v>
      </c>
      <c r="E915">
        <v>128959142.55</v>
      </c>
      <c r="F915">
        <v>26000000</v>
      </c>
      <c r="G915" t="s">
        <v>4130</v>
      </c>
      <c r="H915" t="s">
        <v>4130</v>
      </c>
      <c r="I915" t="s">
        <v>4130</v>
      </c>
      <c r="J915" t="s">
        <v>4130</v>
      </c>
      <c r="K915" t="s">
        <v>4128</v>
      </c>
      <c r="L915" t="s">
        <v>4130</v>
      </c>
      <c r="M915">
        <v>445718665.55000001</v>
      </c>
      <c r="N915">
        <v>1</v>
      </c>
    </row>
    <row r="916" spans="1:14" x14ac:dyDescent="0.4">
      <c r="A916" t="s">
        <v>517</v>
      </c>
      <c r="B916">
        <v>4635759583.3699999</v>
      </c>
      <c r="C916">
        <v>11009867896.129999</v>
      </c>
      <c r="D916">
        <v>62148847.810000002</v>
      </c>
      <c r="E916">
        <v>779512790.66999996</v>
      </c>
      <c r="F916" t="s">
        <v>4130</v>
      </c>
      <c r="G916" t="s">
        <v>4130</v>
      </c>
      <c r="H916" t="s">
        <v>4130</v>
      </c>
      <c r="I916" t="s">
        <v>4130</v>
      </c>
      <c r="J916" t="s">
        <v>4130</v>
      </c>
      <c r="K916" t="s">
        <v>4128</v>
      </c>
      <c r="L916" t="s">
        <v>4130</v>
      </c>
      <c r="M916">
        <v>311386784.42000002</v>
      </c>
      <c r="N916">
        <v>1</v>
      </c>
    </row>
    <row r="917" spans="1:14" x14ac:dyDescent="0.4">
      <c r="A917" t="s">
        <v>518</v>
      </c>
      <c r="B917">
        <v>1282871999.5899999</v>
      </c>
      <c r="C917">
        <v>1469442353.21</v>
      </c>
      <c r="D917">
        <v>29900311.149999999</v>
      </c>
      <c r="E917">
        <v>125864084.90000001</v>
      </c>
      <c r="F917">
        <v>32232023.48</v>
      </c>
      <c r="G917" t="s">
        <v>4130</v>
      </c>
      <c r="H917" t="s">
        <v>4130</v>
      </c>
      <c r="I917" t="s">
        <v>4130</v>
      </c>
      <c r="J917" t="s">
        <v>4130</v>
      </c>
      <c r="K917" t="s">
        <v>4128</v>
      </c>
      <c r="L917" t="s">
        <v>4130</v>
      </c>
      <c r="M917">
        <v>617213038.33000004</v>
      </c>
      <c r="N917">
        <v>1</v>
      </c>
    </row>
    <row r="918" spans="1:14" x14ac:dyDescent="0.4">
      <c r="A918" t="s">
        <v>519</v>
      </c>
      <c r="B918">
        <v>5032918304.9899998</v>
      </c>
      <c r="C918">
        <v>3253053843.9200001</v>
      </c>
      <c r="D918" t="s">
        <v>4130</v>
      </c>
      <c r="E918">
        <v>1149722942.5</v>
      </c>
      <c r="F918">
        <v>2694682273.1199999</v>
      </c>
      <c r="G918" t="s">
        <v>4130</v>
      </c>
      <c r="H918" t="s">
        <v>4130</v>
      </c>
      <c r="I918">
        <v>67225467.989999995</v>
      </c>
      <c r="J918">
        <v>20967531.059999999</v>
      </c>
      <c r="K918" t="s">
        <v>4128</v>
      </c>
      <c r="L918" t="s">
        <v>4130</v>
      </c>
      <c r="M918">
        <v>1666822760.1400001</v>
      </c>
      <c r="N918">
        <v>1</v>
      </c>
    </row>
    <row r="919" spans="1:14" x14ac:dyDescent="0.4">
      <c r="A919" t="s">
        <v>1400</v>
      </c>
      <c r="B919">
        <v>19065882897</v>
      </c>
      <c r="C919">
        <v>10142720730</v>
      </c>
      <c r="D919">
        <v>98659994</v>
      </c>
      <c r="E919">
        <v>1220142879</v>
      </c>
      <c r="F919">
        <v>888950000</v>
      </c>
      <c r="G919" t="s">
        <v>4130</v>
      </c>
      <c r="H919" t="s">
        <v>4130</v>
      </c>
      <c r="I919">
        <v>8923446</v>
      </c>
      <c r="J919" t="s">
        <v>4130</v>
      </c>
      <c r="K919" t="s">
        <v>4128</v>
      </c>
      <c r="L919" t="s">
        <v>4130</v>
      </c>
      <c r="M919">
        <v>4732202040</v>
      </c>
      <c r="N919">
        <v>1</v>
      </c>
    </row>
    <row r="920" spans="1:14" x14ac:dyDescent="0.4">
      <c r="A920" t="s">
        <v>1401</v>
      </c>
      <c r="B920">
        <v>63719348143.349998</v>
      </c>
      <c r="C920">
        <v>45764298824.470001</v>
      </c>
      <c r="D920" t="s">
        <v>4130</v>
      </c>
      <c r="E920">
        <v>1456455997.6099999</v>
      </c>
      <c r="F920" t="s">
        <v>4130</v>
      </c>
      <c r="G920">
        <v>1518926226.3199999</v>
      </c>
      <c r="H920" t="s">
        <v>4130</v>
      </c>
      <c r="I920" t="s">
        <v>4130</v>
      </c>
      <c r="J920" t="s">
        <v>4130</v>
      </c>
      <c r="K920" t="s">
        <v>4128</v>
      </c>
      <c r="L920" t="s">
        <v>4130</v>
      </c>
      <c r="M920">
        <v>579878712.42999995</v>
      </c>
      <c r="N920">
        <v>1</v>
      </c>
    </row>
    <row r="921" spans="1:14" x14ac:dyDescent="0.4">
      <c r="A921" t="s">
        <v>520</v>
      </c>
      <c r="B921">
        <v>3925716983.6100001</v>
      </c>
      <c r="C921">
        <v>3392474882.4400001</v>
      </c>
      <c r="D921">
        <v>21378057.77</v>
      </c>
      <c r="E921">
        <v>190627219.41</v>
      </c>
      <c r="F921">
        <v>148018716.63</v>
      </c>
      <c r="G921" t="s">
        <v>4130</v>
      </c>
      <c r="H921" t="s">
        <v>4130</v>
      </c>
      <c r="I921">
        <v>175140430.66</v>
      </c>
      <c r="J921" t="s">
        <v>4130</v>
      </c>
      <c r="K921" t="s">
        <v>4128</v>
      </c>
      <c r="L921" t="s">
        <v>4130</v>
      </c>
      <c r="M921">
        <v>2001308069.1500001</v>
      </c>
      <c r="N921">
        <v>1</v>
      </c>
    </row>
    <row r="922" spans="1:14" x14ac:dyDescent="0.4">
      <c r="A922" t="s">
        <v>521</v>
      </c>
      <c r="B922">
        <v>657309313.47000003</v>
      </c>
      <c r="C922">
        <v>424695809.26999998</v>
      </c>
      <c r="D922">
        <v>1539523997.5599999</v>
      </c>
      <c r="E922">
        <v>337135691.77999997</v>
      </c>
      <c r="F922" t="s">
        <v>4130</v>
      </c>
      <c r="G922" t="s">
        <v>4130</v>
      </c>
      <c r="H922" t="s">
        <v>4130</v>
      </c>
      <c r="I922">
        <v>241679084.61000001</v>
      </c>
      <c r="J922" t="s">
        <v>4130</v>
      </c>
      <c r="K922" t="s">
        <v>4128</v>
      </c>
      <c r="L922" t="s">
        <v>4130</v>
      </c>
      <c r="M922">
        <v>293339541.85000002</v>
      </c>
      <c r="N922">
        <v>1</v>
      </c>
    </row>
    <row r="923" spans="1:14" x14ac:dyDescent="0.4">
      <c r="A923" t="s">
        <v>522</v>
      </c>
      <c r="B923">
        <v>2765948071.4099998</v>
      </c>
      <c r="C923">
        <v>3728661847.96</v>
      </c>
      <c r="D923" t="s">
        <v>4130</v>
      </c>
      <c r="E923">
        <v>89148440.620000005</v>
      </c>
      <c r="F923">
        <v>167050000</v>
      </c>
      <c r="G923" t="s">
        <v>4130</v>
      </c>
      <c r="H923">
        <v>14337817.98</v>
      </c>
      <c r="I923" t="s">
        <v>4130</v>
      </c>
      <c r="J923" t="s">
        <v>4130</v>
      </c>
      <c r="K923" t="s">
        <v>4128</v>
      </c>
      <c r="L923" t="s">
        <v>4130</v>
      </c>
      <c r="M923">
        <v>973163236.25999999</v>
      </c>
      <c r="N923">
        <v>1</v>
      </c>
    </row>
    <row r="924" spans="1:14" x14ac:dyDescent="0.4">
      <c r="A924" t="s">
        <v>523</v>
      </c>
      <c r="B924">
        <v>1403164458.6500001</v>
      </c>
      <c r="C924">
        <v>853058138.03999996</v>
      </c>
      <c r="D924" t="s">
        <v>4130</v>
      </c>
      <c r="E924">
        <v>99249340.170000002</v>
      </c>
      <c r="F924">
        <v>414774822.79000002</v>
      </c>
      <c r="G924" t="s">
        <v>4130</v>
      </c>
      <c r="H924">
        <v>172906580.53</v>
      </c>
      <c r="I924" t="s">
        <v>4130</v>
      </c>
      <c r="J924" t="s">
        <v>4130</v>
      </c>
      <c r="K924" t="s">
        <v>4128</v>
      </c>
      <c r="L924" t="s">
        <v>4130</v>
      </c>
      <c r="M924">
        <v>272734716.25</v>
      </c>
      <c r="N924">
        <v>1</v>
      </c>
    </row>
    <row r="925" spans="1:14" x14ac:dyDescent="0.4">
      <c r="A925" t="s">
        <v>524</v>
      </c>
      <c r="B925">
        <v>1271939529.02</v>
      </c>
      <c r="C925">
        <v>741020487.21000004</v>
      </c>
      <c r="D925" t="s">
        <v>4130</v>
      </c>
      <c r="E925">
        <v>425178825.94999999</v>
      </c>
      <c r="F925">
        <v>243280000</v>
      </c>
      <c r="G925" t="s">
        <v>4130</v>
      </c>
      <c r="H925">
        <v>165444435.75</v>
      </c>
      <c r="I925">
        <v>53072314.450000003</v>
      </c>
      <c r="J925" t="s">
        <v>4130</v>
      </c>
      <c r="K925" t="s">
        <v>4128</v>
      </c>
      <c r="L925" t="s">
        <v>4130</v>
      </c>
      <c r="M925">
        <v>259167664.63999999</v>
      </c>
      <c r="N925">
        <v>1</v>
      </c>
    </row>
    <row r="926" spans="1:14" x14ac:dyDescent="0.4">
      <c r="A926" t="s">
        <v>1402</v>
      </c>
      <c r="B926">
        <v>19143826531.450001</v>
      </c>
      <c r="C926">
        <v>9275881935.9200001</v>
      </c>
      <c r="D926">
        <v>573290637.44000006</v>
      </c>
      <c r="E926">
        <v>378290573.47000003</v>
      </c>
      <c r="F926">
        <v>2549854058.8899999</v>
      </c>
      <c r="G926" t="s">
        <v>4130</v>
      </c>
      <c r="H926">
        <v>849556504.42999995</v>
      </c>
      <c r="I926" t="s">
        <v>4130</v>
      </c>
      <c r="J926" t="s">
        <v>4130</v>
      </c>
      <c r="K926" t="s">
        <v>4128</v>
      </c>
      <c r="L926" t="s">
        <v>4130</v>
      </c>
      <c r="M926">
        <v>6811367305.75</v>
      </c>
      <c r="N926">
        <v>1</v>
      </c>
    </row>
    <row r="927" spans="1:14" x14ac:dyDescent="0.4">
      <c r="A927" t="s">
        <v>1403</v>
      </c>
      <c r="B927">
        <v>11464397441.059999</v>
      </c>
      <c r="C927">
        <v>9286246793.0300007</v>
      </c>
      <c r="D927">
        <v>261736333.03</v>
      </c>
      <c r="E927">
        <v>512703525.5</v>
      </c>
      <c r="F927">
        <v>3166808881.98</v>
      </c>
      <c r="G927">
        <v>1107095047.74</v>
      </c>
      <c r="H927">
        <v>668400</v>
      </c>
      <c r="I927">
        <v>5304911.6500000004</v>
      </c>
      <c r="J927">
        <v>0</v>
      </c>
      <c r="K927" t="s">
        <v>4128</v>
      </c>
      <c r="L927" t="s">
        <v>4130</v>
      </c>
      <c r="M927">
        <v>1814957830.0699999</v>
      </c>
      <c r="N927">
        <v>1</v>
      </c>
    </row>
    <row r="928" spans="1:14" x14ac:dyDescent="0.4">
      <c r="A928" t="s">
        <v>525</v>
      </c>
      <c r="B928">
        <v>12325606550.42</v>
      </c>
      <c r="C928">
        <v>15230132143.129999</v>
      </c>
      <c r="D928">
        <v>241558529.99000001</v>
      </c>
      <c r="E928">
        <v>85885245.629999995</v>
      </c>
      <c r="F928">
        <v>230000000</v>
      </c>
      <c r="G928">
        <v>501240671.99000001</v>
      </c>
      <c r="H928">
        <v>86069650.159999996</v>
      </c>
      <c r="I928" t="s">
        <v>4130</v>
      </c>
      <c r="J928">
        <v>2466852591.9699998</v>
      </c>
      <c r="K928" t="s">
        <v>4128</v>
      </c>
      <c r="L928" t="s">
        <v>4130</v>
      </c>
      <c r="M928">
        <v>2086175963.6400001</v>
      </c>
      <c r="N928">
        <v>1</v>
      </c>
    </row>
    <row r="929" spans="1:14" x14ac:dyDescent="0.4">
      <c r="A929" t="s">
        <v>1404</v>
      </c>
      <c r="B929">
        <v>14094178779.27</v>
      </c>
      <c r="C929">
        <v>1779740199.1700001</v>
      </c>
      <c r="D929" t="s">
        <v>4130</v>
      </c>
      <c r="E929">
        <v>73052481.180000007</v>
      </c>
      <c r="F929">
        <v>1597000000</v>
      </c>
      <c r="G929" t="s">
        <v>4130</v>
      </c>
      <c r="H929" t="s">
        <v>4130</v>
      </c>
      <c r="I929">
        <v>8644300.6799999997</v>
      </c>
      <c r="J929" t="s">
        <v>4130</v>
      </c>
      <c r="K929" t="s">
        <v>4128</v>
      </c>
      <c r="L929" t="s">
        <v>4130</v>
      </c>
      <c r="M929">
        <v>107692208.59</v>
      </c>
      <c r="N929">
        <v>1</v>
      </c>
    </row>
    <row r="930" spans="1:14" x14ac:dyDescent="0.4">
      <c r="A930" t="s">
        <v>1405</v>
      </c>
      <c r="B930">
        <v>4598495489.5900002</v>
      </c>
      <c r="C930">
        <v>3788101233.2199998</v>
      </c>
      <c r="D930">
        <v>256504945.02000001</v>
      </c>
      <c r="E930">
        <v>527255884.13999999</v>
      </c>
      <c r="F930">
        <v>843400000</v>
      </c>
      <c r="G930" t="s">
        <v>4130</v>
      </c>
      <c r="H930">
        <v>27312000</v>
      </c>
      <c r="I930">
        <v>14583103.880000001</v>
      </c>
      <c r="J930">
        <v>271181745.12</v>
      </c>
      <c r="K930" t="s">
        <v>4128</v>
      </c>
      <c r="L930" t="s">
        <v>4130</v>
      </c>
      <c r="M930">
        <v>1534907742.8399999</v>
      </c>
      <c r="N930">
        <v>1</v>
      </c>
    </row>
    <row r="931" spans="1:14" x14ac:dyDescent="0.4">
      <c r="A931" t="s">
        <v>526</v>
      </c>
      <c r="B931">
        <v>5309620927.1400003</v>
      </c>
      <c r="C931">
        <v>4111402068.04</v>
      </c>
      <c r="D931">
        <v>407717251.83999997</v>
      </c>
      <c r="E931">
        <v>289081138.31999999</v>
      </c>
      <c r="F931">
        <v>3293301195.0799999</v>
      </c>
      <c r="G931" t="s">
        <v>4130</v>
      </c>
      <c r="H931" t="s">
        <v>4130</v>
      </c>
      <c r="I931" t="s">
        <v>4130</v>
      </c>
      <c r="J931" t="s">
        <v>4130</v>
      </c>
      <c r="K931" t="s">
        <v>4128</v>
      </c>
      <c r="L931" t="s">
        <v>4130</v>
      </c>
      <c r="M931">
        <v>2018679412.4400001</v>
      </c>
      <c r="N931">
        <v>1</v>
      </c>
    </row>
    <row r="932" spans="1:14" x14ac:dyDescent="0.4">
      <c r="A932" t="s">
        <v>527</v>
      </c>
      <c r="B932">
        <v>870427011.96000004</v>
      </c>
      <c r="C932">
        <v>871852980.11000001</v>
      </c>
      <c r="D932">
        <v>369032276.30000001</v>
      </c>
      <c r="E932">
        <v>168839597.13</v>
      </c>
      <c r="F932">
        <v>8505666.6699999999</v>
      </c>
      <c r="G932" t="s">
        <v>4130</v>
      </c>
      <c r="H932" t="s">
        <v>4130</v>
      </c>
      <c r="I932">
        <v>13286626.23</v>
      </c>
      <c r="J932" t="s">
        <v>4130</v>
      </c>
      <c r="K932" t="s">
        <v>4128</v>
      </c>
      <c r="L932" t="s">
        <v>4130</v>
      </c>
      <c r="M932">
        <v>160920482.19</v>
      </c>
      <c r="N932">
        <v>1</v>
      </c>
    </row>
    <row r="933" spans="1:14" x14ac:dyDescent="0.4">
      <c r="A933" t="s">
        <v>528</v>
      </c>
      <c r="B933">
        <v>3181793719.0100002</v>
      </c>
      <c r="C933">
        <v>2023556461.77</v>
      </c>
      <c r="D933">
        <v>232594367.47</v>
      </c>
      <c r="E933">
        <v>113804131.95999999</v>
      </c>
      <c r="F933">
        <v>258971284.72</v>
      </c>
      <c r="G933" t="s">
        <v>4130</v>
      </c>
      <c r="H933" t="s">
        <v>4130</v>
      </c>
      <c r="I933" t="s">
        <v>4130</v>
      </c>
      <c r="J933" t="s">
        <v>4130</v>
      </c>
      <c r="K933" t="s">
        <v>4128</v>
      </c>
      <c r="L933" t="s">
        <v>4130</v>
      </c>
      <c r="M933">
        <v>1405219010.0899999</v>
      </c>
      <c r="N933">
        <v>1</v>
      </c>
    </row>
    <row r="934" spans="1:14" x14ac:dyDescent="0.4">
      <c r="A934" t="s">
        <v>529</v>
      </c>
      <c r="B934">
        <v>8725619343.25</v>
      </c>
      <c r="C934">
        <v>2168445321.25</v>
      </c>
      <c r="D934">
        <v>704431591.47000003</v>
      </c>
      <c r="E934">
        <v>200844640.55000001</v>
      </c>
      <c r="F934" t="s">
        <v>4130</v>
      </c>
      <c r="G934" t="s">
        <v>4130</v>
      </c>
      <c r="H934">
        <v>43417122.289999999</v>
      </c>
      <c r="I934">
        <v>165797967.69999999</v>
      </c>
      <c r="J934">
        <v>220738646.58000001</v>
      </c>
      <c r="K934" t="s">
        <v>4128</v>
      </c>
      <c r="L934" t="s">
        <v>4130</v>
      </c>
      <c r="M934">
        <v>4834240924.6000004</v>
      </c>
      <c r="N934">
        <v>1</v>
      </c>
    </row>
    <row r="935" spans="1:14" x14ac:dyDescent="0.4">
      <c r="A935" t="s">
        <v>530</v>
      </c>
      <c r="B935">
        <v>6656473011.7799997</v>
      </c>
      <c r="C935">
        <v>1882224392.6400001</v>
      </c>
      <c r="D935" t="s">
        <v>4130</v>
      </c>
      <c r="E935">
        <v>343944652.93000001</v>
      </c>
      <c r="F935" t="s">
        <v>4130</v>
      </c>
      <c r="G935" t="s">
        <v>4130</v>
      </c>
      <c r="H935" t="s">
        <v>4130</v>
      </c>
      <c r="I935" t="s">
        <v>4130</v>
      </c>
      <c r="J935" t="s">
        <v>4130</v>
      </c>
      <c r="K935" t="s">
        <v>4128</v>
      </c>
      <c r="L935" t="s">
        <v>4130</v>
      </c>
      <c r="M935">
        <v>1364764882.23</v>
      </c>
      <c r="N935">
        <v>1</v>
      </c>
    </row>
    <row r="936" spans="1:14" x14ac:dyDescent="0.4">
      <c r="A936" t="s">
        <v>1406</v>
      </c>
      <c r="B936">
        <v>5777996954.54</v>
      </c>
      <c r="C936">
        <v>2282906599.9400001</v>
      </c>
      <c r="D936">
        <v>45175526.340000004</v>
      </c>
      <c r="E936">
        <v>137513394.66</v>
      </c>
      <c r="F936" t="s">
        <v>4130</v>
      </c>
      <c r="G936" t="s">
        <v>4130</v>
      </c>
      <c r="H936" t="s">
        <v>4130</v>
      </c>
      <c r="I936" t="s">
        <v>4130</v>
      </c>
      <c r="J936" t="s">
        <v>4130</v>
      </c>
      <c r="K936" t="s">
        <v>4128</v>
      </c>
      <c r="L936" t="s">
        <v>4130</v>
      </c>
      <c r="M936">
        <v>2072131324.77</v>
      </c>
      <c r="N936">
        <v>1</v>
      </c>
    </row>
    <row r="937" spans="1:14" x14ac:dyDescent="0.4">
      <c r="A937" t="s">
        <v>1407</v>
      </c>
      <c r="B937">
        <v>2690833040.96</v>
      </c>
      <c r="C937">
        <v>1263929887.76</v>
      </c>
      <c r="D937" t="s">
        <v>4130</v>
      </c>
      <c r="E937">
        <v>248948956.99000001</v>
      </c>
      <c r="F937">
        <v>481648396</v>
      </c>
      <c r="G937">
        <v>671954177.75</v>
      </c>
      <c r="H937" t="s">
        <v>4130</v>
      </c>
      <c r="I937" t="s">
        <v>4130</v>
      </c>
      <c r="J937" t="s">
        <v>4130</v>
      </c>
      <c r="K937" t="s">
        <v>4128</v>
      </c>
      <c r="L937" t="s">
        <v>4130</v>
      </c>
      <c r="M937">
        <v>941210886.64999998</v>
      </c>
      <c r="N937">
        <v>1</v>
      </c>
    </row>
    <row r="938" spans="1:14" x14ac:dyDescent="0.4">
      <c r="A938" t="s">
        <v>1408</v>
      </c>
      <c r="B938">
        <v>3482820559.6199999</v>
      </c>
      <c r="C938">
        <v>690703401.24000001</v>
      </c>
      <c r="D938">
        <v>2601641.09</v>
      </c>
      <c r="E938">
        <v>136223401.52000001</v>
      </c>
      <c r="F938" t="s">
        <v>4130</v>
      </c>
      <c r="G938" t="s">
        <v>4130</v>
      </c>
      <c r="H938" t="s">
        <v>4130</v>
      </c>
      <c r="I938" t="s">
        <v>4130</v>
      </c>
      <c r="J938" t="s">
        <v>4130</v>
      </c>
      <c r="K938" t="s">
        <v>4128</v>
      </c>
      <c r="L938" t="s">
        <v>4130</v>
      </c>
      <c r="M938">
        <v>737265105.82000005</v>
      </c>
      <c r="N938">
        <v>1</v>
      </c>
    </row>
    <row r="939" spans="1:14" x14ac:dyDescent="0.4">
      <c r="A939" t="s">
        <v>531</v>
      </c>
      <c r="B939">
        <v>13138280247</v>
      </c>
      <c r="C939">
        <v>5844621760.8500004</v>
      </c>
      <c r="D939">
        <v>2732801490.6900001</v>
      </c>
      <c r="E939">
        <v>965802031.54999995</v>
      </c>
      <c r="F939">
        <v>0</v>
      </c>
      <c r="G939" t="s">
        <v>4130</v>
      </c>
      <c r="H939" t="s">
        <v>4130</v>
      </c>
      <c r="I939" t="s">
        <v>4130</v>
      </c>
      <c r="J939">
        <v>263871.77</v>
      </c>
      <c r="K939" t="s">
        <v>4128</v>
      </c>
      <c r="L939" t="s">
        <v>4130</v>
      </c>
      <c r="M939">
        <v>3604836051.6399999</v>
      </c>
      <c r="N939">
        <v>1</v>
      </c>
    </row>
    <row r="940" spans="1:14" x14ac:dyDescent="0.4">
      <c r="A940" t="s">
        <v>532</v>
      </c>
      <c r="B940">
        <v>2029975363.77</v>
      </c>
      <c r="C940">
        <v>456262542.86000001</v>
      </c>
      <c r="D940" t="s">
        <v>4130</v>
      </c>
      <c r="E940">
        <v>49007098.619999997</v>
      </c>
      <c r="F940">
        <v>47221132.090000004</v>
      </c>
      <c r="G940" t="s">
        <v>4130</v>
      </c>
      <c r="H940" t="s">
        <v>4130</v>
      </c>
      <c r="I940" t="s">
        <v>4130</v>
      </c>
      <c r="J940" t="s">
        <v>4130</v>
      </c>
      <c r="K940" t="s">
        <v>4128</v>
      </c>
      <c r="L940" t="s">
        <v>4130</v>
      </c>
      <c r="M940">
        <v>307717781.72000003</v>
      </c>
      <c r="N940">
        <v>1</v>
      </c>
    </row>
    <row r="941" spans="1:14" x14ac:dyDescent="0.4">
      <c r="A941" t="s">
        <v>533</v>
      </c>
      <c r="B941">
        <v>2439610629.5</v>
      </c>
      <c r="C941">
        <v>785864399.88</v>
      </c>
      <c r="D941">
        <v>754956284.22000003</v>
      </c>
      <c r="E941">
        <v>117402190.67</v>
      </c>
      <c r="F941">
        <v>135560333.33000001</v>
      </c>
      <c r="G941" t="s">
        <v>4130</v>
      </c>
      <c r="H941" t="s">
        <v>4130</v>
      </c>
      <c r="I941">
        <v>1930592.26</v>
      </c>
      <c r="J941" t="s">
        <v>4130</v>
      </c>
      <c r="K941" t="s">
        <v>4128</v>
      </c>
      <c r="L941" t="s">
        <v>4130</v>
      </c>
      <c r="M941">
        <v>847513277.95000005</v>
      </c>
      <c r="N941">
        <v>1</v>
      </c>
    </row>
    <row r="942" spans="1:14" x14ac:dyDescent="0.4">
      <c r="A942" t="s">
        <v>1409</v>
      </c>
      <c r="B942">
        <v>2436095383.4099998</v>
      </c>
      <c r="C942">
        <v>1166862228</v>
      </c>
      <c r="D942">
        <v>603309885.58000004</v>
      </c>
      <c r="E942">
        <v>166140800.91999999</v>
      </c>
      <c r="F942">
        <v>311000000</v>
      </c>
      <c r="G942" t="s">
        <v>4130</v>
      </c>
      <c r="H942">
        <v>15292580.49</v>
      </c>
      <c r="I942" t="s">
        <v>4130</v>
      </c>
      <c r="J942" t="s">
        <v>4130</v>
      </c>
      <c r="K942" t="s">
        <v>4128</v>
      </c>
      <c r="L942" t="s">
        <v>4130</v>
      </c>
      <c r="M942">
        <v>682427806.12</v>
      </c>
      <c r="N942">
        <v>1</v>
      </c>
    </row>
    <row r="943" spans="1:14" x14ac:dyDescent="0.4">
      <c r="A943" t="s">
        <v>1410</v>
      </c>
      <c r="B943">
        <v>4002317487.1999998</v>
      </c>
      <c r="C943">
        <v>2225912279.5500002</v>
      </c>
      <c r="D943" t="s">
        <v>4130</v>
      </c>
      <c r="E943">
        <v>123957499.5</v>
      </c>
      <c r="F943">
        <v>241914555.53999999</v>
      </c>
      <c r="G943" t="s">
        <v>4130</v>
      </c>
      <c r="H943" t="s">
        <v>4130</v>
      </c>
      <c r="I943" t="s">
        <v>4130</v>
      </c>
      <c r="J943" t="s">
        <v>4130</v>
      </c>
      <c r="K943" t="s">
        <v>4128</v>
      </c>
      <c r="L943" t="s">
        <v>4130</v>
      </c>
      <c r="M943">
        <v>635596233.14999998</v>
      </c>
      <c r="N943">
        <v>1</v>
      </c>
    </row>
    <row r="944" spans="1:14" x14ac:dyDescent="0.4">
      <c r="A944" t="s">
        <v>1411</v>
      </c>
      <c r="B944">
        <v>1103481180.2</v>
      </c>
      <c r="C944">
        <v>800477748.22000003</v>
      </c>
      <c r="D944" t="s">
        <v>4130</v>
      </c>
      <c r="E944">
        <v>33468451.02</v>
      </c>
      <c r="F944">
        <v>46028800</v>
      </c>
      <c r="G944" t="s">
        <v>4130</v>
      </c>
      <c r="H944" t="s">
        <v>4130</v>
      </c>
      <c r="I944" t="s">
        <v>4130</v>
      </c>
      <c r="J944" t="s">
        <v>4130</v>
      </c>
      <c r="K944" t="s">
        <v>4128</v>
      </c>
      <c r="L944" t="s">
        <v>4130</v>
      </c>
      <c r="M944">
        <v>500235541.83999997</v>
      </c>
      <c r="N944">
        <v>1</v>
      </c>
    </row>
    <row r="945" spans="1:14" x14ac:dyDescent="0.4">
      <c r="A945" t="s">
        <v>534</v>
      </c>
      <c r="B945">
        <v>2399486676.0100002</v>
      </c>
      <c r="C945">
        <v>739395814.75999999</v>
      </c>
      <c r="D945">
        <v>65408126.729999997</v>
      </c>
      <c r="E945">
        <v>127468777.39</v>
      </c>
      <c r="F945">
        <v>114000000</v>
      </c>
      <c r="G945" t="s">
        <v>4130</v>
      </c>
      <c r="H945">
        <v>43742332.130000003</v>
      </c>
      <c r="I945" t="s">
        <v>4130</v>
      </c>
      <c r="J945" t="s">
        <v>4130</v>
      </c>
      <c r="K945" t="s">
        <v>4128</v>
      </c>
      <c r="L945" t="s">
        <v>4130</v>
      </c>
      <c r="M945">
        <v>806789490.84000003</v>
      </c>
      <c r="N945">
        <v>1</v>
      </c>
    </row>
    <row r="946" spans="1:14" x14ac:dyDescent="0.4">
      <c r="A946" t="s">
        <v>535</v>
      </c>
      <c r="B946">
        <v>1088329492.99</v>
      </c>
      <c r="C946">
        <v>659529823.59000003</v>
      </c>
      <c r="D946">
        <v>46861646.189999998</v>
      </c>
      <c r="E946">
        <v>121386371.03</v>
      </c>
      <c r="F946" t="s">
        <v>4130</v>
      </c>
      <c r="G946" t="s">
        <v>4130</v>
      </c>
      <c r="H946" t="s">
        <v>4130</v>
      </c>
      <c r="I946">
        <v>6236267.9400000004</v>
      </c>
      <c r="J946" t="s">
        <v>4130</v>
      </c>
      <c r="K946" t="s">
        <v>4128</v>
      </c>
      <c r="L946" t="s">
        <v>4130</v>
      </c>
      <c r="M946">
        <v>146277778.27000001</v>
      </c>
      <c r="N946">
        <v>1</v>
      </c>
    </row>
    <row r="947" spans="1:14" x14ac:dyDescent="0.4">
      <c r="A947" t="s">
        <v>1412</v>
      </c>
      <c r="B947">
        <v>5422291890.9399996</v>
      </c>
      <c r="C947">
        <v>2901321624.8899999</v>
      </c>
      <c r="D947">
        <v>106103702.33</v>
      </c>
      <c r="E947">
        <v>291957937.89999998</v>
      </c>
      <c r="F947" t="s">
        <v>4130</v>
      </c>
      <c r="G947" t="s">
        <v>4130</v>
      </c>
      <c r="H947" t="s">
        <v>4130</v>
      </c>
      <c r="I947" t="s">
        <v>4130</v>
      </c>
      <c r="J947">
        <v>1573250.62</v>
      </c>
      <c r="K947" t="s">
        <v>4128</v>
      </c>
      <c r="L947" t="s">
        <v>4130</v>
      </c>
      <c r="M947">
        <v>1204849949.98</v>
      </c>
      <c r="N947">
        <v>1</v>
      </c>
    </row>
    <row r="948" spans="1:14" x14ac:dyDescent="0.4">
      <c r="A948" t="s">
        <v>536</v>
      </c>
      <c r="B948">
        <v>3012186205.5799999</v>
      </c>
      <c r="C948">
        <v>6694626632.4499998</v>
      </c>
      <c r="D948" t="s">
        <v>4130</v>
      </c>
      <c r="E948">
        <v>261920380.59999999</v>
      </c>
      <c r="F948">
        <v>1279779861.1400001</v>
      </c>
      <c r="G948">
        <v>851968495.38999999</v>
      </c>
      <c r="H948">
        <v>776767821.40999997</v>
      </c>
      <c r="I948" t="s">
        <v>4130</v>
      </c>
      <c r="J948" t="s">
        <v>4130</v>
      </c>
      <c r="K948" t="s">
        <v>4128</v>
      </c>
      <c r="L948" t="s">
        <v>4130</v>
      </c>
      <c r="M948">
        <v>383103435.94999999</v>
      </c>
      <c r="N948">
        <v>1</v>
      </c>
    </row>
    <row r="949" spans="1:14" x14ac:dyDescent="0.4">
      <c r="A949" t="s">
        <v>1413</v>
      </c>
      <c r="B949">
        <v>13707315159.719999</v>
      </c>
      <c r="C949">
        <v>14273193660.360001</v>
      </c>
      <c r="D949">
        <v>122270674.27</v>
      </c>
      <c r="E949">
        <v>1038939939.55</v>
      </c>
      <c r="F949">
        <v>1421743234.4300001</v>
      </c>
      <c r="G949" t="s">
        <v>4130</v>
      </c>
      <c r="H949">
        <v>563745441.91999996</v>
      </c>
      <c r="I949">
        <v>257271246.81999999</v>
      </c>
      <c r="J949">
        <v>19777030.489999998</v>
      </c>
      <c r="K949" t="s">
        <v>4128</v>
      </c>
      <c r="L949" t="s">
        <v>4130</v>
      </c>
      <c r="M949">
        <v>6002189969.3199997</v>
      </c>
      <c r="N949">
        <v>1</v>
      </c>
    </row>
    <row r="950" spans="1:14" x14ac:dyDescent="0.4">
      <c r="A950" t="s">
        <v>537</v>
      </c>
      <c r="B950">
        <v>3237198311.8800001</v>
      </c>
      <c r="C950">
        <v>1870754046.6700001</v>
      </c>
      <c r="D950">
        <v>89466741.709999993</v>
      </c>
      <c r="E950">
        <v>162925913.36000001</v>
      </c>
      <c r="F950" t="s">
        <v>4130</v>
      </c>
      <c r="G950" t="s">
        <v>4130</v>
      </c>
      <c r="H950">
        <v>205653.08</v>
      </c>
      <c r="I950">
        <v>55497.5</v>
      </c>
      <c r="J950" t="s">
        <v>4130</v>
      </c>
      <c r="K950" t="s">
        <v>4128</v>
      </c>
      <c r="L950" t="s">
        <v>4130</v>
      </c>
      <c r="M950">
        <v>1375841928.73</v>
      </c>
      <c r="N950">
        <v>1</v>
      </c>
    </row>
    <row r="951" spans="1:14" x14ac:dyDescent="0.4">
      <c r="A951" t="s">
        <v>1414</v>
      </c>
      <c r="B951">
        <v>1853850748.74</v>
      </c>
      <c r="C951">
        <v>2369730565.3899999</v>
      </c>
      <c r="D951">
        <v>18370870.710000001</v>
      </c>
      <c r="E951">
        <v>130278507.54000001</v>
      </c>
      <c r="F951">
        <v>78980000</v>
      </c>
      <c r="G951" t="s">
        <v>4130</v>
      </c>
      <c r="H951">
        <v>79718850.379999995</v>
      </c>
      <c r="I951" t="s">
        <v>4130</v>
      </c>
      <c r="J951" t="s">
        <v>4130</v>
      </c>
      <c r="K951" t="s">
        <v>4128</v>
      </c>
      <c r="L951" t="s">
        <v>4130</v>
      </c>
      <c r="M951">
        <v>36454227.200000003</v>
      </c>
      <c r="N951">
        <v>1</v>
      </c>
    </row>
    <row r="952" spans="1:14" x14ac:dyDescent="0.4">
      <c r="A952" t="s">
        <v>538</v>
      </c>
      <c r="B952">
        <v>55545347543.919998</v>
      </c>
      <c r="C952">
        <v>49793740556.18</v>
      </c>
      <c r="D952" t="s">
        <v>4130</v>
      </c>
      <c r="E952">
        <v>2313687837.8299999</v>
      </c>
      <c r="F952">
        <v>13640839342.299999</v>
      </c>
      <c r="G952">
        <v>8558513669.9899998</v>
      </c>
      <c r="H952">
        <v>7002052208.2600002</v>
      </c>
      <c r="I952" t="s">
        <v>4130</v>
      </c>
      <c r="J952">
        <v>246643285.22</v>
      </c>
      <c r="K952" t="s">
        <v>4128</v>
      </c>
      <c r="L952" t="s">
        <v>4130</v>
      </c>
      <c r="M952">
        <v>8811584650.6800003</v>
      </c>
      <c r="N952">
        <v>1</v>
      </c>
    </row>
    <row r="953" spans="1:14" x14ac:dyDescent="0.4">
      <c r="A953" t="s">
        <v>539</v>
      </c>
      <c r="B953">
        <v>21925380631.720001</v>
      </c>
      <c r="C953">
        <v>26699022841.450001</v>
      </c>
      <c r="D953">
        <v>142058239.58000001</v>
      </c>
      <c r="E953">
        <v>22852744233.200001</v>
      </c>
      <c r="F953">
        <v>15096793999.5</v>
      </c>
      <c r="G953" t="s">
        <v>4130</v>
      </c>
      <c r="H953">
        <v>2830883005.5799999</v>
      </c>
      <c r="I953" t="s">
        <v>4130</v>
      </c>
      <c r="J953">
        <v>88291438.400000006</v>
      </c>
      <c r="K953" t="s">
        <v>4128</v>
      </c>
      <c r="L953" t="s">
        <v>4130</v>
      </c>
      <c r="M953">
        <v>3525068891.3400002</v>
      </c>
      <c r="N953">
        <v>1</v>
      </c>
    </row>
    <row r="954" spans="1:14" x14ac:dyDescent="0.4">
      <c r="A954" t="s">
        <v>1415</v>
      </c>
      <c r="B954">
        <v>10618150872.33</v>
      </c>
      <c r="C954">
        <v>4573887025.0500002</v>
      </c>
      <c r="D954" t="s">
        <v>4130</v>
      </c>
      <c r="E954">
        <v>1305300525.1900001</v>
      </c>
      <c r="F954" t="s">
        <v>4130</v>
      </c>
      <c r="G954" t="s">
        <v>4130</v>
      </c>
      <c r="H954" t="s">
        <v>4130</v>
      </c>
      <c r="I954" t="s">
        <v>4130</v>
      </c>
      <c r="J954" t="s">
        <v>4130</v>
      </c>
      <c r="K954" t="s">
        <v>4128</v>
      </c>
      <c r="L954" t="s">
        <v>4130</v>
      </c>
      <c r="M954">
        <v>31141060.510000002</v>
      </c>
      <c r="N954">
        <v>1</v>
      </c>
    </row>
    <row r="955" spans="1:14" x14ac:dyDescent="0.4">
      <c r="A955" t="s">
        <v>1416</v>
      </c>
      <c r="B955">
        <v>13392703256.450001</v>
      </c>
      <c r="C955">
        <v>8141742263.2200003</v>
      </c>
      <c r="D955">
        <v>475861937.91000003</v>
      </c>
      <c r="E955">
        <v>13633270.869999999</v>
      </c>
      <c r="F955" t="s">
        <v>4130</v>
      </c>
      <c r="G955" t="s">
        <v>4130</v>
      </c>
      <c r="H955" t="s">
        <v>4130</v>
      </c>
      <c r="I955" t="s">
        <v>4130</v>
      </c>
      <c r="J955">
        <v>24922408.940000001</v>
      </c>
      <c r="K955" t="s">
        <v>4128</v>
      </c>
      <c r="L955" t="s">
        <v>4130</v>
      </c>
      <c r="M955">
        <v>7399450323.6599998</v>
      </c>
      <c r="N955">
        <v>1</v>
      </c>
    </row>
    <row r="956" spans="1:14" x14ac:dyDescent="0.4">
      <c r="A956" t="s">
        <v>540</v>
      </c>
      <c r="B956">
        <v>9407074830</v>
      </c>
      <c r="C956">
        <v>7191230907</v>
      </c>
      <c r="D956" t="s">
        <v>4130</v>
      </c>
      <c r="E956">
        <v>370123024</v>
      </c>
      <c r="F956">
        <v>557165599</v>
      </c>
      <c r="G956" t="s">
        <v>4130</v>
      </c>
      <c r="H956" t="s">
        <v>4130</v>
      </c>
      <c r="I956" t="s">
        <v>4130</v>
      </c>
      <c r="J956" t="s">
        <v>4130</v>
      </c>
      <c r="K956" t="s">
        <v>4128</v>
      </c>
      <c r="L956" t="s">
        <v>4130</v>
      </c>
      <c r="M956">
        <v>2974444273</v>
      </c>
      <c r="N956">
        <v>1</v>
      </c>
    </row>
    <row r="957" spans="1:14" x14ac:dyDescent="0.4">
      <c r="A957" t="s">
        <v>541</v>
      </c>
      <c r="B957">
        <v>14326519978.030001</v>
      </c>
      <c r="C957">
        <v>6069596052.7600002</v>
      </c>
      <c r="D957">
        <v>1060670650</v>
      </c>
      <c r="E957">
        <v>290754216.19999999</v>
      </c>
      <c r="F957">
        <v>208932652.56999999</v>
      </c>
      <c r="G957">
        <v>998804000</v>
      </c>
      <c r="H957" t="s">
        <v>4130</v>
      </c>
      <c r="I957" t="s">
        <v>4130</v>
      </c>
      <c r="J957" t="s">
        <v>4130</v>
      </c>
      <c r="K957" t="s">
        <v>4128</v>
      </c>
      <c r="L957" t="s">
        <v>4130</v>
      </c>
      <c r="M957">
        <v>6032336811.1000004</v>
      </c>
      <c r="N957">
        <v>1</v>
      </c>
    </row>
    <row r="958" spans="1:14" x14ac:dyDescent="0.4">
      <c r="A958" t="s">
        <v>542</v>
      </c>
      <c r="B958">
        <v>13631775908.459999</v>
      </c>
      <c r="C958">
        <v>4863731658.8199997</v>
      </c>
      <c r="D958">
        <v>416100700.47000003</v>
      </c>
      <c r="E958">
        <v>4538115424.6999998</v>
      </c>
      <c r="F958">
        <v>11427835608.530001</v>
      </c>
      <c r="G958" t="s">
        <v>4130</v>
      </c>
      <c r="H958" t="s">
        <v>4130</v>
      </c>
      <c r="I958" t="s">
        <v>4130</v>
      </c>
      <c r="J958" t="s">
        <v>4130</v>
      </c>
      <c r="K958" t="s">
        <v>4128</v>
      </c>
      <c r="L958" t="s">
        <v>4130</v>
      </c>
      <c r="M958">
        <v>1291600376.8</v>
      </c>
      <c r="N958">
        <v>1</v>
      </c>
    </row>
    <row r="959" spans="1:14" x14ac:dyDescent="0.4">
      <c r="A959" t="s">
        <v>543</v>
      </c>
      <c r="B959">
        <v>964152972.82000005</v>
      </c>
      <c r="C959">
        <v>318310971.25999999</v>
      </c>
      <c r="D959">
        <v>569713114.11000001</v>
      </c>
      <c r="E959">
        <v>25859520.899999999</v>
      </c>
      <c r="F959" t="s">
        <v>4130</v>
      </c>
      <c r="G959" t="s">
        <v>4130</v>
      </c>
      <c r="H959" t="s">
        <v>4130</v>
      </c>
      <c r="I959">
        <v>3324989.33</v>
      </c>
      <c r="J959">
        <v>34116381.560000002</v>
      </c>
      <c r="K959" t="s">
        <v>4128</v>
      </c>
      <c r="L959" t="s">
        <v>4130</v>
      </c>
      <c r="M959">
        <v>51154496.100000001</v>
      </c>
      <c r="N959">
        <v>1</v>
      </c>
    </row>
    <row r="960" spans="1:14" x14ac:dyDescent="0.4">
      <c r="A960" t="s">
        <v>544</v>
      </c>
      <c r="B960">
        <v>7137120248.8299999</v>
      </c>
      <c r="C960">
        <v>11139059735.93</v>
      </c>
      <c r="D960">
        <v>791990906.52999997</v>
      </c>
      <c r="E960">
        <v>1619714507.02</v>
      </c>
      <c r="F960">
        <v>1372366356.8499999</v>
      </c>
      <c r="G960" t="s">
        <v>4130</v>
      </c>
      <c r="H960">
        <v>296640</v>
      </c>
      <c r="I960">
        <v>54308162.07</v>
      </c>
      <c r="J960">
        <v>16770129.619999999</v>
      </c>
      <c r="K960" t="s">
        <v>4128</v>
      </c>
      <c r="L960" t="s">
        <v>4130</v>
      </c>
      <c r="M960">
        <v>814933734.05999994</v>
      </c>
      <c r="N960">
        <v>1</v>
      </c>
    </row>
    <row r="961" spans="1:14" x14ac:dyDescent="0.4">
      <c r="A961" t="s">
        <v>1417</v>
      </c>
      <c r="B961">
        <v>1993359370.8199999</v>
      </c>
      <c r="C961">
        <v>621806164.08000004</v>
      </c>
      <c r="D961">
        <v>19254870.649999999</v>
      </c>
      <c r="E961">
        <v>103568482.38</v>
      </c>
      <c r="F961" t="s">
        <v>4130</v>
      </c>
      <c r="G961" t="s">
        <v>4130</v>
      </c>
      <c r="H961" t="s">
        <v>4130</v>
      </c>
      <c r="I961" t="s">
        <v>4130</v>
      </c>
      <c r="J961" t="s">
        <v>4130</v>
      </c>
      <c r="K961" t="s">
        <v>4128</v>
      </c>
      <c r="L961" t="s">
        <v>4130</v>
      </c>
      <c r="M961">
        <v>184538304.19</v>
      </c>
      <c r="N961">
        <v>1</v>
      </c>
    </row>
    <row r="962" spans="1:14" x14ac:dyDescent="0.4">
      <c r="A962" t="s">
        <v>545</v>
      </c>
      <c r="B962">
        <v>4555066398.7399998</v>
      </c>
      <c r="C962">
        <v>6694041102.2200003</v>
      </c>
      <c r="D962">
        <v>107443.65</v>
      </c>
      <c r="E962">
        <v>700996999.74000001</v>
      </c>
      <c r="F962">
        <v>1905665951.8399999</v>
      </c>
      <c r="G962" t="s">
        <v>4130</v>
      </c>
      <c r="H962">
        <v>11818771.310000001</v>
      </c>
      <c r="I962" t="s">
        <v>4130</v>
      </c>
      <c r="J962" t="s">
        <v>4130</v>
      </c>
      <c r="K962" t="s">
        <v>4128</v>
      </c>
      <c r="L962" t="s">
        <v>4130</v>
      </c>
      <c r="M962">
        <v>547686365.12</v>
      </c>
      <c r="N962">
        <v>1</v>
      </c>
    </row>
    <row r="963" spans="1:14" x14ac:dyDescent="0.4">
      <c r="A963" t="s">
        <v>546</v>
      </c>
      <c r="B963">
        <v>4294887524.96</v>
      </c>
      <c r="C963">
        <v>3969668823.5700002</v>
      </c>
      <c r="D963">
        <v>22844643.920000002</v>
      </c>
      <c r="E963">
        <v>147727472.34</v>
      </c>
      <c r="F963" t="s">
        <v>4130</v>
      </c>
      <c r="G963" t="s">
        <v>4130</v>
      </c>
      <c r="H963">
        <v>17901770.620000001</v>
      </c>
      <c r="I963">
        <v>29000119.600000001</v>
      </c>
      <c r="J963" t="s">
        <v>4130</v>
      </c>
      <c r="K963" t="s">
        <v>4128</v>
      </c>
      <c r="L963" t="s">
        <v>4130</v>
      </c>
      <c r="M963">
        <v>2225935305.2399998</v>
      </c>
      <c r="N963">
        <v>1</v>
      </c>
    </row>
    <row r="964" spans="1:14" x14ac:dyDescent="0.4">
      <c r="A964" t="s">
        <v>547</v>
      </c>
      <c r="B964">
        <v>5796566404.5500002</v>
      </c>
      <c r="C964">
        <v>4405779693.5299997</v>
      </c>
      <c r="D964">
        <v>69481679.310000002</v>
      </c>
      <c r="E964">
        <v>483418118.44999999</v>
      </c>
      <c r="F964">
        <v>654148552.75999999</v>
      </c>
      <c r="G964" t="s">
        <v>4130</v>
      </c>
      <c r="H964" t="s">
        <v>4130</v>
      </c>
      <c r="I964" t="s">
        <v>4130</v>
      </c>
      <c r="J964" t="s">
        <v>4130</v>
      </c>
      <c r="K964" t="s">
        <v>4128</v>
      </c>
      <c r="L964" t="s">
        <v>4130</v>
      </c>
      <c r="M964">
        <v>2382504280.7399998</v>
      </c>
      <c r="N964">
        <v>1</v>
      </c>
    </row>
    <row r="965" spans="1:14" x14ac:dyDescent="0.4">
      <c r="A965" t="s">
        <v>548</v>
      </c>
      <c r="B965">
        <v>1344593988.3099999</v>
      </c>
      <c r="C965">
        <v>998219377.33000004</v>
      </c>
      <c r="D965" t="s">
        <v>4130</v>
      </c>
      <c r="E965">
        <v>178604341.13</v>
      </c>
      <c r="F965" t="s">
        <v>4130</v>
      </c>
      <c r="G965" t="s">
        <v>4130</v>
      </c>
      <c r="H965" t="s">
        <v>4130</v>
      </c>
      <c r="I965">
        <v>30835538.760000002</v>
      </c>
      <c r="J965" t="s">
        <v>4130</v>
      </c>
      <c r="K965" t="s">
        <v>4128</v>
      </c>
      <c r="L965" t="s">
        <v>4130</v>
      </c>
      <c r="M965">
        <v>242924790.66999999</v>
      </c>
      <c r="N965">
        <v>1</v>
      </c>
    </row>
    <row r="966" spans="1:14" x14ac:dyDescent="0.4">
      <c r="A966" t="s">
        <v>549</v>
      </c>
      <c r="B966" s="5" t="s">
        <v>4176</v>
      </c>
      <c r="C966" s="5" t="s">
        <v>4177</v>
      </c>
      <c r="D966">
        <v>1883450514.3199999</v>
      </c>
      <c r="E966">
        <v>2693181683.5700002</v>
      </c>
      <c r="F966">
        <v>17683962047.880001</v>
      </c>
      <c r="G966">
        <v>3313640293.8499999</v>
      </c>
      <c r="H966" t="s">
        <v>4130</v>
      </c>
      <c r="I966" t="s">
        <v>4130</v>
      </c>
      <c r="J966" t="s">
        <v>4130</v>
      </c>
      <c r="K966" t="s">
        <v>4128</v>
      </c>
      <c r="L966" t="s">
        <v>4130</v>
      </c>
      <c r="M966">
        <v>38356509675.309998</v>
      </c>
      <c r="N966">
        <v>1</v>
      </c>
    </row>
    <row r="967" spans="1:14" x14ac:dyDescent="0.4">
      <c r="A967" t="s">
        <v>550</v>
      </c>
      <c r="B967">
        <v>757350139.28999996</v>
      </c>
      <c r="C967">
        <v>98795474.459999993</v>
      </c>
      <c r="D967" t="s">
        <v>4130</v>
      </c>
      <c r="E967">
        <v>8525826.1400000006</v>
      </c>
      <c r="F967" t="s">
        <v>4130</v>
      </c>
      <c r="G967" t="s">
        <v>4130</v>
      </c>
      <c r="H967" t="s">
        <v>4130</v>
      </c>
      <c r="I967" t="s">
        <v>4130</v>
      </c>
      <c r="J967" t="s">
        <v>4130</v>
      </c>
      <c r="K967" t="s">
        <v>4128</v>
      </c>
      <c r="L967" t="s">
        <v>4130</v>
      </c>
      <c r="M967">
        <v>155094014.38</v>
      </c>
      <c r="N967">
        <v>1</v>
      </c>
    </row>
    <row r="968" spans="1:14" x14ac:dyDescent="0.4">
      <c r="A968" t="s">
        <v>1418</v>
      </c>
      <c r="B968">
        <v>5112146538.6199999</v>
      </c>
      <c r="C968">
        <v>2122531240.52</v>
      </c>
      <c r="D968">
        <v>9597262.6999999993</v>
      </c>
      <c r="E968">
        <v>156511247.28</v>
      </c>
      <c r="F968" t="s">
        <v>4130</v>
      </c>
      <c r="G968" t="s">
        <v>4130</v>
      </c>
      <c r="H968">
        <v>23761500</v>
      </c>
      <c r="I968" t="s">
        <v>4130</v>
      </c>
      <c r="J968" t="s">
        <v>4130</v>
      </c>
      <c r="K968" t="s">
        <v>4128</v>
      </c>
      <c r="L968" t="s">
        <v>4130</v>
      </c>
      <c r="M968">
        <v>910669958.20000005</v>
      </c>
      <c r="N968">
        <v>1</v>
      </c>
    </row>
    <row r="969" spans="1:14" x14ac:dyDescent="0.4">
      <c r="A969" t="s">
        <v>1419</v>
      </c>
      <c r="B969">
        <v>2903658340.4099998</v>
      </c>
      <c r="C969">
        <v>3412509089.8299999</v>
      </c>
      <c r="D969">
        <v>589376627.22000003</v>
      </c>
      <c r="E969">
        <v>231409008.30000001</v>
      </c>
      <c r="F969">
        <v>1016992947.6</v>
      </c>
      <c r="G969" t="s">
        <v>4130</v>
      </c>
      <c r="H969" t="s">
        <v>4130</v>
      </c>
      <c r="I969" t="s">
        <v>4130</v>
      </c>
      <c r="J969" t="s">
        <v>4130</v>
      </c>
      <c r="K969" t="s">
        <v>4128</v>
      </c>
      <c r="L969" t="s">
        <v>4130</v>
      </c>
      <c r="M969">
        <v>162178140.16</v>
      </c>
      <c r="N969">
        <v>1</v>
      </c>
    </row>
    <row r="970" spans="1:14" x14ac:dyDescent="0.4">
      <c r="A970" t="s">
        <v>551</v>
      </c>
      <c r="B970">
        <v>6074680483.4899998</v>
      </c>
      <c r="C970">
        <v>6278431753.1499996</v>
      </c>
      <c r="D970">
        <v>3324174.59</v>
      </c>
      <c r="E970">
        <v>773538079.92999995</v>
      </c>
      <c r="F970">
        <v>5370693434.5</v>
      </c>
      <c r="G970" t="s">
        <v>4130</v>
      </c>
      <c r="H970">
        <v>457462608.36000001</v>
      </c>
      <c r="I970" t="s">
        <v>4130</v>
      </c>
      <c r="J970">
        <v>47200000</v>
      </c>
      <c r="K970" t="s">
        <v>4128</v>
      </c>
      <c r="L970" t="s">
        <v>4130</v>
      </c>
      <c r="M970">
        <v>2531512594.9499998</v>
      </c>
      <c r="N970">
        <v>1</v>
      </c>
    </row>
    <row r="971" spans="1:14" x14ac:dyDescent="0.4">
      <c r="A971" t="s">
        <v>1420</v>
      </c>
      <c r="B971">
        <v>2396303984.3000002</v>
      </c>
      <c r="C971">
        <v>1856539242.79</v>
      </c>
      <c r="D971" t="s">
        <v>4130</v>
      </c>
      <c r="E971">
        <v>150443749.06</v>
      </c>
      <c r="F971">
        <v>126932010</v>
      </c>
      <c r="G971" t="s">
        <v>4130</v>
      </c>
      <c r="H971" t="s">
        <v>4130</v>
      </c>
      <c r="I971" t="s">
        <v>4130</v>
      </c>
      <c r="J971" t="s">
        <v>4130</v>
      </c>
      <c r="K971" t="s">
        <v>4128</v>
      </c>
      <c r="L971" t="s">
        <v>4130</v>
      </c>
      <c r="M971">
        <v>199336958.09999999</v>
      </c>
      <c r="N971">
        <v>1</v>
      </c>
    </row>
    <row r="972" spans="1:14" x14ac:dyDescent="0.4">
      <c r="A972" t="s">
        <v>552</v>
      </c>
      <c r="B972">
        <v>929385903.09000003</v>
      </c>
      <c r="C972">
        <v>474901136.5</v>
      </c>
      <c r="D972">
        <v>0</v>
      </c>
      <c r="E972">
        <v>430306745.10000002</v>
      </c>
      <c r="F972">
        <v>1246211961.6099999</v>
      </c>
      <c r="G972">
        <v>0</v>
      </c>
      <c r="H972">
        <v>0</v>
      </c>
      <c r="I972">
        <v>0</v>
      </c>
      <c r="J972">
        <v>0</v>
      </c>
      <c r="K972" t="s">
        <v>4128</v>
      </c>
      <c r="L972">
        <v>0</v>
      </c>
      <c r="M972">
        <v>241823792.53</v>
      </c>
      <c r="N972">
        <v>1</v>
      </c>
    </row>
    <row r="973" spans="1:14" x14ac:dyDescent="0.4">
      <c r="A973" t="s">
        <v>553</v>
      </c>
      <c r="B973">
        <v>7245351317.6599998</v>
      </c>
      <c r="C973">
        <v>5361041275.75</v>
      </c>
      <c r="D973">
        <v>219591040.94999999</v>
      </c>
      <c r="E973">
        <v>510375959.73000002</v>
      </c>
      <c r="F973">
        <v>94443230</v>
      </c>
      <c r="G973" t="s">
        <v>4130</v>
      </c>
      <c r="H973">
        <v>37037228.640000001</v>
      </c>
      <c r="I973" t="s">
        <v>4130</v>
      </c>
      <c r="J973">
        <v>24960868.460000001</v>
      </c>
      <c r="K973" t="s">
        <v>4128</v>
      </c>
      <c r="L973" t="s">
        <v>4130</v>
      </c>
      <c r="M973">
        <v>1308354060.25</v>
      </c>
      <c r="N973">
        <v>1</v>
      </c>
    </row>
    <row r="974" spans="1:14" x14ac:dyDescent="0.4">
      <c r="A974" t="s">
        <v>1421</v>
      </c>
      <c r="B974">
        <v>4452722890.1599998</v>
      </c>
      <c r="C974">
        <v>1446640743.8499999</v>
      </c>
      <c r="D974">
        <v>130636249.45999999</v>
      </c>
      <c r="E974">
        <v>162753862.19999999</v>
      </c>
      <c r="F974">
        <v>109510014</v>
      </c>
      <c r="G974" t="s">
        <v>4130</v>
      </c>
      <c r="H974" t="s">
        <v>4130</v>
      </c>
      <c r="I974" t="s">
        <v>4130</v>
      </c>
      <c r="J974" t="s">
        <v>4130</v>
      </c>
      <c r="K974" t="s">
        <v>4128</v>
      </c>
      <c r="L974" t="s">
        <v>4130</v>
      </c>
      <c r="M974">
        <v>1735337623.8199999</v>
      </c>
      <c r="N974">
        <v>1</v>
      </c>
    </row>
    <row r="975" spans="1:14" x14ac:dyDescent="0.4">
      <c r="A975" t="s">
        <v>554</v>
      </c>
      <c r="B975">
        <v>402259046.18000001</v>
      </c>
      <c r="C975">
        <v>493424266.42000002</v>
      </c>
      <c r="D975" t="s">
        <v>4130</v>
      </c>
      <c r="E975">
        <v>166977305.28999999</v>
      </c>
      <c r="F975" t="s">
        <v>4130</v>
      </c>
      <c r="G975" t="s">
        <v>4130</v>
      </c>
      <c r="H975">
        <v>388403.69</v>
      </c>
      <c r="I975" t="s">
        <v>4130</v>
      </c>
      <c r="J975" t="s">
        <v>4130</v>
      </c>
      <c r="K975" t="s">
        <v>4128</v>
      </c>
      <c r="L975" t="s">
        <v>4130</v>
      </c>
      <c r="M975">
        <v>15301692.119999999</v>
      </c>
      <c r="N975">
        <v>1</v>
      </c>
    </row>
    <row r="976" spans="1:14" x14ac:dyDescent="0.4">
      <c r="A976" t="s">
        <v>555</v>
      </c>
      <c r="B976">
        <v>778577369.95000005</v>
      </c>
      <c r="C976">
        <v>190216691.99000001</v>
      </c>
      <c r="D976" t="s">
        <v>4130</v>
      </c>
      <c r="E976">
        <v>11574537.74</v>
      </c>
      <c r="F976">
        <v>4035381.7</v>
      </c>
      <c r="G976" t="s">
        <v>4130</v>
      </c>
      <c r="H976" t="s">
        <v>4130</v>
      </c>
      <c r="I976" t="s">
        <v>4130</v>
      </c>
      <c r="J976" t="s">
        <v>4130</v>
      </c>
      <c r="K976" t="s">
        <v>4128</v>
      </c>
      <c r="L976" t="s">
        <v>4130</v>
      </c>
      <c r="M976">
        <v>158462233.49000001</v>
      </c>
      <c r="N976">
        <v>1</v>
      </c>
    </row>
    <row r="977" spans="1:14" x14ac:dyDescent="0.4">
      <c r="A977" t="s">
        <v>1422</v>
      </c>
      <c r="B977">
        <v>8203963719.1300001</v>
      </c>
      <c r="C977">
        <v>3893708911</v>
      </c>
      <c r="D977" t="s">
        <v>4130</v>
      </c>
      <c r="E977">
        <v>333650938.85000002</v>
      </c>
      <c r="F977" t="s">
        <v>4130</v>
      </c>
      <c r="G977" t="s">
        <v>4130</v>
      </c>
      <c r="H977">
        <v>212193560.66999999</v>
      </c>
      <c r="I977" t="s">
        <v>4130</v>
      </c>
      <c r="J977" t="s">
        <v>4130</v>
      </c>
      <c r="K977" t="s">
        <v>4128</v>
      </c>
      <c r="L977" t="s">
        <v>4130</v>
      </c>
      <c r="M977">
        <v>1443706377.9100001</v>
      </c>
      <c r="N977">
        <v>1</v>
      </c>
    </row>
    <row r="978" spans="1:14" x14ac:dyDescent="0.4">
      <c r="A978" t="s">
        <v>1423</v>
      </c>
      <c r="B978">
        <v>2822664141.8400002</v>
      </c>
      <c r="C978">
        <v>1869046789.3699999</v>
      </c>
      <c r="D978">
        <v>32285220.010000002</v>
      </c>
      <c r="E978">
        <v>212945087.38</v>
      </c>
      <c r="F978">
        <v>1571521600</v>
      </c>
      <c r="G978" t="s">
        <v>4130</v>
      </c>
      <c r="H978">
        <v>21671763.489999998</v>
      </c>
      <c r="I978" t="s">
        <v>4130</v>
      </c>
      <c r="J978">
        <v>7229148.3899999997</v>
      </c>
      <c r="K978" t="s">
        <v>4128</v>
      </c>
      <c r="L978" t="s">
        <v>4130</v>
      </c>
      <c r="M978">
        <v>595853264.80999994</v>
      </c>
      <c r="N978">
        <v>1</v>
      </c>
    </row>
    <row r="979" spans="1:14" x14ac:dyDescent="0.4">
      <c r="A979" t="s">
        <v>556</v>
      </c>
      <c r="B979">
        <v>4085760084.4400001</v>
      </c>
      <c r="C979">
        <v>2501574825.6399999</v>
      </c>
      <c r="D979">
        <v>7412401.9199999999</v>
      </c>
      <c r="E979">
        <v>294878636.62</v>
      </c>
      <c r="F979" t="s">
        <v>4130</v>
      </c>
      <c r="G979" t="s">
        <v>4130</v>
      </c>
      <c r="H979" t="s">
        <v>4130</v>
      </c>
      <c r="I979" t="s">
        <v>4130</v>
      </c>
      <c r="J979" t="s">
        <v>4130</v>
      </c>
      <c r="K979" t="s">
        <v>4128</v>
      </c>
      <c r="L979" t="s">
        <v>4130</v>
      </c>
      <c r="M979">
        <v>343922406.13999999</v>
      </c>
      <c r="N979">
        <v>1</v>
      </c>
    </row>
    <row r="980" spans="1:14" x14ac:dyDescent="0.4">
      <c r="A980" t="s">
        <v>557</v>
      </c>
      <c r="B980">
        <v>1322322991.01</v>
      </c>
      <c r="C980">
        <v>2249351699.23</v>
      </c>
      <c r="D980" t="s">
        <v>4130</v>
      </c>
      <c r="E980">
        <v>208500666.61000001</v>
      </c>
      <c r="F980">
        <v>502246.15</v>
      </c>
      <c r="G980" t="s">
        <v>4130</v>
      </c>
      <c r="H980" t="s">
        <v>4130</v>
      </c>
      <c r="I980">
        <v>3551544.22</v>
      </c>
      <c r="J980" t="s">
        <v>4130</v>
      </c>
      <c r="K980" t="s">
        <v>4128</v>
      </c>
      <c r="L980" t="s">
        <v>4130</v>
      </c>
      <c r="M980">
        <v>252754455.53</v>
      </c>
      <c r="N980">
        <v>1</v>
      </c>
    </row>
    <row r="981" spans="1:14" x14ac:dyDescent="0.4">
      <c r="A981" t="s">
        <v>558</v>
      </c>
      <c r="B981">
        <v>3927364452.04</v>
      </c>
      <c r="C981">
        <v>3240052865.8600001</v>
      </c>
      <c r="D981" t="s">
        <v>4130</v>
      </c>
      <c r="E981">
        <v>50472026.759999998</v>
      </c>
      <c r="F981" t="s">
        <v>4130</v>
      </c>
      <c r="G981" t="s">
        <v>4130</v>
      </c>
      <c r="H981" t="s">
        <v>4130</v>
      </c>
      <c r="I981" t="s">
        <v>4130</v>
      </c>
      <c r="J981">
        <v>66472275.329999998</v>
      </c>
      <c r="K981" t="s">
        <v>4128</v>
      </c>
      <c r="L981" t="s">
        <v>4130</v>
      </c>
      <c r="M981">
        <v>1244953876.76</v>
      </c>
      <c r="N981">
        <v>1</v>
      </c>
    </row>
    <row r="982" spans="1:14" x14ac:dyDescent="0.4">
      <c r="A982" t="s">
        <v>1424</v>
      </c>
      <c r="B982">
        <v>951289111.48000002</v>
      </c>
      <c r="C982">
        <v>220676652.55000001</v>
      </c>
      <c r="D982">
        <v>14522238.390000001</v>
      </c>
      <c r="E982">
        <v>257369366.65000001</v>
      </c>
      <c r="F982">
        <v>148733805.28</v>
      </c>
      <c r="G982" t="s">
        <v>4130</v>
      </c>
      <c r="H982">
        <v>16121338</v>
      </c>
      <c r="I982" t="s">
        <v>4130</v>
      </c>
      <c r="J982" t="s">
        <v>4130</v>
      </c>
      <c r="K982" t="s">
        <v>4128</v>
      </c>
      <c r="L982" t="s">
        <v>4130</v>
      </c>
      <c r="M982">
        <v>276256871.01999998</v>
      </c>
      <c r="N982">
        <v>1</v>
      </c>
    </row>
    <row r="983" spans="1:14" x14ac:dyDescent="0.4">
      <c r="A983" t="s">
        <v>1425</v>
      </c>
      <c r="B983" s="5" t="s">
        <v>4178</v>
      </c>
      <c r="C983" s="5" t="s">
        <v>4179</v>
      </c>
      <c r="D983" t="s">
        <v>4130</v>
      </c>
      <c r="E983">
        <v>7975429450.8100004</v>
      </c>
      <c r="F983" s="5" t="s">
        <v>4180</v>
      </c>
      <c r="G983" t="s">
        <v>4130</v>
      </c>
      <c r="H983" t="s">
        <v>4130</v>
      </c>
      <c r="I983" t="s">
        <v>4130</v>
      </c>
      <c r="J983" t="s">
        <v>4130</v>
      </c>
      <c r="K983" t="s">
        <v>4128</v>
      </c>
      <c r="L983" t="s">
        <v>4130</v>
      </c>
      <c r="M983">
        <v>5204941804.6899996</v>
      </c>
      <c r="N983">
        <v>1</v>
      </c>
    </row>
    <row r="984" spans="1:14" x14ac:dyDescent="0.4">
      <c r="A984" t="s">
        <v>559</v>
      </c>
      <c r="B984">
        <v>773614913.47000003</v>
      </c>
      <c r="C984">
        <v>408416775.63</v>
      </c>
      <c r="D984" t="s">
        <v>4130</v>
      </c>
      <c r="E984">
        <v>24138192.34</v>
      </c>
      <c r="F984" t="s">
        <v>4130</v>
      </c>
      <c r="G984" t="s">
        <v>4130</v>
      </c>
      <c r="H984" t="s">
        <v>4130</v>
      </c>
      <c r="I984" t="s">
        <v>4130</v>
      </c>
      <c r="J984" t="s">
        <v>4130</v>
      </c>
      <c r="K984" t="s">
        <v>4128</v>
      </c>
      <c r="L984" t="s">
        <v>4130</v>
      </c>
      <c r="M984">
        <v>42992831.149999999</v>
      </c>
      <c r="N984">
        <v>1</v>
      </c>
    </row>
    <row r="985" spans="1:14" x14ac:dyDescent="0.4">
      <c r="A985" t="s">
        <v>560</v>
      </c>
      <c r="B985">
        <v>393240444.00999999</v>
      </c>
      <c r="C985">
        <v>44434182.659999996</v>
      </c>
      <c r="D985" t="s">
        <v>4130</v>
      </c>
      <c r="E985">
        <v>29966292.75</v>
      </c>
      <c r="F985" t="s">
        <v>4130</v>
      </c>
      <c r="G985" t="s">
        <v>4130</v>
      </c>
      <c r="H985" t="s">
        <v>4130</v>
      </c>
      <c r="I985" t="s">
        <v>4130</v>
      </c>
      <c r="J985" t="s">
        <v>4130</v>
      </c>
      <c r="K985" t="s">
        <v>4128</v>
      </c>
      <c r="L985" t="s">
        <v>4130</v>
      </c>
      <c r="M985">
        <v>40312152.399999999</v>
      </c>
      <c r="N985">
        <v>1</v>
      </c>
    </row>
    <row r="986" spans="1:14" x14ac:dyDescent="0.4">
      <c r="A986" t="s">
        <v>561</v>
      </c>
      <c r="B986">
        <v>321565865.06999999</v>
      </c>
      <c r="C986">
        <v>906381770.33000004</v>
      </c>
      <c r="D986" t="s">
        <v>4130</v>
      </c>
      <c r="E986">
        <v>71228517.060000002</v>
      </c>
      <c r="F986">
        <v>37560666.659999996</v>
      </c>
      <c r="G986" t="s">
        <v>4130</v>
      </c>
      <c r="H986" t="s">
        <v>4130</v>
      </c>
      <c r="I986">
        <v>10284549.23</v>
      </c>
      <c r="J986" t="s">
        <v>4130</v>
      </c>
      <c r="K986" t="s">
        <v>4128</v>
      </c>
      <c r="L986" t="s">
        <v>4130</v>
      </c>
      <c r="M986">
        <v>43321001.950000003</v>
      </c>
      <c r="N986">
        <v>1</v>
      </c>
    </row>
    <row r="987" spans="1:14" x14ac:dyDescent="0.4">
      <c r="A987" t="s">
        <v>562</v>
      </c>
      <c r="B987">
        <v>7289672203.3900003</v>
      </c>
      <c r="C987">
        <v>2261951139.0700002</v>
      </c>
      <c r="D987">
        <v>475593062.44</v>
      </c>
      <c r="E987">
        <v>989045005.44000006</v>
      </c>
      <c r="F987">
        <v>436107218.06999999</v>
      </c>
      <c r="G987" t="s">
        <v>4130</v>
      </c>
      <c r="H987">
        <v>32824836.809999999</v>
      </c>
      <c r="I987">
        <v>1781769.21</v>
      </c>
      <c r="J987" t="s">
        <v>4130</v>
      </c>
      <c r="K987" t="s">
        <v>4128</v>
      </c>
      <c r="L987" t="s">
        <v>4130</v>
      </c>
      <c r="M987">
        <v>1136365565.5999999</v>
      </c>
      <c r="N987">
        <v>1</v>
      </c>
    </row>
    <row r="988" spans="1:14" x14ac:dyDescent="0.4">
      <c r="A988" t="s">
        <v>1426</v>
      </c>
      <c r="B988">
        <v>9357031022.75</v>
      </c>
      <c r="C988">
        <v>4147080652.4299998</v>
      </c>
      <c r="D988" t="s">
        <v>4130</v>
      </c>
      <c r="E988">
        <v>414957362.64999998</v>
      </c>
      <c r="F988" t="s">
        <v>4130</v>
      </c>
      <c r="G988" t="s">
        <v>4130</v>
      </c>
      <c r="H988" t="s">
        <v>4130</v>
      </c>
      <c r="I988" t="s">
        <v>4130</v>
      </c>
      <c r="J988" t="s">
        <v>4130</v>
      </c>
      <c r="K988" t="s">
        <v>4128</v>
      </c>
      <c r="L988" t="s">
        <v>4130</v>
      </c>
      <c r="M988">
        <v>3635176628.8600001</v>
      </c>
      <c r="N988">
        <v>1</v>
      </c>
    </row>
    <row r="989" spans="1:14" x14ac:dyDescent="0.4">
      <c r="A989" t="s">
        <v>1427</v>
      </c>
      <c r="B989" t="s">
        <v>4128</v>
      </c>
      <c r="C989" t="s">
        <v>4128</v>
      </c>
      <c r="D989">
        <v>476939901</v>
      </c>
      <c r="E989">
        <v>205984945</v>
      </c>
      <c r="F989" t="s">
        <v>4130</v>
      </c>
      <c r="G989">
        <v>16223318017</v>
      </c>
      <c r="H989" t="s">
        <v>4128</v>
      </c>
      <c r="I989" t="s">
        <v>4128</v>
      </c>
      <c r="J989" t="s">
        <v>4128</v>
      </c>
      <c r="K989" t="s">
        <v>4128</v>
      </c>
      <c r="L989" t="s">
        <v>4130</v>
      </c>
      <c r="M989" t="s">
        <v>4128</v>
      </c>
      <c r="N989">
        <v>1</v>
      </c>
    </row>
    <row r="990" spans="1:14" x14ac:dyDescent="0.4">
      <c r="A990" t="s">
        <v>563</v>
      </c>
      <c r="B990">
        <v>277785231.31999999</v>
      </c>
      <c r="C990">
        <v>255230458.43000001</v>
      </c>
      <c r="D990" t="s">
        <v>4130</v>
      </c>
      <c r="E990">
        <v>63394965.689999998</v>
      </c>
      <c r="F990">
        <v>46541158.82</v>
      </c>
      <c r="G990" t="s">
        <v>4130</v>
      </c>
      <c r="H990">
        <v>116467738.01000001</v>
      </c>
      <c r="I990" t="s">
        <v>4130</v>
      </c>
      <c r="J990" t="s">
        <v>4130</v>
      </c>
      <c r="K990" t="s">
        <v>4128</v>
      </c>
      <c r="L990" t="s">
        <v>4130</v>
      </c>
      <c r="M990">
        <v>149975154.09</v>
      </c>
      <c r="N990">
        <v>1</v>
      </c>
    </row>
    <row r="991" spans="1:14" x14ac:dyDescent="0.4">
      <c r="A991" t="s">
        <v>564</v>
      </c>
      <c r="B991">
        <v>11154838381.129999</v>
      </c>
      <c r="C991">
        <v>12444421637.559999</v>
      </c>
      <c r="D991">
        <v>17727438.68</v>
      </c>
      <c r="E991">
        <v>132503518.23</v>
      </c>
      <c r="F991">
        <v>237940376.46000001</v>
      </c>
      <c r="G991" t="s">
        <v>4130</v>
      </c>
      <c r="H991">
        <v>1771930677.75</v>
      </c>
      <c r="I991" t="s">
        <v>4130</v>
      </c>
      <c r="J991" t="s">
        <v>4130</v>
      </c>
      <c r="K991" t="s">
        <v>4128</v>
      </c>
      <c r="L991" t="s">
        <v>4130</v>
      </c>
      <c r="M991">
        <v>2756872935.4000001</v>
      </c>
      <c r="N991">
        <v>1</v>
      </c>
    </row>
    <row r="992" spans="1:14" x14ac:dyDescent="0.4">
      <c r="A992" t="s">
        <v>1428</v>
      </c>
      <c r="B992">
        <v>7234496901.21</v>
      </c>
      <c r="C992">
        <v>441926957.25999999</v>
      </c>
      <c r="D992">
        <v>38913076.539999999</v>
      </c>
      <c r="E992">
        <v>481456928.32999998</v>
      </c>
      <c r="F992" t="s">
        <v>4130</v>
      </c>
      <c r="G992" t="s">
        <v>4130</v>
      </c>
      <c r="H992">
        <v>11833343.460000001</v>
      </c>
      <c r="I992" t="s">
        <v>4130</v>
      </c>
      <c r="J992" t="s">
        <v>4130</v>
      </c>
      <c r="K992" t="s">
        <v>4128</v>
      </c>
      <c r="L992" t="s">
        <v>4130</v>
      </c>
      <c r="M992">
        <v>140363790.59999999</v>
      </c>
      <c r="N992">
        <v>1</v>
      </c>
    </row>
    <row r="993" spans="1:14" x14ac:dyDescent="0.4">
      <c r="A993" t="s">
        <v>1429</v>
      </c>
      <c r="B993">
        <v>8396945503.8299999</v>
      </c>
      <c r="C993">
        <v>4765888680</v>
      </c>
      <c r="D993">
        <v>12223271.67</v>
      </c>
      <c r="E993">
        <v>211698545.63999999</v>
      </c>
      <c r="F993" t="s">
        <v>4130</v>
      </c>
      <c r="G993" t="s">
        <v>4130</v>
      </c>
      <c r="H993" t="s">
        <v>4130</v>
      </c>
      <c r="I993" t="s">
        <v>4130</v>
      </c>
      <c r="J993" t="s">
        <v>4130</v>
      </c>
      <c r="K993" t="s">
        <v>4128</v>
      </c>
      <c r="L993" t="s">
        <v>4130</v>
      </c>
      <c r="M993">
        <v>1855011205.9400001</v>
      </c>
      <c r="N993">
        <v>1</v>
      </c>
    </row>
    <row r="994" spans="1:14" x14ac:dyDescent="0.4">
      <c r="A994" t="s">
        <v>1430</v>
      </c>
      <c r="B994">
        <v>3591389797.4299998</v>
      </c>
      <c r="C994">
        <v>2761227082.4699998</v>
      </c>
      <c r="D994" t="s">
        <v>4130</v>
      </c>
      <c r="E994">
        <v>117464213.84999999</v>
      </c>
      <c r="F994">
        <v>641717675.97000003</v>
      </c>
      <c r="G994">
        <v>301475306.81</v>
      </c>
      <c r="H994">
        <v>18300000</v>
      </c>
      <c r="I994" t="s">
        <v>4130</v>
      </c>
      <c r="J994">
        <v>1691302.54</v>
      </c>
      <c r="K994" t="s">
        <v>4128</v>
      </c>
      <c r="L994" t="s">
        <v>4130</v>
      </c>
      <c r="M994">
        <v>751197386.27999997</v>
      </c>
      <c r="N994">
        <v>1</v>
      </c>
    </row>
    <row r="995" spans="1:14" x14ac:dyDescent="0.4">
      <c r="A995" t="s">
        <v>565</v>
      </c>
      <c r="B995">
        <v>5649085972.3999996</v>
      </c>
      <c r="C995">
        <v>3904856033.9000001</v>
      </c>
      <c r="D995">
        <v>697790.49</v>
      </c>
      <c r="E995">
        <v>311001703.72000003</v>
      </c>
      <c r="F995">
        <v>64000000</v>
      </c>
      <c r="G995" t="s">
        <v>4130</v>
      </c>
      <c r="H995" t="s">
        <v>4130</v>
      </c>
      <c r="I995" t="s">
        <v>4130</v>
      </c>
      <c r="J995" t="s">
        <v>4130</v>
      </c>
      <c r="K995" t="s">
        <v>4128</v>
      </c>
      <c r="L995" t="s">
        <v>4130</v>
      </c>
      <c r="M995">
        <v>873662169.41999996</v>
      </c>
      <c r="N995">
        <v>1</v>
      </c>
    </row>
    <row r="996" spans="1:14" x14ac:dyDescent="0.4">
      <c r="A996" t="s">
        <v>566</v>
      </c>
      <c r="B996">
        <v>697639512.61000001</v>
      </c>
      <c r="C996">
        <v>1714441504.24</v>
      </c>
      <c r="D996">
        <v>239896780.21000001</v>
      </c>
      <c r="E996">
        <v>278852968.25</v>
      </c>
      <c r="F996">
        <v>282104916.77999997</v>
      </c>
      <c r="G996" t="s">
        <v>4130</v>
      </c>
      <c r="H996">
        <v>178784458.55000001</v>
      </c>
      <c r="I996">
        <v>4107692.34</v>
      </c>
      <c r="J996">
        <v>3264678.6</v>
      </c>
      <c r="K996" t="s">
        <v>4128</v>
      </c>
      <c r="L996" t="s">
        <v>4130</v>
      </c>
      <c r="M996">
        <v>205945603.44</v>
      </c>
      <c r="N996">
        <v>1</v>
      </c>
    </row>
    <row r="997" spans="1:14" x14ac:dyDescent="0.4">
      <c r="A997" t="s">
        <v>567</v>
      </c>
      <c r="B997">
        <v>1369163078.8399999</v>
      </c>
      <c r="C997">
        <v>2617323347.8800001</v>
      </c>
      <c r="D997" t="s">
        <v>4130</v>
      </c>
      <c r="E997">
        <v>57344143.530000001</v>
      </c>
      <c r="F997">
        <v>456458273.63999999</v>
      </c>
      <c r="G997" t="s">
        <v>4130</v>
      </c>
      <c r="H997" t="s">
        <v>4130</v>
      </c>
      <c r="I997" t="s">
        <v>4130</v>
      </c>
      <c r="J997">
        <v>11979601.77</v>
      </c>
      <c r="K997" t="s">
        <v>4128</v>
      </c>
      <c r="L997" t="s">
        <v>4130</v>
      </c>
      <c r="M997">
        <v>272491114.76999998</v>
      </c>
      <c r="N997">
        <v>1</v>
      </c>
    </row>
    <row r="998" spans="1:14" x14ac:dyDescent="0.4">
      <c r="A998" t="s">
        <v>568</v>
      </c>
      <c r="B998">
        <v>913923253.15999997</v>
      </c>
      <c r="C998">
        <v>1273637985.5699999</v>
      </c>
      <c r="D998" t="s">
        <v>4130</v>
      </c>
      <c r="E998">
        <v>89918191.510000005</v>
      </c>
      <c r="F998">
        <v>28333653.98</v>
      </c>
      <c r="G998" t="s">
        <v>4130</v>
      </c>
      <c r="H998">
        <v>331462238.94999999</v>
      </c>
      <c r="I998" t="s">
        <v>4130</v>
      </c>
      <c r="J998">
        <v>13586375</v>
      </c>
      <c r="K998" t="s">
        <v>4128</v>
      </c>
      <c r="L998" t="s">
        <v>4130</v>
      </c>
      <c r="M998">
        <v>412210562.64999998</v>
      </c>
      <c r="N998">
        <v>1</v>
      </c>
    </row>
    <row r="999" spans="1:14" x14ac:dyDescent="0.4">
      <c r="A999" t="s">
        <v>569</v>
      </c>
      <c r="B999">
        <v>1573402086.71</v>
      </c>
      <c r="C999">
        <v>39368927.289999999</v>
      </c>
      <c r="D999" t="s">
        <v>4130</v>
      </c>
      <c r="E999">
        <v>62009195.390000001</v>
      </c>
      <c r="F999" t="s">
        <v>4130</v>
      </c>
      <c r="G999" t="s">
        <v>4130</v>
      </c>
      <c r="H999" t="s">
        <v>4130</v>
      </c>
      <c r="I999" t="s">
        <v>4130</v>
      </c>
      <c r="J999" t="s">
        <v>4130</v>
      </c>
      <c r="K999" t="s">
        <v>4128</v>
      </c>
      <c r="L999" t="s">
        <v>4130</v>
      </c>
      <c r="M999">
        <v>23509830.010000002</v>
      </c>
      <c r="N999">
        <v>1</v>
      </c>
    </row>
    <row r="1000" spans="1:14" x14ac:dyDescent="0.4">
      <c r="A1000" t="s">
        <v>1431</v>
      </c>
      <c r="B1000">
        <v>2382458008.3299999</v>
      </c>
      <c r="C1000">
        <v>691575689.66999996</v>
      </c>
      <c r="D1000">
        <v>17111190.399999999</v>
      </c>
      <c r="E1000">
        <v>71367616.859999999</v>
      </c>
      <c r="F1000" t="s">
        <v>4130</v>
      </c>
      <c r="G1000" t="s">
        <v>4130</v>
      </c>
      <c r="H1000" t="s">
        <v>4130</v>
      </c>
      <c r="I1000" t="s">
        <v>4130</v>
      </c>
      <c r="J1000" t="s">
        <v>4130</v>
      </c>
      <c r="K1000" t="s">
        <v>4128</v>
      </c>
      <c r="L1000" t="s">
        <v>4130</v>
      </c>
      <c r="M1000">
        <v>982320400.96000004</v>
      </c>
      <c r="N1000">
        <v>1</v>
      </c>
    </row>
    <row r="1001" spans="1:14" x14ac:dyDescent="0.4">
      <c r="A1001" t="s">
        <v>1432</v>
      </c>
      <c r="B1001">
        <v>4875298467.4099998</v>
      </c>
      <c r="C1001">
        <v>1383261288.8399999</v>
      </c>
      <c r="D1001">
        <v>852263659.89999998</v>
      </c>
      <c r="E1001">
        <v>29308776.18</v>
      </c>
      <c r="F1001" t="s">
        <v>4130</v>
      </c>
      <c r="G1001" t="s">
        <v>4130</v>
      </c>
      <c r="H1001" t="s">
        <v>4130</v>
      </c>
      <c r="I1001" t="s">
        <v>4130</v>
      </c>
      <c r="J1001" t="s">
        <v>4130</v>
      </c>
      <c r="K1001" t="s">
        <v>4128</v>
      </c>
      <c r="L1001" t="s">
        <v>4130</v>
      </c>
      <c r="M1001">
        <v>1100359325.5899999</v>
      </c>
      <c r="N1001">
        <v>1</v>
      </c>
    </row>
    <row r="1002" spans="1:14" x14ac:dyDescent="0.4">
      <c r="A1002" t="s">
        <v>570</v>
      </c>
      <c r="B1002">
        <v>3773353139.4400001</v>
      </c>
      <c r="C1002">
        <v>2091584472.45</v>
      </c>
      <c r="D1002">
        <v>5147673.34</v>
      </c>
      <c r="E1002">
        <v>250257230.22999999</v>
      </c>
      <c r="F1002" t="s">
        <v>4130</v>
      </c>
      <c r="G1002" t="s">
        <v>4130</v>
      </c>
      <c r="H1002">
        <v>105000000</v>
      </c>
      <c r="I1002" t="s">
        <v>4130</v>
      </c>
      <c r="J1002" t="s">
        <v>4130</v>
      </c>
      <c r="K1002" t="s">
        <v>4128</v>
      </c>
      <c r="L1002" t="s">
        <v>4130</v>
      </c>
      <c r="M1002">
        <v>1504907250.54</v>
      </c>
      <c r="N1002">
        <v>1</v>
      </c>
    </row>
    <row r="1003" spans="1:14" x14ac:dyDescent="0.4">
      <c r="A1003" t="s">
        <v>571</v>
      </c>
      <c r="B1003">
        <v>3069247953.8499999</v>
      </c>
      <c r="C1003">
        <v>870685872.85000002</v>
      </c>
      <c r="D1003">
        <v>99861880.489999995</v>
      </c>
      <c r="E1003">
        <v>95870828.969999999</v>
      </c>
      <c r="F1003" t="s">
        <v>4130</v>
      </c>
      <c r="G1003" t="s">
        <v>4130</v>
      </c>
      <c r="H1003" t="s">
        <v>4130</v>
      </c>
      <c r="I1003" t="s">
        <v>4130</v>
      </c>
      <c r="J1003" t="s">
        <v>4130</v>
      </c>
      <c r="K1003" t="s">
        <v>4128</v>
      </c>
      <c r="L1003" t="s">
        <v>4130</v>
      </c>
      <c r="M1003">
        <v>574897996.41999996</v>
      </c>
      <c r="N1003">
        <v>1</v>
      </c>
    </row>
    <row r="1004" spans="1:14" x14ac:dyDescent="0.4">
      <c r="A1004" t="s">
        <v>572</v>
      </c>
      <c r="B1004">
        <v>2029926295.78</v>
      </c>
      <c r="C1004">
        <v>2610776583.8800001</v>
      </c>
      <c r="D1004">
        <v>26255602.300000001</v>
      </c>
      <c r="E1004">
        <v>86962257.799999997</v>
      </c>
      <c r="F1004">
        <v>25254811.859999999</v>
      </c>
      <c r="G1004" t="s">
        <v>4130</v>
      </c>
      <c r="H1004" t="s">
        <v>4130</v>
      </c>
      <c r="I1004" t="s">
        <v>4130</v>
      </c>
      <c r="J1004" t="s">
        <v>4130</v>
      </c>
      <c r="K1004" t="s">
        <v>4128</v>
      </c>
      <c r="L1004" t="s">
        <v>4130</v>
      </c>
      <c r="M1004">
        <v>265803000.43000001</v>
      </c>
      <c r="N1004">
        <v>1</v>
      </c>
    </row>
    <row r="1005" spans="1:14" x14ac:dyDescent="0.4">
      <c r="A1005" t="s">
        <v>573</v>
      </c>
      <c r="B1005">
        <v>2790299864.5599999</v>
      </c>
      <c r="C1005">
        <v>1380438564.2</v>
      </c>
      <c r="D1005">
        <v>2319539.54</v>
      </c>
      <c r="E1005">
        <v>114700341.45</v>
      </c>
      <c r="F1005" t="s">
        <v>4130</v>
      </c>
      <c r="G1005" t="s">
        <v>4130</v>
      </c>
      <c r="H1005" t="s">
        <v>4130</v>
      </c>
      <c r="I1005" t="s">
        <v>4130</v>
      </c>
      <c r="J1005" t="s">
        <v>4130</v>
      </c>
      <c r="K1005" t="s">
        <v>4128</v>
      </c>
      <c r="L1005" t="s">
        <v>4130</v>
      </c>
      <c r="M1005">
        <v>763932361.83000004</v>
      </c>
      <c r="N1005">
        <v>1</v>
      </c>
    </row>
    <row r="1006" spans="1:14" x14ac:dyDescent="0.4">
      <c r="A1006" t="s">
        <v>1433</v>
      </c>
      <c r="B1006">
        <v>1226929708.6199999</v>
      </c>
      <c r="C1006">
        <v>855466572.96000004</v>
      </c>
      <c r="D1006" t="s">
        <v>4130</v>
      </c>
      <c r="E1006">
        <v>95193127.760000005</v>
      </c>
      <c r="F1006">
        <v>248000000</v>
      </c>
      <c r="G1006" t="s">
        <v>4130</v>
      </c>
      <c r="H1006" t="s">
        <v>4130</v>
      </c>
      <c r="I1006" t="s">
        <v>4130</v>
      </c>
      <c r="J1006" t="s">
        <v>4130</v>
      </c>
      <c r="K1006" t="s">
        <v>4128</v>
      </c>
      <c r="L1006" t="s">
        <v>4130</v>
      </c>
      <c r="M1006">
        <v>132495609.11</v>
      </c>
      <c r="N1006">
        <v>1</v>
      </c>
    </row>
    <row r="1007" spans="1:14" x14ac:dyDescent="0.4">
      <c r="A1007" t="s">
        <v>1434</v>
      </c>
      <c r="B1007">
        <v>3294655323.7800002</v>
      </c>
      <c r="C1007">
        <v>2046954821.3900001</v>
      </c>
      <c r="D1007">
        <v>117031226.86</v>
      </c>
      <c r="E1007">
        <v>124890284.26000001</v>
      </c>
      <c r="F1007">
        <v>81700000</v>
      </c>
      <c r="G1007" t="s">
        <v>4130</v>
      </c>
      <c r="H1007" t="s">
        <v>4130</v>
      </c>
      <c r="I1007" t="s">
        <v>4130</v>
      </c>
      <c r="J1007" t="s">
        <v>4130</v>
      </c>
      <c r="K1007" t="s">
        <v>4128</v>
      </c>
      <c r="L1007" t="s">
        <v>4130</v>
      </c>
      <c r="M1007">
        <v>1209494207.1099999</v>
      </c>
      <c r="N1007">
        <v>1</v>
      </c>
    </row>
    <row r="1008" spans="1:14" x14ac:dyDescent="0.4">
      <c r="A1008" t="s">
        <v>574</v>
      </c>
      <c r="B1008">
        <v>272688601.08999997</v>
      </c>
      <c r="C1008">
        <v>691328892.94000006</v>
      </c>
      <c r="D1008">
        <v>377258789.44</v>
      </c>
      <c r="E1008">
        <v>35219465.960000001</v>
      </c>
      <c r="F1008">
        <v>72132100</v>
      </c>
      <c r="G1008" t="s">
        <v>4130</v>
      </c>
      <c r="H1008">
        <v>14777996.619999999</v>
      </c>
      <c r="I1008" t="s">
        <v>4130</v>
      </c>
      <c r="J1008" t="s">
        <v>4130</v>
      </c>
      <c r="K1008" t="s">
        <v>4128</v>
      </c>
      <c r="L1008" t="s">
        <v>4130</v>
      </c>
      <c r="M1008">
        <v>92900420.450000003</v>
      </c>
      <c r="N1008">
        <v>1</v>
      </c>
    </row>
    <row r="1009" spans="1:14" x14ac:dyDescent="0.4">
      <c r="A1009" t="s">
        <v>1435</v>
      </c>
      <c r="B1009">
        <v>3345850168.1300001</v>
      </c>
      <c r="C1009">
        <v>1748651328.3</v>
      </c>
      <c r="D1009" t="s">
        <v>4130</v>
      </c>
      <c r="E1009">
        <v>331358421.52999997</v>
      </c>
      <c r="F1009" t="s">
        <v>4130</v>
      </c>
      <c r="G1009" t="s">
        <v>4130</v>
      </c>
      <c r="H1009" t="s">
        <v>4130</v>
      </c>
      <c r="I1009" t="s">
        <v>4130</v>
      </c>
      <c r="J1009" t="s">
        <v>4130</v>
      </c>
      <c r="K1009" t="s">
        <v>4128</v>
      </c>
      <c r="L1009" t="s">
        <v>4130</v>
      </c>
      <c r="M1009">
        <v>1235886705.6800001</v>
      </c>
      <c r="N1009">
        <v>1</v>
      </c>
    </row>
    <row r="1010" spans="1:14" x14ac:dyDescent="0.4">
      <c r="A1010" t="s">
        <v>575</v>
      </c>
      <c r="B1010">
        <v>3487286632.3600001</v>
      </c>
      <c r="C1010">
        <v>2642504914.3099999</v>
      </c>
      <c r="D1010">
        <v>113407990.09</v>
      </c>
      <c r="E1010">
        <v>158130998.02000001</v>
      </c>
      <c r="F1010">
        <v>277700000</v>
      </c>
      <c r="G1010" t="s">
        <v>4130</v>
      </c>
      <c r="H1010" t="s">
        <v>4130</v>
      </c>
      <c r="I1010" t="s">
        <v>4130</v>
      </c>
      <c r="J1010">
        <v>32400</v>
      </c>
      <c r="K1010" t="s">
        <v>4128</v>
      </c>
      <c r="L1010" t="s">
        <v>4130</v>
      </c>
      <c r="M1010">
        <v>1070186105.02</v>
      </c>
      <c r="N1010">
        <v>1</v>
      </c>
    </row>
    <row r="1011" spans="1:14" x14ac:dyDescent="0.4">
      <c r="A1011" t="s">
        <v>576</v>
      </c>
      <c r="B1011">
        <v>1843314917.7</v>
      </c>
      <c r="C1011">
        <v>2020633170.6300001</v>
      </c>
      <c r="D1011">
        <v>400000</v>
      </c>
      <c r="E1011">
        <v>72261527.040000007</v>
      </c>
      <c r="F1011">
        <v>107000000</v>
      </c>
      <c r="G1011" t="s">
        <v>4130</v>
      </c>
      <c r="H1011" t="s">
        <v>4130</v>
      </c>
      <c r="I1011">
        <v>883722.16</v>
      </c>
      <c r="J1011">
        <v>123979164.64</v>
      </c>
      <c r="K1011" t="s">
        <v>4128</v>
      </c>
      <c r="L1011" t="s">
        <v>4130</v>
      </c>
      <c r="M1011">
        <v>652263017.45000005</v>
      </c>
      <c r="N1011">
        <v>1</v>
      </c>
    </row>
    <row r="1012" spans="1:14" x14ac:dyDescent="0.4">
      <c r="A1012" t="s">
        <v>577</v>
      </c>
      <c r="B1012">
        <v>247490035.86000001</v>
      </c>
      <c r="C1012">
        <v>455116368.06999999</v>
      </c>
      <c r="D1012" t="s">
        <v>4130</v>
      </c>
      <c r="E1012">
        <v>20962549.09</v>
      </c>
      <c r="F1012">
        <v>9450000</v>
      </c>
      <c r="G1012" t="s">
        <v>4130</v>
      </c>
      <c r="H1012" t="s">
        <v>4130</v>
      </c>
      <c r="I1012" t="s">
        <v>4130</v>
      </c>
      <c r="J1012" t="s">
        <v>4130</v>
      </c>
      <c r="K1012" t="s">
        <v>4128</v>
      </c>
      <c r="L1012" t="s">
        <v>4130</v>
      </c>
      <c r="M1012">
        <v>22562020.449999999</v>
      </c>
      <c r="N1012">
        <v>1</v>
      </c>
    </row>
    <row r="1013" spans="1:14" x14ac:dyDescent="0.4">
      <c r="A1013" t="s">
        <v>578</v>
      </c>
      <c r="B1013">
        <v>1302566513.8900001</v>
      </c>
      <c r="C1013">
        <v>968907847.76999998</v>
      </c>
      <c r="D1013">
        <v>19231463.629999999</v>
      </c>
      <c r="E1013">
        <v>107700175.19</v>
      </c>
      <c r="F1013">
        <v>35038464.619999997</v>
      </c>
      <c r="G1013" t="s">
        <v>4130</v>
      </c>
      <c r="H1013">
        <v>10000000</v>
      </c>
      <c r="I1013">
        <v>4081869.51</v>
      </c>
      <c r="J1013" t="s">
        <v>4130</v>
      </c>
      <c r="K1013" t="s">
        <v>4128</v>
      </c>
      <c r="L1013" t="s">
        <v>4130</v>
      </c>
      <c r="M1013">
        <v>281546134.68000001</v>
      </c>
      <c r="N1013">
        <v>1</v>
      </c>
    </row>
    <row r="1014" spans="1:14" x14ac:dyDescent="0.4">
      <c r="A1014" t="s">
        <v>579</v>
      </c>
      <c r="B1014">
        <v>9885772143.6599998</v>
      </c>
      <c r="C1014">
        <v>9141949033.1499996</v>
      </c>
      <c r="D1014">
        <v>1905470535.3399999</v>
      </c>
      <c r="E1014">
        <v>1001140447.9</v>
      </c>
      <c r="F1014">
        <v>6358418560.5600004</v>
      </c>
      <c r="G1014" t="s">
        <v>4130</v>
      </c>
      <c r="H1014">
        <v>690668119.11000001</v>
      </c>
      <c r="I1014" t="s">
        <v>4130</v>
      </c>
      <c r="J1014" t="s">
        <v>4130</v>
      </c>
      <c r="K1014" t="s">
        <v>4128</v>
      </c>
      <c r="L1014" t="s">
        <v>4130</v>
      </c>
      <c r="M1014">
        <v>4964029519.8900003</v>
      </c>
      <c r="N1014">
        <v>1</v>
      </c>
    </row>
    <row r="1015" spans="1:14" x14ac:dyDescent="0.4">
      <c r="A1015" t="s">
        <v>580</v>
      </c>
      <c r="B1015">
        <v>23176594777.459999</v>
      </c>
      <c r="C1015">
        <v>23973619459.849998</v>
      </c>
      <c r="D1015" t="s">
        <v>4130</v>
      </c>
      <c r="E1015">
        <v>1457430746.6900001</v>
      </c>
      <c r="F1015">
        <v>7145326999.1400003</v>
      </c>
      <c r="G1015" t="s">
        <v>4130</v>
      </c>
      <c r="H1015">
        <v>505709440.38</v>
      </c>
      <c r="I1015" t="s">
        <v>4130</v>
      </c>
      <c r="J1015">
        <v>67100000</v>
      </c>
      <c r="K1015" t="s">
        <v>4128</v>
      </c>
      <c r="L1015" t="s">
        <v>4130</v>
      </c>
      <c r="M1015">
        <v>330609271.69999999</v>
      </c>
      <c r="N1015">
        <v>1</v>
      </c>
    </row>
    <row r="1016" spans="1:14" x14ac:dyDescent="0.4">
      <c r="A1016" t="s">
        <v>1436</v>
      </c>
      <c r="B1016">
        <v>7703189875.1199999</v>
      </c>
      <c r="C1016">
        <v>5008291596.9200001</v>
      </c>
      <c r="D1016" t="s">
        <v>4130</v>
      </c>
      <c r="E1016">
        <v>287863345.80000001</v>
      </c>
      <c r="F1016">
        <v>776950000</v>
      </c>
      <c r="G1016" t="s">
        <v>4130</v>
      </c>
      <c r="H1016" t="s">
        <v>4130</v>
      </c>
      <c r="I1016" t="s">
        <v>4130</v>
      </c>
      <c r="J1016">
        <v>6491105.3499999996</v>
      </c>
      <c r="K1016" t="s">
        <v>4128</v>
      </c>
      <c r="L1016" t="s">
        <v>4130</v>
      </c>
      <c r="M1016">
        <v>3144473326.5599999</v>
      </c>
      <c r="N1016">
        <v>1</v>
      </c>
    </row>
    <row r="1017" spans="1:14" x14ac:dyDescent="0.4">
      <c r="A1017" t="s">
        <v>581</v>
      </c>
      <c r="B1017">
        <v>10081247235.040001</v>
      </c>
      <c r="C1017">
        <v>8306057079.0100002</v>
      </c>
      <c r="D1017">
        <v>55738163.409999996</v>
      </c>
      <c r="E1017">
        <v>490166933.85000002</v>
      </c>
      <c r="F1017">
        <v>439989079.95999998</v>
      </c>
      <c r="G1017">
        <v>1084651742.1099999</v>
      </c>
      <c r="H1017">
        <v>12039970.220000001</v>
      </c>
      <c r="I1017" t="s">
        <v>4130</v>
      </c>
      <c r="J1017">
        <v>210950247.06999999</v>
      </c>
      <c r="K1017" t="s">
        <v>4128</v>
      </c>
      <c r="L1017" t="s">
        <v>4130</v>
      </c>
      <c r="M1017">
        <v>2256300114</v>
      </c>
      <c r="N1017">
        <v>1</v>
      </c>
    </row>
    <row r="1018" spans="1:14" x14ac:dyDescent="0.4">
      <c r="A1018" t="s">
        <v>1437</v>
      </c>
      <c r="B1018">
        <v>2038265465.5699999</v>
      </c>
      <c r="C1018">
        <v>2977571769.6999998</v>
      </c>
      <c r="D1018" t="s">
        <v>4130</v>
      </c>
      <c r="E1018">
        <v>145689143.91999999</v>
      </c>
      <c r="F1018">
        <v>358410000</v>
      </c>
      <c r="G1018" t="s">
        <v>4130</v>
      </c>
      <c r="H1018">
        <v>290889438.31</v>
      </c>
      <c r="I1018" t="s">
        <v>4130</v>
      </c>
      <c r="J1018" t="s">
        <v>4130</v>
      </c>
      <c r="K1018" t="s">
        <v>4128</v>
      </c>
      <c r="L1018" t="s">
        <v>4130</v>
      </c>
      <c r="M1018">
        <v>865093963.27999997</v>
      </c>
      <c r="N1018">
        <v>1</v>
      </c>
    </row>
    <row r="1019" spans="1:14" x14ac:dyDescent="0.4">
      <c r="A1019" t="s">
        <v>1438</v>
      </c>
      <c r="B1019">
        <v>3022462255.8800001</v>
      </c>
      <c r="C1019">
        <v>1541145507.3699999</v>
      </c>
      <c r="D1019" t="s">
        <v>4130</v>
      </c>
      <c r="E1019">
        <v>155873814.84</v>
      </c>
      <c r="F1019">
        <v>219800000</v>
      </c>
      <c r="G1019" t="s">
        <v>4130</v>
      </c>
      <c r="H1019">
        <v>447061.1</v>
      </c>
      <c r="I1019" t="s">
        <v>4130</v>
      </c>
      <c r="J1019" t="s">
        <v>4130</v>
      </c>
      <c r="K1019" t="s">
        <v>4128</v>
      </c>
      <c r="L1019" t="s">
        <v>4130</v>
      </c>
      <c r="M1019">
        <v>889331360.07000005</v>
      </c>
      <c r="N1019">
        <v>1</v>
      </c>
    </row>
    <row r="1020" spans="1:14" x14ac:dyDescent="0.4">
      <c r="A1020" t="s">
        <v>1439</v>
      </c>
      <c r="B1020">
        <v>5526967937.5500002</v>
      </c>
      <c r="C1020">
        <v>4038700561.9000001</v>
      </c>
      <c r="D1020">
        <v>63648701.130000003</v>
      </c>
      <c r="E1020">
        <v>190382697.81999999</v>
      </c>
      <c r="F1020">
        <v>367000000</v>
      </c>
      <c r="G1020" t="s">
        <v>4130</v>
      </c>
      <c r="H1020" t="s">
        <v>4130</v>
      </c>
      <c r="I1020" t="s">
        <v>4130</v>
      </c>
      <c r="J1020" t="s">
        <v>4130</v>
      </c>
      <c r="K1020" t="s">
        <v>4128</v>
      </c>
      <c r="L1020" t="s">
        <v>4130</v>
      </c>
      <c r="M1020">
        <v>1141952498.52</v>
      </c>
      <c r="N1020">
        <v>1</v>
      </c>
    </row>
    <row r="1021" spans="1:14" x14ac:dyDescent="0.4">
      <c r="A1021" t="s">
        <v>582</v>
      </c>
      <c r="B1021">
        <v>2303315773.9200001</v>
      </c>
      <c r="C1021">
        <v>789518968.28999996</v>
      </c>
      <c r="D1021">
        <v>308687790.94999999</v>
      </c>
      <c r="E1021">
        <v>1256179377.1700001</v>
      </c>
      <c r="F1021" t="s">
        <v>4130</v>
      </c>
      <c r="G1021" t="s">
        <v>4130</v>
      </c>
      <c r="H1021" t="s">
        <v>4130</v>
      </c>
      <c r="I1021" t="s">
        <v>4130</v>
      </c>
      <c r="J1021" t="s">
        <v>4130</v>
      </c>
      <c r="K1021" t="s">
        <v>4128</v>
      </c>
      <c r="L1021" t="s">
        <v>4130</v>
      </c>
      <c r="M1021">
        <v>65794936.600000001</v>
      </c>
      <c r="N1021">
        <v>1</v>
      </c>
    </row>
    <row r="1022" spans="1:14" x14ac:dyDescent="0.4">
      <c r="A1022" t="s">
        <v>1440</v>
      </c>
      <c r="B1022">
        <v>9255209513.75</v>
      </c>
      <c r="C1022">
        <v>9493404943.3099995</v>
      </c>
      <c r="D1022">
        <v>31734786.550000001</v>
      </c>
      <c r="E1022">
        <v>2222564882.4000001</v>
      </c>
      <c r="F1022">
        <v>4147250000</v>
      </c>
      <c r="G1022" t="s">
        <v>4130</v>
      </c>
      <c r="H1022" t="s">
        <v>4130</v>
      </c>
      <c r="I1022" t="s">
        <v>4130</v>
      </c>
      <c r="J1022" t="s">
        <v>4130</v>
      </c>
      <c r="K1022" t="s">
        <v>4128</v>
      </c>
      <c r="L1022" t="s">
        <v>4130</v>
      </c>
      <c r="M1022">
        <v>409429842.77999997</v>
      </c>
      <c r="N1022">
        <v>1</v>
      </c>
    </row>
    <row r="1023" spans="1:14" x14ac:dyDescent="0.4">
      <c r="A1023" t="s">
        <v>1441</v>
      </c>
      <c r="B1023">
        <v>4580799364.1800003</v>
      </c>
      <c r="C1023">
        <v>826213011.00999999</v>
      </c>
      <c r="D1023">
        <v>0</v>
      </c>
      <c r="E1023">
        <v>284990517.29000002</v>
      </c>
      <c r="F1023">
        <v>15000000</v>
      </c>
      <c r="G1023">
        <v>1116614460.9000001</v>
      </c>
      <c r="H1023">
        <v>0</v>
      </c>
      <c r="I1023">
        <v>0</v>
      </c>
      <c r="J1023">
        <v>0</v>
      </c>
      <c r="K1023" t="s">
        <v>4128</v>
      </c>
      <c r="L1023" t="s">
        <v>4130</v>
      </c>
      <c r="M1023">
        <v>1875544842.3900001</v>
      </c>
      <c r="N1023">
        <v>1</v>
      </c>
    </row>
    <row r="1024" spans="1:14" x14ac:dyDescent="0.4">
      <c r="A1024" t="s">
        <v>1442</v>
      </c>
      <c r="B1024">
        <v>15690291690.360001</v>
      </c>
      <c r="C1024">
        <v>9588765097.2800007</v>
      </c>
      <c r="D1024" t="s">
        <v>4130</v>
      </c>
      <c r="E1024">
        <v>1031217008.8099999</v>
      </c>
      <c r="F1024">
        <v>4279689884.4400001</v>
      </c>
      <c r="G1024">
        <v>1483170822.5899999</v>
      </c>
      <c r="H1024" t="s">
        <v>4130</v>
      </c>
      <c r="I1024" t="s">
        <v>4130</v>
      </c>
      <c r="J1024" t="s">
        <v>4130</v>
      </c>
      <c r="K1024" t="s">
        <v>4128</v>
      </c>
      <c r="L1024" t="s">
        <v>4130</v>
      </c>
      <c r="M1024">
        <v>3262402761.9699998</v>
      </c>
      <c r="N1024">
        <v>1</v>
      </c>
    </row>
    <row r="1025" spans="1:14" x14ac:dyDescent="0.4">
      <c r="A1025" t="s">
        <v>583</v>
      </c>
      <c r="B1025">
        <v>5007042513.4399996</v>
      </c>
      <c r="C1025">
        <v>4004785036</v>
      </c>
      <c r="D1025">
        <v>88418926.849999994</v>
      </c>
      <c r="E1025">
        <v>145652588.88</v>
      </c>
      <c r="F1025">
        <v>100000000</v>
      </c>
      <c r="G1025">
        <v>1012317384.02</v>
      </c>
      <c r="H1025">
        <v>12988267.199999999</v>
      </c>
      <c r="I1025" t="s">
        <v>4130</v>
      </c>
      <c r="J1025" t="s">
        <v>4130</v>
      </c>
      <c r="K1025" t="s">
        <v>4128</v>
      </c>
      <c r="L1025" t="s">
        <v>4130</v>
      </c>
      <c r="M1025">
        <v>2363048217.5</v>
      </c>
      <c r="N1025">
        <v>1</v>
      </c>
    </row>
    <row r="1026" spans="1:14" x14ac:dyDescent="0.4">
      <c r="A1026" t="s">
        <v>1443</v>
      </c>
      <c r="B1026">
        <v>5209349342.4200001</v>
      </c>
      <c r="C1026">
        <v>3637042753.71</v>
      </c>
      <c r="D1026" t="s">
        <v>4130</v>
      </c>
      <c r="E1026">
        <v>325676224.06999999</v>
      </c>
      <c r="F1026" t="s">
        <v>4130</v>
      </c>
      <c r="G1026" t="s">
        <v>4130</v>
      </c>
      <c r="H1026" t="s">
        <v>4130</v>
      </c>
      <c r="I1026" t="s">
        <v>4130</v>
      </c>
      <c r="J1026" t="s">
        <v>4130</v>
      </c>
      <c r="K1026" t="s">
        <v>4128</v>
      </c>
      <c r="L1026" t="s">
        <v>4130</v>
      </c>
      <c r="M1026">
        <v>591692095.72000003</v>
      </c>
      <c r="N1026">
        <v>1</v>
      </c>
    </row>
    <row r="1027" spans="1:14" x14ac:dyDescent="0.4">
      <c r="A1027" t="s">
        <v>584</v>
      </c>
      <c r="B1027">
        <v>7964723859.8599997</v>
      </c>
      <c r="C1027">
        <v>5449499189.6000004</v>
      </c>
      <c r="D1027" t="s">
        <v>4130</v>
      </c>
      <c r="E1027">
        <v>185951108.12</v>
      </c>
      <c r="F1027" t="s">
        <v>4130</v>
      </c>
      <c r="G1027" t="s">
        <v>4130</v>
      </c>
      <c r="H1027" t="s">
        <v>4130</v>
      </c>
      <c r="I1027">
        <v>54198967.039999999</v>
      </c>
      <c r="J1027">
        <v>48208068.140000001</v>
      </c>
      <c r="K1027" t="s">
        <v>4128</v>
      </c>
      <c r="L1027" t="s">
        <v>4130</v>
      </c>
      <c r="M1027">
        <v>4241844377.71</v>
      </c>
      <c r="N1027">
        <v>1</v>
      </c>
    </row>
    <row r="1028" spans="1:14" x14ac:dyDescent="0.4">
      <c r="A1028" t="s">
        <v>1444</v>
      </c>
      <c r="B1028">
        <v>4744883060.2399998</v>
      </c>
      <c r="C1028">
        <v>2493564971.6100001</v>
      </c>
      <c r="D1028">
        <v>434399398.30000001</v>
      </c>
      <c r="E1028">
        <v>3486212860.3400002</v>
      </c>
      <c r="F1028">
        <v>615240144.13999999</v>
      </c>
      <c r="G1028" t="s">
        <v>4130</v>
      </c>
      <c r="H1028" t="s">
        <v>4130</v>
      </c>
      <c r="I1028" t="s">
        <v>4130</v>
      </c>
      <c r="J1028" t="s">
        <v>4130</v>
      </c>
      <c r="K1028" t="s">
        <v>4128</v>
      </c>
      <c r="L1028" t="s">
        <v>4130</v>
      </c>
      <c r="M1028">
        <v>806528245.38999999</v>
      </c>
      <c r="N1028">
        <v>1</v>
      </c>
    </row>
    <row r="1029" spans="1:14" x14ac:dyDescent="0.4">
      <c r="A1029" t="s">
        <v>585</v>
      </c>
      <c r="B1029">
        <v>3187093777.8099999</v>
      </c>
      <c r="C1029">
        <v>364060976.98000002</v>
      </c>
      <c r="D1029" t="s">
        <v>4130</v>
      </c>
      <c r="E1029">
        <v>40905558.759999998</v>
      </c>
      <c r="F1029" t="s">
        <v>4130</v>
      </c>
      <c r="G1029" t="s">
        <v>4130</v>
      </c>
      <c r="H1029" t="s">
        <v>4130</v>
      </c>
      <c r="I1029" t="s">
        <v>4130</v>
      </c>
      <c r="J1029" t="s">
        <v>4130</v>
      </c>
      <c r="K1029" t="s">
        <v>4128</v>
      </c>
      <c r="L1029" t="s">
        <v>4130</v>
      </c>
      <c r="M1029">
        <v>200950212.34999999</v>
      </c>
      <c r="N1029">
        <v>1</v>
      </c>
    </row>
    <row r="1030" spans="1:14" x14ac:dyDescent="0.4">
      <c r="A1030" t="s">
        <v>586</v>
      </c>
      <c r="B1030">
        <v>1737758434.6800001</v>
      </c>
      <c r="C1030">
        <v>3582253070.6300001</v>
      </c>
      <c r="D1030" t="s">
        <v>4130</v>
      </c>
      <c r="E1030">
        <v>117875119.65000001</v>
      </c>
      <c r="F1030">
        <v>200212383.33000001</v>
      </c>
      <c r="G1030" t="s">
        <v>4130</v>
      </c>
      <c r="H1030">
        <v>855475449.90999997</v>
      </c>
      <c r="I1030" t="s">
        <v>4130</v>
      </c>
      <c r="J1030">
        <v>53833333.340000004</v>
      </c>
      <c r="K1030" t="s">
        <v>4128</v>
      </c>
      <c r="L1030" t="s">
        <v>4130</v>
      </c>
      <c r="M1030">
        <v>558035284.84000003</v>
      </c>
      <c r="N1030">
        <v>1</v>
      </c>
    </row>
    <row r="1031" spans="1:14" x14ac:dyDescent="0.4">
      <c r="A1031" t="s">
        <v>587</v>
      </c>
      <c r="B1031">
        <v>1485926997.8599999</v>
      </c>
      <c r="C1031">
        <v>3051193510.4499998</v>
      </c>
      <c r="D1031">
        <v>35562168.340000004</v>
      </c>
      <c r="E1031">
        <v>116917612.51000001</v>
      </c>
      <c r="F1031">
        <v>643311707.96000004</v>
      </c>
      <c r="G1031" t="s">
        <v>4130</v>
      </c>
      <c r="H1031">
        <v>182089564.47</v>
      </c>
      <c r="I1031" t="s">
        <v>4130</v>
      </c>
      <c r="J1031" t="s">
        <v>4130</v>
      </c>
      <c r="K1031" t="s">
        <v>4128</v>
      </c>
      <c r="L1031" t="s">
        <v>4130</v>
      </c>
      <c r="M1031">
        <v>228241995.06</v>
      </c>
      <c r="N1031">
        <v>1</v>
      </c>
    </row>
    <row r="1032" spans="1:14" x14ac:dyDescent="0.4">
      <c r="A1032" t="s">
        <v>588</v>
      </c>
      <c r="B1032">
        <v>1414923972.76</v>
      </c>
      <c r="C1032">
        <v>793966545.34000003</v>
      </c>
      <c r="D1032" t="s">
        <v>4130</v>
      </c>
      <c r="E1032">
        <v>183216385.84999999</v>
      </c>
      <c r="F1032">
        <v>105880900</v>
      </c>
      <c r="G1032" t="s">
        <v>4130</v>
      </c>
      <c r="H1032">
        <v>4867500</v>
      </c>
      <c r="I1032" t="s">
        <v>4130</v>
      </c>
      <c r="J1032">
        <v>191469.56</v>
      </c>
      <c r="K1032" t="s">
        <v>4128</v>
      </c>
      <c r="L1032" t="s">
        <v>4130</v>
      </c>
      <c r="M1032">
        <v>58970104.109999999</v>
      </c>
      <c r="N1032">
        <v>1</v>
      </c>
    </row>
    <row r="1033" spans="1:14" x14ac:dyDescent="0.4">
      <c r="A1033" t="s">
        <v>589</v>
      </c>
      <c r="B1033">
        <v>1539683325.8399999</v>
      </c>
      <c r="C1033">
        <v>185012114.30000001</v>
      </c>
      <c r="D1033">
        <v>11135053.57</v>
      </c>
      <c r="E1033">
        <v>110256205.23999999</v>
      </c>
      <c r="F1033" t="s">
        <v>4130</v>
      </c>
      <c r="G1033" t="s">
        <v>4130</v>
      </c>
      <c r="H1033" t="s">
        <v>4130</v>
      </c>
      <c r="I1033">
        <v>99660827.469999999</v>
      </c>
      <c r="J1033" t="s">
        <v>4130</v>
      </c>
      <c r="K1033" t="s">
        <v>4128</v>
      </c>
      <c r="L1033" t="s">
        <v>4130</v>
      </c>
      <c r="M1033">
        <v>270788117.63</v>
      </c>
      <c r="N1033">
        <v>1</v>
      </c>
    </row>
    <row r="1034" spans="1:14" x14ac:dyDescent="0.4">
      <c r="A1034" t="s">
        <v>590</v>
      </c>
      <c r="B1034">
        <v>1898542050.04</v>
      </c>
      <c r="C1034">
        <v>1010968699.84</v>
      </c>
      <c r="D1034">
        <v>1427762.97</v>
      </c>
      <c r="E1034">
        <v>270908922.42000002</v>
      </c>
      <c r="F1034">
        <v>56790000</v>
      </c>
      <c r="G1034" t="s">
        <v>4130</v>
      </c>
      <c r="H1034" t="s">
        <v>4130</v>
      </c>
      <c r="I1034" t="s">
        <v>4130</v>
      </c>
      <c r="J1034" t="s">
        <v>4130</v>
      </c>
      <c r="K1034" t="s">
        <v>4128</v>
      </c>
      <c r="L1034" t="s">
        <v>4130</v>
      </c>
      <c r="M1034">
        <v>524119866.51999998</v>
      </c>
      <c r="N1034">
        <v>1</v>
      </c>
    </row>
    <row r="1035" spans="1:14" x14ac:dyDescent="0.4">
      <c r="A1035" t="s">
        <v>591</v>
      </c>
      <c r="B1035">
        <v>2745338472.7600002</v>
      </c>
      <c r="C1035">
        <v>2606297451.79</v>
      </c>
      <c r="D1035">
        <v>83212847.700000003</v>
      </c>
      <c r="E1035">
        <v>361268601.19</v>
      </c>
      <c r="F1035">
        <v>159100000</v>
      </c>
      <c r="G1035" t="s">
        <v>4130</v>
      </c>
      <c r="H1035">
        <v>14500000</v>
      </c>
      <c r="I1035" t="s">
        <v>4130</v>
      </c>
      <c r="J1035" t="s">
        <v>4130</v>
      </c>
      <c r="K1035" t="s">
        <v>4128</v>
      </c>
      <c r="L1035" t="s">
        <v>4130</v>
      </c>
      <c r="M1035">
        <v>763090214.27999997</v>
      </c>
      <c r="N1035">
        <v>1</v>
      </c>
    </row>
    <row r="1036" spans="1:14" x14ac:dyDescent="0.4">
      <c r="A1036" t="s">
        <v>1445</v>
      </c>
      <c r="B1036">
        <v>856934244.63</v>
      </c>
      <c r="C1036">
        <v>224763177.91</v>
      </c>
      <c r="D1036">
        <v>5677899.4100000001</v>
      </c>
      <c r="E1036">
        <v>37104978.729999997</v>
      </c>
      <c r="F1036" t="s">
        <v>4130</v>
      </c>
      <c r="G1036" t="s">
        <v>4130</v>
      </c>
      <c r="H1036" t="s">
        <v>4130</v>
      </c>
      <c r="I1036" t="s">
        <v>4130</v>
      </c>
      <c r="J1036" t="s">
        <v>4130</v>
      </c>
      <c r="K1036" t="s">
        <v>4128</v>
      </c>
      <c r="L1036" t="s">
        <v>4130</v>
      </c>
      <c r="M1036">
        <v>198202919.44</v>
      </c>
      <c r="N1036">
        <v>1</v>
      </c>
    </row>
    <row r="1037" spans="1:14" x14ac:dyDescent="0.4">
      <c r="A1037" t="s">
        <v>592</v>
      </c>
      <c r="B1037">
        <v>3332737318.4200001</v>
      </c>
      <c r="C1037">
        <v>2165910424.8400002</v>
      </c>
      <c r="D1037">
        <v>26628868.800000001</v>
      </c>
      <c r="E1037">
        <v>216771162.94</v>
      </c>
      <c r="F1037">
        <v>584558822.5</v>
      </c>
      <c r="G1037" t="s">
        <v>4130</v>
      </c>
      <c r="H1037" t="s">
        <v>4130</v>
      </c>
      <c r="I1037" t="s">
        <v>4130</v>
      </c>
      <c r="J1037">
        <v>14130180.119999999</v>
      </c>
      <c r="K1037" t="s">
        <v>4128</v>
      </c>
      <c r="L1037" t="s">
        <v>4130</v>
      </c>
      <c r="M1037">
        <v>616524183.95000005</v>
      </c>
      <c r="N1037">
        <v>1</v>
      </c>
    </row>
    <row r="1038" spans="1:14" x14ac:dyDescent="0.4">
      <c r="A1038" t="s">
        <v>1446</v>
      </c>
      <c r="B1038">
        <v>10066540102.530001</v>
      </c>
      <c r="C1038">
        <v>6633686278.3100004</v>
      </c>
      <c r="D1038">
        <v>1578065048.53</v>
      </c>
      <c r="E1038">
        <v>1950306569.6600001</v>
      </c>
      <c r="F1038" t="s">
        <v>4130</v>
      </c>
      <c r="G1038" t="s">
        <v>4130</v>
      </c>
      <c r="H1038" t="s">
        <v>4130</v>
      </c>
      <c r="I1038" t="s">
        <v>4130</v>
      </c>
      <c r="J1038" t="s">
        <v>4130</v>
      </c>
      <c r="K1038" t="s">
        <v>4128</v>
      </c>
      <c r="L1038" t="s">
        <v>4130</v>
      </c>
      <c r="M1038">
        <v>1241383211.78</v>
      </c>
      <c r="N1038">
        <v>1</v>
      </c>
    </row>
    <row r="1039" spans="1:14" x14ac:dyDescent="0.4">
      <c r="A1039" t="s">
        <v>593</v>
      </c>
      <c r="B1039">
        <v>6163965827.6599998</v>
      </c>
      <c r="C1039">
        <v>5004775476.9399996</v>
      </c>
      <c r="D1039">
        <v>77773735.200000003</v>
      </c>
      <c r="E1039">
        <v>413552048.22000003</v>
      </c>
      <c r="F1039">
        <v>1269766517.6900001</v>
      </c>
      <c r="G1039">
        <v>800000000</v>
      </c>
      <c r="H1039" t="s">
        <v>4130</v>
      </c>
      <c r="I1039" t="s">
        <v>4130</v>
      </c>
      <c r="J1039" t="s">
        <v>4130</v>
      </c>
      <c r="K1039" t="s">
        <v>4128</v>
      </c>
      <c r="L1039" t="s">
        <v>4130</v>
      </c>
      <c r="M1039">
        <v>1125937571.1800001</v>
      </c>
      <c r="N1039">
        <v>1</v>
      </c>
    </row>
    <row r="1040" spans="1:14" x14ac:dyDescent="0.4">
      <c r="A1040" t="s">
        <v>1447</v>
      </c>
      <c r="B1040">
        <v>7088278527.4899998</v>
      </c>
      <c r="C1040">
        <v>2128852189.47</v>
      </c>
      <c r="D1040" t="s">
        <v>4130</v>
      </c>
      <c r="E1040">
        <v>288868807.56</v>
      </c>
      <c r="F1040" t="s">
        <v>4130</v>
      </c>
      <c r="G1040">
        <v>1365376154.97</v>
      </c>
      <c r="H1040" t="s">
        <v>4130</v>
      </c>
      <c r="I1040" t="s">
        <v>4130</v>
      </c>
      <c r="J1040" t="s">
        <v>4130</v>
      </c>
      <c r="K1040" t="s">
        <v>4128</v>
      </c>
      <c r="L1040" t="s">
        <v>4130</v>
      </c>
      <c r="M1040">
        <v>206859287.96000001</v>
      </c>
      <c r="N1040">
        <v>1</v>
      </c>
    </row>
    <row r="1041" spans="1:14" x14ac:dyDescent="0.4">
      <c r="A1041" t="s">
        <v>1448</v>
      </c>
      <c r="B1041">
        <v>2319155409.23</v>
      </c>
      <c r="C1041">
        <v>1582158050.5799999</v>
      </c>
      <c r="D1041">
        <v>131619236.59999999</v>
      </c>
      <c r="E1041">
        <v>65570278.07</v>
      </c>
      <c r="F1041" t="s">
        <v>4130</v>
      </c>
      <c r="G1041" t="s">
        <v>4130</v>
      </c>
      <c r="H1041">
        <v>237348.29</v>
      </c>
      <c r="I1041" t="s">
        <v>4130</v>
      </c>
      <c r="J1041" t="s">
        <v>4130</v>
      </c>
      <c r="K1041" t="s">
        <v>4128</v>
      </c>
      <c r="L1041" t="s">
        <v>4130</v>
      </c>
      <c r="M1041">
        <v>170815339.59</v>
      </c>
      <c r="N1041">
        <v>1</v>
      </c>
    </row>
    <row r="1042" spans="1:14" x14ac:dyDescent="0.4">
      <c r="A1042" t="s">
        <v>1449</v>
      </c>
      <c r="B1042">
        <v>3177147209.4400001</v>
      </c>
      <c r="C1042">
        <v>2338680216.04</v>
      </c>
      <c r="D1042">
        <v>43359392.600000001</v>
      </c>
      <c r="E1042">
        <v>193201419.27000001</v>
      </c>
      <c r="F1042">
        <v>406812968</v>
      </c>
      <c r="G1042" t="s">
        <v>4130</v>
      </c>
      <c r="H1042" t="s">
        <v>4130</v>
      </c>
      <c r="I1042" t="s">
        <v>4130</v>
      </c>
      <c r="J1042">
        <v>28599.19</v>
      </c>
      <c r="K1042" t="s">
        <v>4128</v>
      </c>
      <c r="L1042" t="s">
        <v>4130</v>
      </c>
      <c r="M1042">
        <v>327698712.92000002</v>
      </c>
      <c r="N1042">
        <v>1</v>
      </c>
    </row>
    <row r="1043" spans="1:14" x14ac:dyDescent="0.4">
      <c r="A1043" t="s">
        <v>594</v>
      </c>
      <c r="B1043">
        <v>3609629794.8800001</v>
      </c>
      <c r="C1043">
        <v>1906345315.1700001</v>
      </c>
      <c r="D1043">
        <v>183683713.50999999</v>
      </c>
      <c r="E1043">
        <v>89829039.519999996</v>
      </c>
      <c r="F1043">
        <v>191541968.59</v>
      </c>
      <c r="G1043" t="s">
        <v>4130</v>
      </c>
      <c r="H1043" t="s">
        <v>4130</v>
      </c>
      <c r="I1043" t="s">
        <v>4130</v>
      </c>
      <c r="J1043" t="s">
        <v>4130</v>
      </c>
      <c r="K1043" t="s">
        <v>4128</v>
      </c>
      <c r="L1043" t="s">
        <v>4130</v>
      </c>
      <c r="M1043">
        <v>1686339216.3800001</v>
      </c>
      <c r="N1043">
        <v>1</v>
      </c>
    </row>
    <row r="1044" spans="1:14" x14ac:dyDescent="0.4">
      <c r="A1044" t="s">
        <v>595</v>
      </c>
      <c r="B1044">
        <v>1752897349.3099999</v>
      </c>
      <c r="C1044">
        <v>236809586.62</v>
      </c>
      <c r="D1044" t="s">
        <v>4130</v>
      </c>
      <c r="E1044">
        <v>327651215.72000003</v>
      </c>
      <c r="F1044" t="s">
        <v>4130</v>
      </c>
      <c r="G1044" t="s">
        <v>4130</v>
      </c>
      <c r="H1044" t="s">
        <v>4130</v>
      </c>
      <c r="I1044" t="s">
        <v>4130</v>
      </c>
      <c r="J1044" t="s">
        <v>4130</v>
      </c>
      <c r="K1044" t="s">
        <v>4128</v>
      </c>
      <c r="L1044" t="s">
        <v>4130</v>
      </c>
      <c r="M1044">
        <v>11098739.060000001</v>
      </c>
      <c r="N1044">
        <v>1</v>
      </c>
    </row>
    <row r="1045" spans="1:14" x14ac:dyDescent="0.4">
      <c r="A1045" t="s">
        <v>596</v>
      </c>
      <c r="B1045">
        <v>1693376070.2</v>
      </c>
      <c r="C1045">
        <v>2460611071.8099999</v>
      </c>
      <c r="D1045">
        <v>26799730.66</v>
      </c>
      <c r="E1045">
        <v>127694199.2</v>
      </c>
      <c r="F1045">
        <v>202075791.84999999</v>
      </c>
      <c r="G1045" t="s">
        <v>4130</v>
      </c>
      <c r="H1045" t="s">
        <v>4130</v>
      </c>
      <c r="I1045" t="s">
        <v>4130</v>
      </c>
      <c r="J1045" t="s">
        <v>4130</v>
      </c>
      <c r="K1045" t="s">
        <v>4128</v>
      </c>
      <c r="L1045" t="s">
        <v>4130</v>
      </c>
      <c r="M1045">
        <v>482275192.82999998</v>
      </c>
      <c r="N1045">
        <v>1</v>
      </c>
    </row>
    <row r="1046" spans="1:14" x14ac:dyDescent="0.4">
      <c r="A1046" t="s">
        <v>1450</v>
      </c>
      <c r="B1046">
        <v>12963445603.25</v>
      </c>
      <c r="C1046">
        <v>6372376860.1400003</v>
      </c>
      <c r="D1046" t="s">
        <v>4130</v>
      </c>
      <c r="E1046">
        <v>471010619.39999998</v>
      </c>
      <c r="F1046" t="s">
        <v>4130</v>
      </c>
      <c r="G1046" t="s">
        <v>4130</v>
      </c>
      <c r="H1046" t="s">
        <v>4130</v>
      </c>
      <c r="I1046" t="s">
        <v>4130</v>
      </c>
      <c r="J1046" t="s">
        <v>4130</v>
      </c>
      <c r="K1046" t="s">
        <v>4128</v>
      </c>
      <c r="L1046" t="s">
        <v>4130</v>
      </c>
      <c r="M1046">
        <v>1285204566.0999999</v>
      </c>
      <c r="N1046">
        <v>1</v>
      </c>
    </row>
    <row r="1047" spans="1:14" x14ac:dyDescent="0.4">
      <c r="A1047" t="s">
        <v>597</v>
      </c>
      <c r="B1047">
        <v>3744010568.3800001</v>
      </c>
      <c r="C1047">
        <v>2444768313.27</v>
      </c>
      <c r="D1047" t="s">
        <v>4130</v>
      </c>
      <c r="E1047">
        <v>169831403.43000001</v>
      </c>
      <c r="F1047">
        <v>3921910000</v>
      </c>
      <c r="G1047" t="s">
        <v>4130</v>
      </c>
      <c r="H1047" t="s">
        <v>4130</v>
      </c>
      <c r="I1047">
        <v>937161.89</v>
      </c>
      <c r="J1047" t="s">
        <v>4130</v>
      </c>
      <c r="K1047" t="s">
        <v>4128</v>
      </c>
      <c r="L1047" t="s">
        <v>4130</v>
      </c>
      <c r="M1047">
        <v>1056196513.65</v>
      </c>
      <c r="N1047">
        <v>1</v>
      </c>
    </row>
    <row r="1048" spans="1:14" x14ac:dyDescent="0.4">
      <c r="A1048" t="s">
        <v>598</v>
      </c>
      <c r="B1048">
        <v>1613021427.9400001</v>
      </c>
      <c r="C1048">
        <v>555866036.38</v>
      </c>
      <c r="D1048">
        <v>48986961.219999999</v>
      </c>
      <c r="E1048">
        <v>91061496.140000001</v>
      </c>
      <c r="F1048">
        <v>79400000</v>
      </c>
      <c r="G1048" t="s">
        <v>4130</v>
      </c>
      <c r="H1048" t="s">
        <v>4130</v>
      </c>
      <c r="I1048" t="s">
        <v>4130</v>
      </c>
      <c r="J1048" t="s">
        <v>4130</v>
      </c>
      <c r="K1048" t="s">
        <v>4128</v>
      </c>
      <c r="L1048" t="s">
        <v>4130</v>
      </c>
      <c r="M1048">
        <v>383173757.02999997</v>
      </c>
      <c r="N1048">
        <v>1</v>
      </c>
    </row>
    <row r="1049" spans="1:14" x14ac:dyDescent="0.4">
      <c r="A1049" t="s">
        <v>1451</v>
      </c>
      <c r="B1049">
        <v>2401423352.02</v>
      </c>
      <c r="C1049">
        <v>418564239.54000002</v>
      </c>
      <c r="D1049">
        <v>1905827.33</v>
      </c>
      <c r="E1049">
        <v>112059228.84999999</v>
      </c>
      <c r="F1049">
        <v>150000000</v>
      </c>
      <c r="G1049" t="s">
        <v>4130</v>
      </c>
      <c r="H1049" t="s">
        <v>4130</v>
      </c>
      <c r="I1049" t="s">
        <v>4130</v>
      </c>
      <c r="J1049" t="s">
        <v>4130</v>
      </c>
      <c r="K1049" t="s">
        <v>4128</v>
      </c>
      <c r="L1049" t="s">
        <v>4130</v>
      </c>
      <c r="M1049">
        <v>165200413.69</v>
      </c>
      <c r="N1049">
        <v>1</v>
      </c>
    </row>
    <row r="1050" spans="1:14" x14ac:dyDescent="0.4">
      <c r="A1050" t="s">
        <v>599</v>
      </c>
      <c r="B1050">
        <v>6902573445.1999998</v>
      </c>
      <c r="C1050">
        <v>6354561616.7399998</v>
      </c>
      <c r="D1050">
        <v>260235199.37</v>
      </c>
      <c r="E1050">
        <v>508744327.26999998</v>
      </c>
      <c r="F1050">
        <v>4324310113</v>
      </c>
      <c r="G1050" t="s">
        <v>4130</v>
      </c>
      <c r="H1050">
        <v>474883031.63</v>
      </c>
      <c r="I1050" t="s">
        <v>4130</v>
      </c>
      <c r="J1050" t="s">
        <v>4130</v>
      </c>
      <c r="K1050" t="s">
        <v>4128</v>
      </c>
      <c r="L1050" t="s">
        <v>4130</v>
      </c>
      <c r="M1050">
        <v>333238227.74000001</v>
      </c>
      <c r="N1050">
        <v>1</v>
      </c>
    </row>
    <row r="1051" spans="1:14" x14ac:dyDescent="0.4">
      <c r="A1051" t="s">
        <v>1452</v>
      </c>
      <c r="B1051">
        <v>3409952410.25</v>
      </c>
      <c r="C1051">
        <v>2079293601.99</v>
      </c>
      <c r="D1051" t="s">
        <v>4130</v>
      </c>
      <c r="E1051">
        <v>482555153.95999998</v>
      </c>
      <c r="F1051">
        <v>180000000</v>
      </c>
      <c r="G1051">
        <v>1045387210.63</v>
      </c>
      <c r="H1051" t="s">
        <v>4130</v>
      </c>
      <c r="I1051" t="s">
        <v>4130</v>
      </c>
      <c r="J1051" t="s">
        <v>4130</v>
      </c>
      <c r="K1051" t="s">
        <v>4128</v>
      </c>
      <c r="L1051" t="s">
        <v>4130</v>
      </c>
      <c r="M1051">
        <v>303138562.31999999</v>
      </c>
      <c r="N1051">
        <v>1</v>
      </c>
    </row>
    <row r="1052" spans="1:14" x14ac:dyDescent="0.4">
      <c r="A1052" t="s">
        <v>600</v>
      </c>
      <c r="B1052">
        <v>148129035.47999999</v>
      </c>
      <c r="C1052">
        <v>126978376.75</v>
      </c>
      <c r="D1052" t="s">
        <v>4130</v>
      </c>
      <c r="E1052">
        <v>1314637.4099999999</v>
      </c>
      <c r="F1052" t="s">
        <v>4130</v>
      </c>
      <c r="G1052" t="s">
        <v>4130</v>
      </c>
      <c r="H1052" t="s">
        <v>4130</v>
      </c>
      <c r="I1052" t="s">
        <v>4130</v>
      </c>
      <c r="J1052" t="s">
        <v>4130</v>
      </c>
      <c r="K1052" t="s">
        <v>4128</v>
      </c>
      <c r="L1052" t="s">
        <v>4130</v>
      </c>
      <c r="M1052">
        <v>64021560.350000001</v>
      </c>
      <c r="N1052">
        <v>1</v>
      </c>
    </row>
    <row r="1053" spans="1:14" x14ac:dyDescent="0.4">
      <c r="A1053" t="s">
        <v>1453</v>
      </c>
      <c r="B1053">
        <v>1948858338.78</v>
      </c>
      <c r="C1053">
        <v>2008973257.8299999</v>
      </c>
      <c r="D1053">
        <v>13000000</v>
      </c>
      <c r="E1053">
        <v>146814168.49000001</v>
      </c>
      <c r="F1053">
        <v>13885550.09</v>
      </c>
      <c r="G1053" t="s">
        <v>4130</v>
      </c>
      <c r="H1053" t="s">
        <v>4130</v>
      </c>
      <c r="I1053" t="s">
        <v>4130</v>
      </c>
      <c r="J1053" t="s">
        <v>4130</v>
      </c>
      <c r="K1053" t="s">
        <v>4128</v>
      </c>
      <c r="L1053" t="s">
        <v>4130</v>
      </c>
      <c r="M1053">
        <v>338717547.31999999</v>
      </c>
      <c r="N1053">
        <v>1</v>
      </c>
    </row>
    <row r="1054" spans="1:14" x14ac:dyDescent="0.4">
      <c r="A1054" t="s">
        <v>601</v>
      </c>
      <c r="B1054">
        <v>1273551961.9200001</v>
      </c>
      <c r="C1054">
        <v>1785446993.26</v>
      </c>
      <c r="D1054" t="s">
        <v>4130</v>
      </c>
      <c r="E1054">
        <v>252851864.91</v>
      </c>
      <c r="F1054">
        <v>503084033.25</v>
      </c>
      <c r="G1054" t="s">
        <v>4130</v>
      </c>
      <c r="H1054">
        <v>22140056.370000001</v>
      </c>
      <c r="I1054" t="s">
        <v>4130</v>
      </c>
      <c r="J1054" t="s">
        <v>4130</v>
      </c>
      <c r="K1054" t="s">
        <v>4128</v>
      </c>
      <c r="L1054" t="s">
        <v>4130</v>
      </c>
      <c r="M1054">
        <v>174102271.5</v>
      </c>
      <c r="N1054">
        <v>1</v>
      </c>
    </row>
    <row r="1055" spans="1:14" x14ac:dyDescent="0.4">
      <c r="A1055" t="s">
        <v>602</v>
      </c>
      <c r="B1055">
        <v>5098206268.5900002</v>
      </c>
      <c r="C1055">
        <v>5642802141.5</v>
      </c>
      <c r="D1055">
        <v>18940991.5</v>
      </c>
      <c r="E1055">
        <v>1609268250.99</v>
      </c>
      <c r="F1055">
        <v>727897312.71000004</v>
      </c>
      <c r="G1055">
        <v>0</v>
      </c>
      <c r="H1055">
        <v>1510146.27</v>
      </c>
      <c r="I1055">
        <v>2743611.21</v>
      </c>
      <c r="J1055">
        <v>0</v>
      </c>
      <c r="K1055" t="s">
        <v>4128</v>
      </c>
      <c r="L1055">
        <v>0</v>
      </c>
      <c r="M1055">
        <v>1060679811.02</v>
      </c>
      <c r="N1055">
        <v>1</v>
      </c>
    </row>
    <row r="1056" spans="1:14" x14ac:dyDescent="0.4">
      <c r="A1056" t="s">
        <v>603</v>
      </c>
      <c r="B1056">
        <v>10487536227.92</v>
      </c>
      <c r="C1056">
        <v>10662387713.790001</v>
      </c>
      <c r="D1056">
        <v>678998856.87</v>
      </c>
      <c r="E1056">
        <v>5508876807.6199999</v>
      </c>
      <c r="F1056">
        <v>5946901483</v>
      </c>
      <c r="G1056" t="s">
        <v>4130</v>
      </c>
      <c r="H1056">
        <v>112014769.59999999</v>
      </c>
      <c r="I1056">
        <v>56451878.159999996</v>
      </c>
      <c r="J1056">
        <v>709264739.42999995</v>
      </c>
      <c r="K1056" t="s">
        <v>4128</v>
      </c>
      <c r="L1056" t="s">
        <v>4130</v>
      </c>
      <c r="M1056">
        <v>3707315234.3600001</v>
      </c>
      <c r="N1056">
        <v>1</v>
      </c>
    </row>
    <row r="1057" spans="1:14" x14ac:dyDescent="0.4">
      <c r="A1057" t="s">
        <v>604</v>
      </c>
      <c r="B1057">
        <v>3843966521.0300002</v>
      </c>
      <c r="C1057">
        <v>3036526804.4099998</v>
      </c>
      <c r="D1057">
        <v>1450000</v>
      </c>
      <c r="E1057">
        <v>411043225.31</v>
      </c>
      <c r="F1057">
        <v>979930000</v>
      </c>
      <c r="G1057" t="s">
        <v>4130</v>
      </c>
      <c r="H1057" t="s">
        <v>4130</v>
      </c>
      <c r="I1057" t="s">
        <v>4130</v>
      </c>
      <c r="J1057" t="s">
        <v>4130</v>
      </c>
      <c r="K1057" t="s">
        <v>4128</v>
      </c>
      <c r="L1057" t="s">
        <v>4130</v>
      </c>
      <c r="M1057">
        <v>556204432.39999998</v>
      </c>
      <c r="N1057">
        <v>1</v>
      </c>
    </row>
    <row r="1058" spans="1:14" x14ac:dyDescent="0.4">
      <c r="A1058" t="s">
        <v>605</v>
      </c>
      <c r="B1058">
        <v>408514364.63999999</v>
      </c>
      <c r="C1058">
        <v>97091308.180000007</v>
      </c>
      <c r="D1058">
        <v>231527.18</v>
      </c>
      <c r="E1058">
        <v>35634374.950000003</v>
      </c>
      <c r="F1058" t="s">
        <v>4130</v>
      </c>
      <c r="G1058" t="s">
        <v>4130</v>
      </c>
      <c r="H1058" t="s">
        <v>4130</v>
      </c>
      <c r="I1058">
        <v>1509433.96</v>
      </c>
      <c r="J1058" t="s">
        <v>4130</v>
      </c>
      <c r="K1058" t="s">
        <v>4128</v>
      </c>
      <c r="L1058" t="s">
        <v>4130</v>
      </c>
      <c r="M1058">
        <v>23676847.510000002</v>
      </c>
      <c r="N1058">
        <v>1</v>
      </c>
    </row>
    <row r="1059" spans="1:14" x14ac:dyDescent="0.4">
      <c r="A1059" t="s">
        <v>1454</v>
      </c>
      <c r="B1059">
        <v>1618422821.95</v>
      </c>
      <c r="C1059">
        <v>741836070.37</v>
      </c>
      <c r="D1059" t="s">
        <v>4130</v>
      </c>
      <c r="E1059">
        <v>37605448.719999999</v>
      </c>
      <c r="F1059" t="s">
        <v>4130</v>
      </c>
      <c r="G1059" t="s">
        <v>4130</v>
      </c>
      <c r="H1059" t="s">
        <v>4130</v>
      </c>
      <c r="I1059" t="s">
        <v>4130</v>
      </c>
      <c r="J1059" t="s">
        <v>4130</v>
      </c>
      <c r="K1059" t="s">
        <v>4128</v>
      </c>
      <c r="L1059" t="s">
        <v>4130</v>
      </c>
      <c r="M1059">
        <v>578393800</v>
      </c>
      <c r="N1059">
        <v>1</v>
      </c>
    </row>
    <row r="1060" spans="1:14" x14ac:dyDescent="0.4">
      <c r="A1060" t="s">
        <v>1455</v>
      </c>
      <c r="B1060">
        <v>1142850062.1400001</v>
      </c>
      <c r="C1060">
        <v>133813437.65000001</v>
      </c>
      <c r="D1060" t="s">
        <v>4130</v>
      </c>
      <c r="E1060">
        <v>77975.05</v>
      </c>
      <c r="F1060" t="s">
        <v>4130</v>
      </c>
      <c r="G1060" t="s">
        <v>4130</v>
      </c>
      <c r="H1060" t="s">
        <v>4130</v>
      </c>
      <c r="I1060" t="s">
        <v>4130</v>
      </c>
      <c r="J1060" t="s">
        <v>4130</v>
      </c>
      <c r="K1060" t="s">
        <v>4128</v>
      </c>
      <c r="L1060" t="s">
        <v>4130</v>
      </c>
      <c r="M1060">
        <v>121935804.2</v>
      </c>
      <c r="N1060">
        <v>1</v>
      </c>
    </row>
    <row r="1061" spans="1:14" x14ac:dyDescent="0.4">
      <c r="A1061" t="s">
        <v>1456</v>
      </c>
      <c r="B1061">
        <v>1798312675.23</v>
      </c>
      <c r="C1061">
        <v>888060747.96000004</v>
      </c>
      <c r="D1061" t="s">
        <v>4130</v>
      </c>
      <c r="E1061">
        <v>89046017.310000002</v>
      </c>
      <c r="F1061">
        <v>18600000</v>
      </c>
      <c r="G1061" t="s">
        <v>4130</v>
      </c>
      <c r="H1061" t="s">
        <v>4130</v>
      </c>
      <c r="I1061" t="s">
        <v>4130</v>
      </c>
      <c r="J1061" t="s">
        <v>4130</v>
      </c>
      <c r="K1061" t="s">
        <v>4128</v>
      </c>
      <c r="L1061" t="s">
        <v>4130</v>
      </c>
      <c r="M1061">
        <v>461742882.23000002</v>
      </c>
      <c r="N1061">
        <v>1</v>
      </c>
    </row>
    <row r="1062" spans="1:14" x14ac:dyDescent="0.4">
      <c r="A1062" t="s">
        <v>606</v>
      </c>
      <c r="B1062">
        <v>1762840983.25</v>
      </c>
      <c r="C1062">
        <v>2572230351.8699999</v>
      </c>
      <c r="D1062">
        <v>128911104.05</v>
      </c>
      <c r="E1062">
        <v>411439989.73000002</v>
      </c>
      <c r="F1062">
        <v>845324945.04999995</v>
      </c>
      <c r="G1062" t="s">
        <v>4130</v>
      </c>
      <c r="H1062">
        <v>43489814.350000001</v>
      </c>
      <c r="I1062" t="s">
        <v>4130</v>
      </c>
      <c r="J1062" t="s">
        <v>4130</v>
      </c>
      <c r="K1062" t="s">
        <v>4128</v>
      </c>
      <c r="L1062" t="s">
        <v>4130</v>
      </c>
      <c r="M1062">
        <v>825488610.92999995</v>
      </c>
      <c r="N1062">
        <v>1</v>
      </c>
    </row>
    <row r="1063" spans="1:14" x14ac:dyDescent="0.4">
      <c r="A1063" t="s">
        <v>1457</v>
      </c>
      <c r="B1063">
        <v>2251014912.0599999</v>
      </c>
      <c r="C1063">
        <v>817355843.86000001</v>
      </c>
      <c r="D1063" t="s">
        <v>4130</v>
      </c>
      <c r="E1063">
        <v>95639919.090000004</v>
      </c>
      <c r="F1063">
        <v>372256845.37</v>
      </c>
      <c r="G1063" t="s">
        <v>4130</v>
      </c>
      <c r="H1063" t="s">
        <v>4130</v>
      </c>
      <c r="I1063" t="s">
        <v>4130</v>
      </c>
      <c r="J1063" t="s">
        <v>4130</v>
      </c>
      <c r="K1063" t="s">
        <v>4128</v>
      </c>
      <c r="L1063" t="s">
        <v>4130</v>
      </c>
      <c r="M1063">
        <v>1086751053.3800001</v>
      </c>
      <c r="N1063">
        <v>1</v>
      </c>
    </row>
    <row r="1064" spans="1:14" x14ac:dyDescent="0.4">
      <c r="A1064" t="s">
        <v>607</v>
      </c>
      <c r="B1064">
        <v>721882905.32000005</v>
      </c>
      <c r="C1064">
        <v>64554239.729999997</v>
      </c>
      <c r="D1064" t="s">
        <v>4130</v>
      </c>
      <c r="E1064">
        <v>102444893.3</v>
      </c>
      <c r="F1064" t="s">
        <v>4130</v>
      </c>
      <c r="G1064" t="s">
        <v>4130</v>
      </c>
      <c r="H1064" t="s">
        <v>4130</v>
      </c>
      <c r="I1064" t="s">
        <v>4130</v>
      </c>
      <c r="J1064" t="s">
        <v>4130</v>
      </c>
      <c r="K1064" t="s">
        <v>4128</v>
      </c>
      <c r="L1064" t="s">
        <v>4130</v>
      </c>
      <c r="M1064">
        <v>116303725.69</v>
      </c>
      <c r="N1064">
        <v>1</v>
      </c>
    </row>
    <row r="1065" spans="1:14" x14ac:dyDescent="0.4">
      <c r="A1065" t="s">
        <v>608</v>
      </c>
      <c r="B1065">
        <v>1949585757.3</v>
      </c>
      <c r="C1065">
        <v>665226463.12</v>
      </c>
      <c r="D1065" t="s">
        <v>4130</v>
      </c>
      <c r="E1065">
        <v>111683886.34999999</v>
      </c>
      <c r="F1065">
        <v>351223790</v>
      </c>
      <c r="G1065" t="s">
        <v>4130</v>
      </c>
      <c r="H1065">
        <v>27000</v>
      </c>
      <c r="I1065" t="s">
        <v>4130</v>
      </c>
      <c r="J1065">
        <v>280185.15000000002</v>
      </c>
      <c r="K1065" t="s">
        <v>4128</v>
      </c>
      <c r="L1065" t="s">
        <v>4130</v>
      </c>
      <c r="M1065">
        <v>90572199.989999995</v>
      </c>
      <c r="N1065">
        <v>1</v>
      </c>
    </row>
    <row r="1066" spans="1:14" x14ac:dyDescent="0.4">
      <c r="A1066" t="s">
        <v>609</v>
      </c>
      <c r="B1066">
        <v>7136546956.9200001</v>
      </c>
      <c r="C1066">
        <v>4475728896.4099998</v>
      </c>
      <c r="D1066">
        <v>56214227.07</v>
      </c>
      <c r="E1066">
        <v>1332357234.78</v>
      </c>
      <c r="F1066">
        <v>204552924.25999999</v>
      </c>
      <c r="G1066" t="s">
        <v>4130</v>
      </c>
      <c r="H1066" t="s">
        <v>4130</v>
      </c>
      <c r="I1066">
        <v>399867989.66000003</v>
      </c>
      <c r="J1066">
        <v>332366979.11000001</v>
      </c>
      <c r="K1066" t="s">
        <v>4128</v>
      </c>
      <c r="L1066" t="s">
        <v>4130</v>
      </c>
      <c r="M1066">
        <v>2619142151.9400001</v>
      </c>
      <c r="N1066">
        <v>1</v>
      </c>
    </row>
    <row r="1067" spans="1:14" x14ac:dyDescent="0.4">
      <c r="A1067" t="s">
        <v>610</v>
      </c>
      <c r="B1067">
        <v>3536510447.1900001</v>
      </c>
      <c r="C1067">
        <v>2230768283.1999998</v>
      </c>
      <c r="D1067" t="s">
        <v>4130</v>
      </c>
      <c r="E1067">
        <v>168293998.59</v>
      </c>
      <c r="F1067">
        <v>311406617.06999999</v>
      </c>
      <c r="G1067" t="s">
        <v>4130</v>
      </c>
      <c r="H1067">
        <v>60992932.060000002</v>
      </c>
      <c r="I1067" t="s">
        <v>4130</v>
      </c>
      <c r="J1067">
        <v>2730000</v>
      </c>
      <c r="K1067" t="s">
        <v>4128</v>
      </c>
      <c r="L1067" t="s">
        <v>4130</v>
      </c>
      <c r="M1067">
        <v>1488603453.49</v>
      </c>
      <c r="N1067">
        <v>1</v>
      </c>
    </row>
    <row r="1068" spans="1:14" x14ac:dyDescent="0.4">
      <c r="A1068" t="s">
        <v>611</v>
      </c>
      <c r="B1068">
        <v>5159520158.2200003</v>
      </c>
      <c r="C1068">
        <v>3834787830.4899998</v>
      </c>
      <c r="D1068" t="s">
        <v>4130</v>
      </c>
      <c r="E1068">
        <v>358804010.01999998</v>
      </c>
      <c r="F1068">
        <v>382834732.79000002</v>
      </c>
      <c r="G1068" t="s">
        <v>4130</v>
      </c>
      <c r="H1068" t="s">
        <v>4130</v>
      </c>
      <c r="I1068" t="s">
        <v>4130</v>
      </c>
      <c r="J1068" t="s">
        <v>4130</v>
      </c>
      <c r="K1068" t="s">
        <v>4128</v>
      </c>
      <c r="L1068" t="s">
        <v>4130</v>
      </c>
      <c r="M1068">
        <v>826169849.87</v>
      </c>
      <c r="N1068">
        <v>1</v>
      </c>
    </row>
    <row r="1069" spans="1:14" x14ac:dyDescent="0.4">
      <c r="A1069" t="s">
        <v>612</v>
      </c>
      <c r="B1069">
        <v>3879584736.21</v>
      </c>
      <c r="C1069">
        <v>3907423896.1999998</v>
      </c>
      <c r="D1069">
        <v>7048201.8600000003</v>
      </c>
      <c r="E1069">
        <v>34420914.899999999</v>
      </c>
      <c r="F1069">
        <v>316279382.80000001</v>
      </c>
      <c r="G1069" t="s">
        <v>4130</v>
      </c>
      <c r="H1069" t="s">
        <v>4130</v>
      </c>
      <c r="I1069" t="s">
        <v>4130</v>
      </c>
      <c r="J1069">
        <v>2691390966.0900002</v>
      </c>
      <c r="K1069" t="s">
        <v>4128</v>
      </c>
      <c r="L1069" t="s">
        <v>4130</v>
      </c>
      <c r="M1069">
        <v>1676692783.5599999</v>
      </c>
      <c r="N1069">
        <v>1</v>
      </c>
    </row>
    <row r="1070" spans="1:14" x14ac:dyDescent="0.4">
      <c r="A1070" t="s">
        <v>613</v>
      </c>
      <c r="B1070">
        <v>1438031829.5799999</v>
      </c>
      <c r="C1070">
        <v>533929638.72000003</v>
      </c>
      <c r="D1070">
        <v>6984563.0999999996</v>
      </c>
      <c r="E1070">
        <v>25613022.809999999</v>
      </c>
      <c r="F1070" t="s">
        <v>4130</v>
      </c>
      <c r="G1070" t="s">
        <v>4130</v>
      </c>
      <c r="H1070" t="s">
        <v>4130</v>
      </c>
      <c r="I1070" t="s">
        <v>4130</v>
      </c>
      <c r="J1070" t="s">
        <v>4130</v>
      </c>
      <c r="K1070" t="s">
        <v>4128</v>
      </c>
      <c r="L1070" t="s">
        <v>4130</v>
      </c>
      <c r="M1070">
        <v>485230043.76999998</v>
      </c>
      <c r="N1070">
        <v>1</v>
      </c>
    </row>
    <row r="1071" spans="1:14" x14ac:dyDescent="0.4">
      <c r="A1071" t="s">
        <v>1458</v>
      </c>
      <c r="B1071">
        <v>4845179236.3000002</v>
      </c>
      <c r="C1071">
        <v>4498775545.75</v>
      </c>
      <c r="D1071">
        <v>131734352.09999999</v>
      </c>
      <c r="E1071">
        <v>866839652.26999998</v>
      </c>
      <c r="F1071">
        <v>654153895.82000005</v>
      </c>
      <c r="G1071" t="s">
        <v>4130</v>
      </c>
      <c r="H1071" t="s">
        <v>4130</v>
      </c>
      <c r="I1071" t="s">
        <v>4130</v>
      </c>
      <c r="J1071" t="s">
        <v>4130</v>
      </c>
      <c r="K1071" t="s">
        <v>4128</v>
      </c>
      <c r="L1071" t="s">
        <v>4130</v>
      </c>
      <c r="M1071">
        <v>15491254.07</v>
      </c>
      <c r="N1071">
        <v>1</v>
      </c>
    </row>
    <row r="1072" spans="1:14" x14ac:dyDescent="0.4">
      <c r="A1072" t="s">
        <v>1459</v>
      </c>
      <c r="B1072">
        <v>11566826407.049999</v>
      </c>
      <c r="C1072">
        <v>10157103491.07</v>
      </c>
      <c r="D1072">
        <v>146667621.5</v>
      </c>
      <c r="E1072">
        <v>492607894.38999999</v>
      </c>
      <c r="F1072">
        <v>502257003.27999997</v>
      </c>
      <c r="G1072" t="s">
        <v>4130</v>
      </c>
      <c r="H1072" t="s">
        <v>4130</v>
      </c>
      <c r="I1072" t="s">
        <v>4130</v>
      </c>
      <c r="J1072" t="s">
        <v>4130</v>
      </c>
      <c r="K1072" t="s">
        <v>4128</v>
      </c>
      <c r="L1072" t="s">
        <v>4130</v>
      </c>
      <c r="M1072">
        <v>3977645330.7399998</v>
      </c>
      <c r="N1072">
        <v>1</v>
      </c>
    </row>
    <row r="1073" spans="1:14" x14ac:dyDescent="0.4">
      <c r="A1073" t="s">
        <v>1460</v>
      </c>
      <c r="B1073">
        <v>3807953327.4099998</v>
      </c>
      <c r="C1073">
        <v>2668647364.3499999</v>
      </c>
      <c r="D1073" t="s">
        <v>4130</v>
      </c>
      <c r="E1073">
        <v>224820120.59999999</v>
      </c>
      <c r="F1073">
        <v>15000000</v>
      </c>
      <c r="G1073" t="s">
        <v>4130</v>
      </c>
      <c r="H1073">
        <v>27505080.629999999</v>
      </c>
      <c r="I1073" t="s">
        <v>4130</v>
      </c>
      <c r="J1073">
        <v>3720178.74</v>
      </c>
      <c r="K1073" t="s">
        <v>4128</v>
      </c>
      <c r="L1073" t="s">
        <v>4130</v>
      </c>
      <c r="M1073">
        <v>1346466608.21</v>
      </c>
      <c r="N1073">
        <v>1</v>
      </c>
    </row>
    <row r="1074" spans="1:14" x14ac:dyDescent="0.4">
      <c r="A1074" t="s">
        <v>614</v>
      </c>
      <c r="B1074">
        <v>437912542.98000002</v>
      </c>
      <c r="C1074">
        <v>186577334.58000001</v>
      </c>
      <c r="D1074">
        <v>0</v>
      </c>
      <c r="E1074">
        <v>23661401.969999999</v>
      </c>
      <c r="F1074">
        <v>5068105</v>
      </c>
      <c r="G1074">
        <v>0</v>
      </c>
      <c r="H1074">
        <v>0</v>
      </c>
      <c r="I1074">
        <v>0</v>
      </c>
      <c r="J1074">
        <v>366102.18</v>
      </c>
      <c r="K1074" t="s">
        <v>4128</v>
      </c>
      <c r="L1074" t="s">
        <v>4130</v>
      </c>
      <c r="M1074">
        <v>193978610.78999999</v>
      </c>
      <c r="N1074">
        <v>1</v>
      </c>
    </row>
    <row r="1075" spans="1:14" x14ac:dyDescent="0.4">
      <c r="A1075" t="s">
        <v>615</v>
      </c>
      <c r="B1075">
        <v>430605931.56</v>
      </c>
      <c r="C1075">
        <v>227468928.78</v>
      </c>
      <c r="D1075">
        <v>3601622.31</v>
      </c>
      <c r="E1075">
        <v>42623989.619999997</v>
      </c>
      <c r="F1075" t="s">
        <v>4130</v>
      </c>
      <c r="G1075" t="s">
        <v>4130</v>
      </c>
      <c r="H1075" t="s">
        <v>4130</v>
      </c>
      <c r="I1075" t="s">
        <v>4130</v>
      </c>
      <c r="J1075" t="s">
        <v>4130</v>
      </c>
      <c r="K1075" t="s">
        <v>4128</v>
      </c>
      <c r="L1075" t="s">
        <v>4130</v>
      </c>
      <c r="M1075">
        <v>61512964.530000001</v>
      </c>
      <c r="N1075">
        <v>1</v>
      </c>
    </row>
    <row r="1076" spans="1:14" x14ac:dyDescent="0.4">
      <c r="A1076" t="s">
        <v>1461</v>
      </c>
      <c r="B1076">
        <v>2830561143.0799999</v>
      </c>
      <c r="C1076">
        <v>1844043913.3</v>
      </c>
      <c r="D1076" t="s">
        <v>4130</v>
      </c>
      <c r="E1076">
        <v>234072559.44999999</v>
      </c>
      <c r="F1076">
        <v>279252313.16000003</v>
      </c>
      <c r="G1076" t="s">
        <v>4130</v>
      </c>
      <c r="H1076" t="s">
        <v>4130</v>
      </c>
      <c r="I1076" t="s">
        <v>4130</v>
      </c>
      <c r="J1076" t="s">
        <v>4130</v>
      </c>
      <c r="K1076" t="s">
        <v>4128</v>
      </c>
      <c r="L1076" t="s">
        <v>4130</v>
      </c>
      <c r="M1076">
        <v>650591725.12</v>
      </c>
      <c r="N1076">
        <v>1</v>
      </c>
    </row>
    <row r="1077" spans="1:14" x14ac:dyDescent="0.4">
      <c r="A1077" t="s">
        <v>1462</v>
      </c>
      <c r="B1077" s="5" t="s">
        <v>4181</v>
      </c>
      <c r="C1077" s="5" t="s">
        <v>4182</v>
      </c>
      <c r="D1077">
        <v>4427571000</v>
      </c>
      <c r="E1077">
        <v>37240396000</v>
      </c>
      <c r="F1077">
        <v>9799136000</v>
      </c>
      <c r="G1077" t="s">
        <v>4130</v>
      </c>
      <c r="H1077" t="s">
        <v>4130</v>
      </c>
      <c r="I1077">
        <v>235617000</v>
      </c>
      <c r="J1077">
        <v>8738632000</v>
      </c>
      <c r="K1077" t="s">
        <v>4128</v>
      </c>
      <c r="L1077" t="s">
        <v>4130</v>
      </c>
      <c r="M1077">
        <v>79443781000</v>
      </c>
      <c r="N1077">
        <v>1</v>
      </c>
    </row>
    <row r="1078" spans="1:14" x14ac:dyDescent="0.4">
      <c r="A1078" t="s">
        <v>1463</v>
      </c>
      <c r="B1078">
        <v>8157950503.4499998</v>
      </c>
      <c r="C1078">
        <v>1386230520.8</v>
      </c>
      <c r="D1078" t="s">
        <v>4130</v>
      </c>
      <c r="E1078">
        <v>447362644.81999999</v>
      </c>
      <c r="F1078">
        <v>66816508.880000003</v>
      </c>
      <c r="G1078" t="s">
        <v>4130</v>
      </c>
      <c r="H1078" t="s">
        <v>4130</v>
      </c>
      <c r="I1078">
        <v>10565.6</v>
      </c>
      <c r="J1078" t="s">
        <v>4130</v>
      </c>
      <c r="K1078" t="s">
        <v>4128</v>
      </c>
      <c r="L1078" t="s">
        <v>4130</v>
      </c>
      <c r="M1078">
        <v>2525474191.0900002</v>
      </c>
      <c r="N1078">
        <v>1</v>
      </c>
    </row>
    <row r="1079" spans="1:14" x14ac:dyDescent="0.4">
      <c r="A1079" t="s">
        <v>616</v>
      </c>
      <c r="B1079">
        <v>2688040499.3699999</v>
      </c>
      <c r="C1079">
        <v>1573742921.4300001</v>
      </c>
      <c r="D1079">
        <v>221673.78</v>
      </c>
      <c r="E1079">
        <v>210966474.11000001</v>
      </c>
      <c r="F1079">
        <v>1123715010.99</v>
      </c>
      <c r="G1079" t="s">
        <v>4130</v>
      </c>
      <c r="H1079">
        <v>2963237.64</v>
      </c>
      <c r="I1079" t="s">
        <v>4130</v>
      </c>
      <c r="J1079" t="s">
        <v>4130</v>
      </c>
      <c r="K1079" t="s">
        <v>4128</v>
      </c>
      <c r="L1079" t="s">
        <v>4130</v>
      </c>
      <c r="M1079">
        <v>1670242700.78</v>
      </c>
      <c r="N1079">
        <v>1</v>
      </c>
    </row>
    <row r="1080" spans="1:14" x14ac:dyDescent="0.4">
      <c r="A1080" t="s">
        <v>1464</v>
      </c>
      <c r="B1080">
        <v>5268241786.1899996</v>
      </c>
      <c r="C1080">
        <v>1587090306.97</v>
      </c>
      <c r="D1080">
        <v>1806108.45</v>
      </c>
      <c r="E1080">
        <v>257785896.31999999</v>
      </c>
      <c r="F1080">
        <v>1016250000</v>
      </c>
      <c r="G1080" t="s">
        <v>4130</v>
      </c>
      <c r="H1080" t="s">
        <v>4130</v>
      </c>
      <c r="I1080" t="s">
        <v>4130</v>
      </c>
      <c r="J1080" t="s">
        <v>4130</v>
      </c>
      <c r="K1080" t="s">
        <v>4128</v>
      </c>
      <c r="L1080" t="s">
        <v>4130</v>
      </c>
      <c r="M1080">
        <v>650608084.71000004</v>
      </c>
      <c r="N1080">
        <v>1</v>
      </c>
    </row>
    <row r="1081" spans="1:14" x14ac:dyDescent="0.4">
      <c r="A1081" t="s">
        <v>1465</v>
      </c>
      <c r="B1081">
        <v>2031125504.3599999</v>
      </c>
      <c r="C1081">
        <v>1232354881.53</v>
      </c>
      <c r="D1081">
        <v>49855207.299999997</v>
      </c>
      <c r="E1081">
        <v>62514130.240000002</v>
      </c>
      <c r="F1081" t="s">
        <v>4130</v>
      </c>
      <c r="G1081">
        <v>158221081.56</v>
      </c>
      <c r="H1081" t="s">
        <v>4130</v>
      </c>
      <c r="I1081" t="s">
        <v>4130</v>
      </c>
      <c r="J1081">
        <v>29780204.670000002</v>
      </c>
      <c r="K1081" t="s">
        <v>4128</v>
      </c>
      <c r="L1081" t="s">
        <v>4130</v>
      </c>
      <c r="M1081">
        <v>866829237.59000003</v>
      </c>
      <c r="N1081">
        <v>1</v>
      </c>
    </row>
    <row r="1082" spans="1:14" x14ac:dyDescent="0.4">
      <c r="A1082" t="s">
        <v>617</v>
      </c>
      <c r="B1082">
        <v>1056140952.5599999</v>
      </c>
      <c r="C1082">
        <v>862070122.89999998</v>
      </c>
      <c r="D1082">
        <v>184021493.59999999</v>
      </c>
      <c r="E1082">
        <v>118805525.03</v>
      </c>
      <c r="F1082">
        <v>7400000</v>
      </c>
      <c r="G1082" t="s">
        <v>4130</v>
      </c>
      <c r="H1082">
        <v>0</v>
      </c>
      <c r="I1082">
        <v>0</v>
      </c>
      <c r="J1082" t="s">
        <v>4130</v>
      </c>
      <c r="K1082" t="s">
        <v>4128</v>
      </c>
      <c r="L1082" t="s">
        <v>4130</v>
      </c>
      <c r="M1082">
        <v>475361338.62</v>
      </c>
      <c r="N1082">
        <v>1</v>
      </c>
    </row>
    <row r="1083" spans="1:14" x14ac:dyDescent="0.4">
      <c r="A1083" t="s">
        <v>1466</v>
      </c>
      <c r="B1083">
        <v>22302605784.43</v>
      </c>
      <c r="C1083">
        <v>14610087870.200001</v>
      </c>
      <c r="D1083">
        <v>1302622286.6800001</v>
      </c>
      <c r="E1083">
        <v>1032387463.47</v>
      </c>
      <c r="F1083">
        <v>5821443685.21</v>
      </c>
      <c r="G1083" t="s">
        <v>4130</v>
      </c>
      <c r="H1083" t="s">
        <v>4130</v>
      </c>
      <c r="I1083">
        <v>7917337.3700000001</v>
      </c>
      <c r="J1083" t="s">
        <v>4130</v>
      </c>
      <c r="K1083" t="s">
        <v>4128</v>
      </c>
      <c r="L1083" t="s">
        <v>4130</v>
      </c>
      <c r="M1083">
        <v>10945544176.459999</v>
      </c>
      <c r="N1083">
        <v>1</v>
      </c>
    </row>
    <row r="1084" spans="1:14" x14ac:dyDescent="0.4">
      <c r="A1084" t="s">
        <v>1467</v>
      </c>
      <c r="B1084">
        <v>23189459014.240002</v>
      </c>
      <c r="C1084">
        <v>29712967985.700001</v>
      </c>
      <c r="D1084">
        <v>6112296070.6599998</v>
      </c>
      <c r="E1084">
        <v>6510514864.1800003</v>
      </c>
      <c r="F1084">
        <v>9258538831.1200008</v>
      </c>
      <c r="G1084" t="s">
        <v>4130</v>
      </c>
      <c r="H1084">
        <v>5542159.2800000003</v>
      </c>
      <c r="I1084" t="s">
        <v>4130</v>
      </c>
      <c r="J1084">
        <v>2802156.33</v>
      </c>
      <c r="K1084" t="s">
        <v>4128</v>
      </c>
      <c r="L1084" t="s">
        <v>4130</v>
      </c>
      <c r="M1084">
        <v>3905551156.75</v>
      </c>
      <c r="N1084">
        <v>1</v>
      </c>
    </row>
    <row r="1085" spans="1:14" x14ac:dyDescent="0.4">
      <c r="A1085" t="s">
        <v>618</v>
      </c>
      <c r="B1085">
        <v>10865313468.120001</v>
      </c>
      <c r="C1085">
        <v>10522748071.700001</v>
      </c>
      <c r="D1085">
        <v>12573729383.9</v>
      </c>
      <c r="E1085">
        <v>2177190807.0300002</v>
      </c>
      <c r="F1085">
        <v>1233450</v>
      </c>
      <c r="G1085" t="s">
        <v>4130</v>
      </c>
      <c r="H1085">
        <v>1280708492.03</v>
      </c>
      <c r="I1085" t="s">
        <v>4130</v>
      </c>
      <c r="J1085" t="s">
        <v>4130</v>
      </c>
      <c r="K1085" t="s">
        <v>4128</v>
      </c>
      <c r="L1085" t="s">
        <v>4130</v>
      </c>
      <c r="M1085">
        <v>3366359896.5799999</v>
      </c>
      <c r="N1085">
        <v>1</v>
      </c>
    </row>
    <row r="1086" spans="1:14" x14ac:dyDescent="0.4">
      <c r="A1086" t="s">
        <v>619</v>
      </c>
      <c r="B1086">
        <v>6183574663.1099997</v>
      </c>
      <c r="C1086">
        <v>3937753312.3000002</v>
      </c>
      <c r="D1086">
        <v>111071625.41</v>
      </c>
      <c r="E1086">
        <v>721234341.11000001</v>
      </c>
      <c r="F1086">
        <v>667102581.96000004</v>
      </c>
      <c r="G1086" t="s">
        <v>4130</v>
      </c>
      <c r="H1086" t="s">
        <v>4130</v>
      </c>
      <c r="I1086">
        <v>216741614.94</v>
      </c>
      <c r="J1086" t="s">
        <v>4130</v>
      </c>
      <c r="K1086" t="s">
        <v>4128</v>
      </c>
      <c r="L1086" t="s">
        <v>4130</v>
      </c>
      <c r="M1086">
        <v>2778342773.4400001</v>
      </c>
      <c r="N1086">
        <v>1</v>
      </c>
    </row>
    <row r="1087" spans="1:14" x14ac:dyDescent="0.4">
      <c r="A1087" t="s">
        <v>1468</v>
      </c>
      <c r="B1087">
        <v>2032610446.6099999</v>
      </c>
      <c r="C1087">
        <v>819995147.86000001</v>
      </c>
      <c r="D1087">
        <v>1114824135.8399999</v>
      </c>
      <c r="E1087">
        <v>81527510.640000001</v>
      </c>
      <c r="F1087" t="s">
        <v>4130</v>
      </c>
      <c r="G1087">
        <v>527802225.19999999</v>
      </c>
      <c r="H1087" t="s">
        <v>4130</v>
      </c>
      <c r="I1087" t="s">
        <v>4130</v>
      </c>
      <c r="J1087" t="s">
        <v>4130</v>
      </c>
      <c r="K1087" t="s">
        <v>4128</v>
      </c>
      <c r="L1087" t="s">
        <v>4130</v>
      </c>
      <c r="M1087">
        <v>586562541.26999998</v>
      </c>
      <c r="N1087">
        <v>1</v>
      </c>
    </row>
    <row r="1088" spans="1:14" x14ac:dyDescent="0.4">
      <c r="A1088" t="s">
        <v>620</v>
      </c>
      <c r="B1088">
        <v>1819873469.8900001</v>
      </c>
      <c r="C1088">
        <v>870438239.72000003</v>
      </c>
      <c r="D1088">
        <v>82032780.439999998</v>
      </c>
      <c r="E1088">
        <v>69776765.450000003</v>
      </c>
      <c r="F1088">
        <v>165000000.03</v>
      </c>
      <c r="G1088" t="s">
        <v>4130</v>
      </c>
      <c r="H1088" t="s">
        <v>4130</v>
      </c>
      <c r="I1088">
        <v>3084349.15</v>
      </c>
      <c r="J1088" t="s">
        <v>4130</v>
      </c>
      <c r="K1088" t="s">
        <v>4128</v>
      </c>
      <c r="L1088" t="s">
        <v>4130</v>
      </c>
      <c r="M1088">
        <v>735285159.13</v>
      </c>
      <c r="N1088">
        <v>1</v>
      </c>
    </row>
    <row r="1089" spans="1:14" x14ac:dyDescent="0.4">
      <c r="A1089" t="s">
        <v>621</v>
      </c>
      <c r="B1089">
        <v>340473912.88</v>
      </c>
      <c r="C1089">
        <v>4490810920.3000002</v>
      </c>
      <c r="D1089">
        <v>99867720.379999995</v>
      </c>
      <c r="E1089">
        <v>1024966249.34</v>
      </c>
      <c r="F1089">
        <v>1073008441.67</v>
      </c>
      <c r="G1089" t="s">
        <v>4130</v>
      </c>
      <c r="H1089">
        <v>25662561.129999999</v>
      </c>
      <c r="I1089" t="s">
        <v>4130</v>
      </c>
      <c r="J1089" t="s">
        <v>4130</v>
      </c>
      <c r="K1089" t="s">
        <v>4128</v>
      </c>
      <c r="L1089" t="s">
        <v>4130</v>
      </c>
      <c r="M1089">
        <v>32525210.379999999</v>
      </c>
      <c r="N1089">
        <v>1</v>
      </c>
    </row>
    <row r="1090" spans="1:14" x14ac:dyDescent="0.4">
      <c r="A1090" t="s">
        <v>622</v>
      </c>
      <c r="B1090">
        <v>26439665770.759998</v>
      </c>
      <c r="C1090">
        <v>19700578969.349998</v>
      </c>
      <c r="D1090">
        <v>12566464.43</v>
      </c>
      <c r="E1090">
        <v>1845247353.8299999</v>
      </c>
      <c r="F1090">
        <v>26709952772.990002</v>
      </c>
      <c r="G1090" t="s">
        <v>4130</v>
      </c>
      <c r="H1090">
        <v>7075000</v>
      </c>
      <c r="I1090">
        <v>3871509.46</v>
      </c>
      <c r="J1090" t="s">
        <v>4130</v>
      </c>
      <c r="K1090" t="s">
        <v>4128</v>
      </c>
      <c r="L1090" t="s">
        <v>4130</v>
      </c>
      <c r="M1090">
        <v>3089961376.4499998</v>
      </c>
      <c r="N1090">
        <v>1</v>
      </c>
    </row>
    <row r="1091" spans="1:14" x14ac:dyDescent="0.4">
      <c r="A1091" t="s">
        <v>623</v>
      </c>
      <c r="B1091">
        <v>1683955319.49</v>
      </c>
      <c r="C1091">
        <v>852623921.54999995</v>
      </c>
      <c r="D1091">
        <v>40782955.829999998</v>
      </c>
      <c r="E1091">
        <v>262281135.47999999</v>
      </c>
      <c r="F1091">
        <v>124577062.65000001</v>
      </c>
      <c r="G1091" t="s">
        <v>4130</v>
      </c>
      <c r="H1091" t="s">
        <v>4130</v>
      </c>
      <c r="I1091">
        <v>32476542.219999999</v>
      </c>
      <c r="J1091">
        <v>392963615.60000002</v>
      </c>
      <c r="K1091" t="s">
        <v>4128</v>
      </c>
      <c r="L1091" t="s">
        <v>4130</v>
      </c>
      <c r="M1091">
        <v>486069143.99000001</v>
      </c>
      <c r="N1091">
        <v>1</v>
      </c>
    </row>
    <row r="1092" spans="1:14" x14ac:dyDescent="0.4">
      <c r="A1092" t="s">
        <v>1469</v>
      </c>
      <c r="B1092">
        <v>4593421752.3900003</v>
      </c>
      <c r="C1092">
        <v>1881224420.6400001</v>
      </c>
      <c r="D1092">
        <v>439910008.14999998</v>
      </c>
      <c r="E1092">
        <v>348923801.81999999</v>
      </c>
      <c r="F1092">
        <v>142482704.16999999</v>
      </c>
      <c r="G1092" t="s">
        <v>4130</v>
      </c>
      <c r="H1092" t="s">
        <v>4130</v>
      </c>
      <c r="I1092" t="s">
        <v>4130</v>
      </c>
      <c r="J1092">
        <v>4655870.4000000004</v>
      </c>
      <c r="K1092" t="s">
        <v>4128</v>
      </c>
      <c r="L1092" t="s">
        <v>4130</v>
      </c>
      <c r="M1092">
        <v>810818324.69000006</v>
      </c>
      <c r="N1092">
        <v>1</v>
      </c>
    </row>
    <row r="1093" spans="1:14" x14ac:dyDescent="0.4">
      <c r="A1093" t="s">
        <v>1470</v>
      </c>
      <c r="B1093">
        <v>2325324891.71</v>
      </c>
      <c r="C1093">
        <v>3073699774.9200001</v>
      </c>
      <c r="D1093">
        <v>1781313005.4100001</v>
      </c>
      <c r="E1093">
        <v>380774363.39999998</v>
      </c>
      <c r="F1093">
        <v>167500000</v>
      </c>
      <c r="G1093">
        <v>219417584.47999999</v>
      </c>
      <c r="H1093">
        <v>89022099.810000002</v>
      </c>
      <c r="I1093">
        <v>0</v>
      </c>
      <c r="J1093">
        <v>0</v>
      </c>
      <c r="K1093" t="s">
        <v>4128</v>
      </c>
      <c r="L1093">
        <v>0</v>
      </c>
      <c r="M1093">
        <v>202201124.90000001</v>
      </c>
      <c r="N1093">
        <v>1</v>
      </c>
    </row>
    <row r="1094" spans="1:14" x14ac:dyDescent="0.4">
      <c r="A1094" t="s">
        <v>1471</v>
      </c>
      <c r="B1094">
        <v>1789834728.3599999</v>
      </c>
      <c r="C1094">
        <v>794392747.30999994</v>
      </c>
      <c r="D1094">
        <v>893070.1</v>
      </c>
      <c r="E1094">
        <v>193311697.74000001</v>
      </c>
      <c r="F1094" t="s">
        <v>4130</v>
      </c>
      <c r="G1094" t="s">
        <v>4130</v>
      </c>
      <c r="H1094" t="s">
        <v>4130</v>
      </c>
      <c r="I1094" t="s">
        <v>4130</v>
      </c>
      <c r="J1094" t="s">
        <v>4130</v>
      </c>
      <c r="K1094" t="s">
        <v>4128</v>
      </c>
      <c r="L1094" t="s">
        <v>4130</v>
      </c>
      <c r="M1094">
        <v>411109750.56999999</v>
      </c>
      <c r="N1094">
        <v>1</v>
      </c>
    </row>
    <row r="1095" spans="1:14" x14ac:dyDescent="0.4">
      <c r="A1095" t="s">
        <v>1472</v>
      </c>
      <c r="B1095">
        <v>4037329139.7600002</v>
      </c>
      <c r="C1095">
        <v>2232345488.6599998</v>
      </c>
      <c r="D1095">
        <v>64756994.630000003</v>
      </c>
      <c r="E1095">
        <v>453713735.08999997</v>
      </c>
      <c r="F1095">
        <v>25000000.079999998</v>
      </c>
      <c r="G1095">
        <v>446572964.73000002</v>
      </c>
      <c r="H1095" t="s">
        <v>4130</v>
      </c>
      <c r="I1095" t="s">
        <v>4130</v>
      </c>
      <c r="J1095" t="s">
        <v>4130</v>
      </c>
      <c r="K1095" t="s">
        <v>4128</v>
      </c>
      <c r="L1095" t="s">
        <v>4130</v>
      </c>
      <c r="M1095">
        <v>738861902.64999998</v>
      </c>
      <c r="N1095">
        <v>1</v>
      </c>
    </row>
    <row r="1096" spans="1:14" x14ac:dyDescent="0.4">
      <c r="A1096" t="s">
        <v>624</v>
      </c>
      <c r="B1096">
        <v>1987565666.27</v>
      </c>
      <c r="C1096">
        <v>1288374987.4100001</v>
      </c>
      <c r="D1096">
        <v>17432184.239999998</v>
      </c>
      <c r="E1096">
        <v>222374700.43000001</v>
      </c>
      <c r="F1096">
        <v>270329000</v>
      </c>
      <c r="G1096" t="s">
        <v>4130</v>
      </c>
      <c r="H1096" t="s">
        <v>4130</v>
      </c>
      <c r="I1096" t="s">
        <v>4130</v>
      </c>
      <c r="J1096" t="s">
        <v>4130</v>
      </c>
      <c r="K1096" t="s">
        <v>4128</v>
      </c>
      <c r="L1096" t="s">
        <v>4130</v>
      </c>
      <c r="M1096">
        <v>384415084.69999999</v>
      </c>
      <c r="N1096">
        <v>1</v>
      </c>
    </row>
    <row r="1097" spans="1:14" x14ac:dyDescent="0.4">
      <c r="A1097" t="s">
        <v>1473</v>
      </c>
      <c r="B1097">
        <v>4176786286.1300001</v>
      </c>
      <c r="C1097">
        <v>2907744743.8299999</v>
      </c>
      <c r="D1097" t="s">
        <v>4130</v>
      </c>
      <c r="E1097">
        <v>777232626</v>
      </c>
      <c r="F1097">
        <v>3864885837.77</v>
      </c>
      <c r="G1097">
        <v>814494278.57000005</v>
      </c>
      <c r="H1097">
        <v>126248427.90000001</v>
      </c>
      <c r="I1097" t="s">
        <v>4130</v>
      </c>
      <c r="J1097">
        <v>4669866.24</v>
      </c>
      <c r="K1097" t="s">
        <v>4128</v>
      </c>
      <c r="L1097" t="s">
        <v>4130</v>
      </c>
      <c r="M1097">
        <v>3251734703.3299999</v>
      </c>
      <c r="N1097">
        <v>1</v>
      </c>
    </row>
    <row r="1098" spans="1:14" x14ac:dyDescent="0.4">
      <c r="A1098" t="s">
        <v>627</v>
      </c>
      <c r="B1098">
        <v>4224095301.52</v>
      </c>
      <c r="C1098">
        <v>2551207308.1799998</v>
      </c>
      <c r="D1098">
        <v>5515137.7400000002</v>
      </c>
      <c r="E1098">
        <v>187114358.28999999</v>
      </c>
      <c r="F1098">
        <v>777792751.5</v>
      </c>
      <c r="G1098" t="s">
        <v>4130</v>
      </c>
      <c r="H1098">
        <v>998576667.11000001</v>
      </c>
      <c r="I1098" t="s">
        <v>4130</v>
      </c>
      <c r="J1098">
        <v>1018905247.46</v>
      </c>
      <c r="K1098" t="s">
        <v>4128</v>
      </c>
      <c r="L1098" t="s">
        <v>4130</v>
      </c>
      <c r="M1098">
        <v>2061187330.8</v>
      </c>
      <c r="N1098">
        <v>1</v>
      </c>
    </row>
    <row r="1099" spans="1:14" x14ac:dyDescent="0.4">
      <c r="A1099" t="s">
        <v>628</v>
      </c>
      <c r="B1099">
        <v>2838359254.5999999</v>
      </c>
      <c r="C1099">
        <v>2619332852.5</v>
      </c>
      <c r="D1099" t="s">
        <v>4130</v>
      </c>
      <c r="E1099">
        <v>8352405.0199999996</v>
      </c>
      <c r="F1099">
        <v>714500000</v>
      </c>
      <c r="G1099" t="s">
        <v>4130</v>
      </c>
      <c r="H1099" t="s">
        <v>4130</v>
      </c>
      <c r="I1099" t="s">
        <v>4130</v>
      </c>
      <c r="J1099" t="s">
        <v>4130</v>
      </c>
      <c r="K1099" t="s">
        <v>4128</v>
      </c>
      <c r="L1099" t="s">
        <v>4130</v>
      </c>
      <c r="M1099">
        <v>923026598.89999998</v>
      </c>
      <c r="N1099">
        <v>1</v>
      </c>
    </row>
    <row r="1100" spans="1:14" x14ac:dyDescent="0.4">
      <c r="A1100" t="s">
        <v>629</v>
      </c>
      <c r="B1100">
        <v>313035141.47000003</v>
      </c>
      <c r="C1100">
        <v>893347731.92999995</v>
      </c>
      <c r="D1100">
        <v>199672759.15000001</v>
      </c>
      <c r="E1100">
        <v>48263956.350000001</v>
      </c>
      <c r="F1100" t="s">
        <v>4130</v>
      </c>
      <c r="G1100" t="s">
        <v>4130</v>
      </c>
      <c r="H1100" t="s">
        <v>4130</v>
      </c>
      <c r="I1100" t="s">
        <v>4130</v>
      </c>
      <c r="J1100" t="s">
        <v>4130</v>
      </c>
      <c r="K1100" t="s">
        <v>4128</v>
      </c>
      <c r="L1100" t="s">
        <v>4130</v>
      </c>
      <c r="M1100">
        <v>27401388.420000002</v>
      </c>
      <c r="N1100">
        <v>1</v>
      </c>
    </row>
    <row r="1101" spans="1:14" x14ac:dyDescent="0.4">
      <c r="A1101" t="s">
        <v>630</v>
      </c>
      <c r="B1101">
        <v>3409188175.1300001</v>
      </c>
      <c r="C1101">
        <v>1704576922.1099999</v>
      </c>
      <c r="D1101" t="s">
        <v>4130</v>
      </c>
      <c r="E1101">
        <v>137798116.19999999</v>
      </c>
      <c r="F1101">
        <v>572070311.57000005</v>
      </c>
      <c r="G1101" t="s">
        <v>4130</v>
      </c>
      <c r="H1101" t="s">
        <v>4130</v>
      </c>
      <c r="I1101" t="s">
        <v>4130</v>
      </c>
      <c r="J1101" t="s">
        <v>4130</v>
      </c>
      <c r="K1101" t="s">
        <v>4128</v>
      </c>
      <c r="L1101" t="s">
        <v>4130</v>
      </c>
      <c r="M1101">
        <v>1109814461.4300001</v>
      </c>
      <c r="N1101">
        <v>1</v>
      </c>
    </row>
    <row r="1102" spans="1:14" x14ac:dyDescent="0.4">
      <c r="A1102" t="s">
        <v>631</v>
      </c>
      <c r="B1102">
        <v>6405301479.6000004</v>
      </c>
      <c r="C1102">
        <v>3486590707.6700001</v>
      </c>
      <c r="D1102">
        <v>272094382.89999998</v>
      </c>
      <c r="E1102">
        <v>306302374.17000002</v>
      </c>
      <c r="F1102" t="s">
        <v>4130</v>
      </c>
      <c r="G1102" t="s">
        <v>4130</v>
      </c>
      <c r="H1102" t="s">
        <v>4130</v>
      </c>
      <c r="I1102">
        <v>553526130.17999995</v>
      </c>
      <c r="J1102">
        <v>47277706.719999999</v>
      </c>
      <c r="K1102" t="s">
        <v>4128</v>
      </c>
      <c r="L1102" t="s">
        <v>4130</v>
      </c>
      <c r="M1102">
        <v>657330101.72000003</v>
      </c>
      <c r="N1102">
        <v>1</v>
      </c>
    </row>
    <row r="1103" spans="1:14" x14ac:dyDescent="0.4">
      <c r="A1103" t="s">
        <v>1474</v>
      </c>
      <c r="B1103">
        <v>7867933622.8100004</v>
      </c>
      <c r="C1103">
        <v>1204499086.4400001</v>
      </c>
      <c r="D1103">
        <v>321396801.19999999</v>
      </c>
      <c r="E1103">
        <v>303307743.61000001</v>
      </c>
      <c r="F1103" t="s">
        <v>4130</v>
      </c>
      <c r="G1103" t="s">
        <v>4130</v>
      </c>
      <c r="H1103" t="s">
        <v>4130</v>
      </c>
      <c r="I1103">
        <v>93591369.459999993</v>
      </c>
      <c r="J1103" t="s">
        <v>4130</v>
      </c>
      <c r="K1103" t="s">
        <v>4128</v>
      </c>
      <c r="L1103" t="s">
        <v>4130</v>
      </c>
      <c r="M1103">
        <v>1808097322.4000001</v>
      </c>
      <c r="N1103">
        <v>1</v>
      </c>
    </row>
    <row r="1104" spans="1:14" x14ac:dyDescent="0.4">
      <c r="A1104" t="s">
        <v>1475</v>
      </c>
      <c r="B1104">
        <v>2408952094.98</v>
      </c>
      <c r="C1104">
        <v>1065953119.14</v>
      </c>
      <c r="D1104">
        <v>499707825.86000001</v>
      </c>
      <c r="E1104">
        <v>345643836.19999999</v>
      </c>
      <c r="F1104">
        <v>479785000</v>
      </c>
      <c r="G1104" t="s">
        <v>4130</v>
      </c>
      <c r="H1104">
        <v>786042.69</v>
      </c>
      <c r="I1104">
        <v>397524.75</v>
      </c>
      <c r="J1104" t="s">
        <v>4130</v>
      </c>
      <c r="K1104" t="s">
        <v>4128</v>
      </c>
      <c r="L1104" t="s">
        <v>4130</v>
      </c>
      <c r="M1104">
        <v>393532741.20999998</v>
      </c>
      <c r="N1104">
        <v>1</v>
      </c>
    </row>
    <row r="1105" spans="1:14" x14ac:dyDescent="0.4">
      <c r="A1105" t="s">
        <v>1476</v>
      </c>
      <c r="B1105">
        <v>1829474761.03</v>
      </c>
      <c r="C1105">
        <v>319194360.74000001</v>
      </c>
      <c r="D1105">
        <v>7282279.5199999996</v>
      </c>
      <c r="E1105">
        <v>402251523.10000002</v>
      </c>
      <c r="F1105">
        <v>371536378.04000002</v>
      </c>
      <c r="G1105" t="s">
        <v>4130</v>
      </c>
      <c r="H1105">
        <v>2452841.14</v>
      </c>
      <c r="I1105" t="s">
        <v>4130</v>
      </c>
      <c r="J1105" t="s">
        <v>4130</v>
      </c>
      <c r="K1105" t="s">
        <v>4128</v>
      </c>
      <c r="L1105" t="s">
        <v>4130</v>
      </c>
      <c r="M1105">
        <v>27717415.329999998</v>
      </c>
      <c r="N1105">
        <v>1</v>
      </c>
    </row>
    <row r="1106" spans="1:14" x14ac:dyDescent="0.4">
      <c r="A1106" t="s">
        <v>632</v>
      </c>
      <c r="B1106">
        <v>3386805715.8099999</v>
      </c>
      <c r="C1106">
        <v>2319131169.9099998</v>
      </c>
      <c r="D1106" t="s">
        <v>4130</v>
      </c>
      <c r="E1106">
        <v>53701451.850000001</v>
      </c>
      <c r="F1106">
        <v>1405655464.03</v>
      </c>
      <c r="G1106" t="s">
        <v>4130</v>
      </c>
      <c r="H1106">
        <v>31287908.09</v>
      </c>
      <c r="I1106" t="s">
        <v>4130</v>
      </c>
      <c r="J1106">
        <v>2821801452.5300002</v>
      </c>
      <c r="K1106" t="s">
        <v>4128</v>
      </c>
      <c r="L1106" t="s">
        <v>4130</v>
      </c>
      <c r="M1106">
        <v>1094178883.5</v>
      </c>
      <c r="N1106">
        <v>1</v>
      </c>
    </row>
    <row r="1107" spans="1:14" x14ac:dyDescent="0.4">
      <c r="A1107" t="s">
        <v>633</v>
      </c>
      <c r="B1107">
        <v>177840788.25</v>
      </c>
      <c r="C1107">
        <v>169064388.74000001</v>
      </c>
      <c r="D1107">
        <v>144991.78</v>
      </c>
      <c r="E1107">
        <v>3404687.27</v>
      </c>
      <c r="F1107" t="s">
        <v>4130</v>
      </c>
      <c r="G1107" t="s">
        <v>4130</v>
      </c>
      <c r="H1107" t="s">
        <v>4130</v>
      </c>
      <c r="I1107" t="s">
        <v>4130</v>
      </c>
      <c r="J1107" t="s">
        <v>4130</v>
      </c>
      <c r="K1107" t="s">
        <v>4128</v>
      </c>
      <c r="L1107" t="s">
        <v>4130</v>
      </c>
      <c r="M1107">
        <v>82277271.879999995</v>
      </c>
      <c r="N1107">
        <v>1</v>
      </c>
    </row>
    <row r="1108" spans="1:14" x14ac:dyDescent="0.4">
      <c r="A1108" t="s">
        <v>634</v>
      </c>
      <c r="B1108">
        <v>4351712216.4399996</v>
      </c>
      <c r="C1108">
        <v>4246737814.5700002</v>
      </c>
      <c r="D1108" t="s">
        <v>4130</v>
      </c>
      <c r="E1108">
        <v>339145684.81</v>
      </c>
      <c r="F1108">
        <v>4420125247.6899996</v>
      </c>
      <c r="G1108" t="s">
        <v>4130</v>
      </c>
      <c r="H1108">
        <v>82798607.819999993</v>
      </c>
      <c r="I1108" t="s">
        <v>4130</v>
      </c>
      <c r="J1108" t="s">
        <v>4130</v>
      </c>
      <c r="K1108" t="s">
        <v>4128</v>
      </c>
      <c r="L1108" t="s">
        <v>4130</v>
      </c>
      <c r="M1108">
        <v>1064443497.79</v>
      </c>
      <c r="N1108">
        <v>1</v>
      </c>
    </row>
    <row r="1109" spans="1:14" x14ac:dyDescent="0.4">
      <c r="A1109" t="s">
        <v>635</v>
      </c>
      <c r="B1109">
        <v>3057636441.9200001</v>
      </c>
      <c r="C1109">
        <v>1654317405.53</v>
      </c>
      <c r="D1109" t="s">
        <v>4130</v>
      </c>
      <c r="E1109">
        <v>115321838.98</v>
      </c>
      <c r="F1109" t="s">
        <v>4130</v>
      </c>
      <c r="G1109">
        <v>627656145.26999998</v>
      </c>
      <c r="H1109">
        <v>880000</v>
      </c>
      <c r="I1109">
        <v>8648727.1300000008</v>
      </c>
      <c r="J1109">
        <v>18369170.079999998</v>
      </c>
      <c r="K1109" t="s">
        <v>4128</v>
      </c>
      <c r="L1109" t="s">
        <v>4130</v>
      </c>
      <c r="M1109">
        <v>217585739.68000001</v>
      </c>
      <c r="N1109">
        <v>1</v>
      </c>
    </row>
    <row r="1110" spans="1:14" x14ac:dyDescent="0.4">
      <c r="A1110" t="s">
        <v>1477</v>
      </c>
      <c r="B1110">
        <v>1568702359.3099999</v>
      </c>
      <c r="C1110">
        <v>608253434.83000004</v>
      </c>
      <c r="D1110" t="s">
        <v>4130</v>
      </c>
      <c r="E1110">
        <v>181981948.75</v>
      </c>
      <c r="F1110" t="s">
        <v>4130</v>
      </c>
      <c r="G1110" t="s">
        <v>4130</v>
      </c>
      <c r="H1110" t="s">
        <v>4130</v>
      </c>
      <c r="I1110" t="s">
        <v>4130</v>
      </c>
      <c r="J1110" t="s">
        <v>4130</v>
      </c>
      <c r="K1110" t="s">
        <v>4128</v>
      </c>
      <c r="L1110" t="s">
        <v>4130</v>
      </c>
      <c r="M1110">
        <v>329152765.63</v>
      </c>
      <c r="N1110">
        <v>1</v>
      </c>
    </row>
    <row r="1111" spans="1:14" x14ac:dyDescent="0.4">
      <c r="A1111" t="s">
        <v>636</v>
      </c>
      <c r="B1111">
        <v>397376603.94</v>
      </c>
      <c r="C1111">
        <v>194420932.09</v>
      </c>
      <c r="D1111" t="s">
        <v>4130</v>
      </c>
      <c r="E1111">
        <v>36641495.539999999</v>
      </c>
      <c r="F1111" t="s">
        <v>4130</v>
      </c>
      <c r="G1111" t="s">
        <v>4130</v>
      </c>
      <c r="H1111" t="s">
        <v>4130</v>
      </c>
      <c r="I1111" t="s">
        <v>4130</v>
      </c>
      <c r="J1111" t="s">
        <v>4130</v>
      </c>
      <c r="K1111" t="s">
        <v>4128</v>
      </c>
      <c r="L1111" t="s">
        <v>4130</v>
      </c>
      <c r="M1111">
        <v>157158439.06999999</v>
      </c>
      <c r="N1111">
        <v>1</v>
      </c>
    </row>
    <row r="1112" spans="1:14" x14ac:dyDescent="0.4">
      <c r="A1112" t="s">
        <v>637</v>
      </c>
      <c r="B1112">
        <v>1451416281.1600001</v>
      </c>
      <c r="C1112">
        <v>2348614378.48</v>
      </c>
      <c r="D1112" t="s">
        <v>4130</v>
      </c>
      <c r="E1112">
        <v>21086136.739999998</v>
      </c>
      <c r="F1112">
        <v>220374133.12</v>
      </c>
      <c r="G1112" t="s">
        <v>4130</v>
      </c>
      <c r="H1112">
        <v>97806109.689999998</v>
      </c>
      <c r="I1112" t="s">
        <v>4130</v>
      </c>
      <c r="J1112" t="s">
        <v>4130</v>
      </c>
      <c r="K1112" t="s">
        <v>4128</v>
      </c>
      <c r="L1112" t="s">
        <v>4130</v>
      </c>
      <c r="M1112">
        <v>140832490.41</v>
      </c>
      <c r="N1112">
        <v>1</v>
      </c>
    </row>
    <row r="1113" spans="1:14" x14ac:dyDescent="0.4">
      <c r="A1113" t="s">
        <v>1478</v>
      </c>
      <c r="B1113">
        <v>3706832096.0599999</v>
      </c>
      <c r="C1113">
        <v>1966353540.3399999</v>
      </c>
      <c r="D1113">
        <v>252323816.13999999</v>
      </c>
      <c r="E1113">
        <v>214992710.80000001</v>
      </c>
      <c r="F1113">
        <v>14044126.380000001</v>
      </c>
      <c r="G1113" t="s">
        <v>4130</v>
      </c>
      <c r="H1113" t="s">
        <v>4130</v>
      </c>
      <c r="I1113" t="s">
        <v>4130</v>
      </c>
      <c r="J1113" t="s">
        <v>4130</v>
      </c>
      <c r="K1113" t="s">
        <v>4128</v>
      </c>
      <c r="L1113" t="s">
        <v>4130</v>
      </c>
      <c r="M1113">
        <v>1227478060.3</v>
      </c>
      <c r="N1113">
        <v>1</v>
      </c>
    </row>
    <row r="1114" spans="1:14" x14ac:dyDescent="0.4">
      <c r="A1114" t="s">
        <v>638</v>
      </c>
      <c r="B1114">
        <v>2958841284.1799998</v>
      </c>
      <c r="C1114">
        <v>2472735180.96</v>
      </c>
      <c r="D1114">
        <v>183773233.31999999</v>
      </c>
      <c r="E1114">
        <v>220370133.06</v>
      </c>
      <c r="F1114" t="s">
        <v>4130</v>
      </c>
      <c r="G1114" t="s">
        <v>4130</v>
      </c>
      <c r="H1114" t="s">
        <v>4130</v>
      </c>
      <c r="I1114" t="s">
        <v>4130</v>
      </c>
      <c r="J1114" t="s">
        <v>4130</v>
      </c>
      <c r="K1114" t="s">
        <v>4128</v>
      </c>
      <c r="L1114" t="s">
        <v>4130</v>
      </c>
      <c r="M1114">
        <v>746581505.76999998</v>
      </c>
      <c r="N1114">
        <v>1</v>
      </c>
    </row>
    <row r="1115" spans="1:14" x14ac:dyDescent="0.4">
      <c r="A1115" t="s">
        <v>639</v>
      </c>
      <c r="B1115">
        <v>3822436088.5100002</v>
      </c>
      <c r="C1115">
        <v>3452864396.29</v>
      </c>
      <c r="D1115">
        <v>80343460.890000001</v>
      </c>
      <c r="E1115">
        <v>494030134.26999998</v>
      </c>
      <c r="F1115">
        <v>698714433.84000003</v>
      </c>
      <c r="G1115" t="s">
        <v>4130</v>
      </c>
      <c r="H1115" t="s">
        <v>4130</v>
      </c>
      <c r="I1115" t="s">
        <v>4130</v>
      </c>
      <c r="J1115" t="s">
        <v>4130</v>
      </c>
      <c r="K1115" t="s">
        <v>4128</v>
      </c>
      <c r="L1115" t="s">
        <v>4130</v>
      </c>
      <c r="M1115">
        <v>641432096.67999995</v>
      </c>
      <c r="N1115">
        <v>1</v>
      </c>
    </row>
    <row r="1116" spans="1:14" x14ac:dyDescent="0.4">
      <c r="A1116" t="s">
        <v>640</v>
      </c>
      <c r="B1116">
        <v>1481018064.5</v>
      </c>
      <c r="C1116">
        <v>224511208.21000001</v>
      </c>
      <c r="D1116" t="s">
        <v>4130</v>
      </c>
      <c r="E1116">
        <v>268739795.49000001</v>
      </c>
      <c r="F1116" t="s">
        <v>4130</v>
      </c>
      <c r="G1116" t="s">
        <v>4130</v>
      </c>
      <c r="H1116">
        <v>5549233.1799999997</v>
      </c>
      <c r="I1116">
        <v>12110734.66</v>
      </c>
      <c r="J1116">
        <v>6006352.5599999996</v>
      </c>
      <c r="K1116" t="s">
        <v>4128</v>
      </c>
      <c r="L1116" t="s">
        <v>4130</v>
      </c>
      <c r="M1116">
        <v>250411550.12</v>
      </c>
      <c r="N1116">
        <v>1</v>
      </c>
    </row>
    <row r="1117" spans="1:14" x14ac:dyDescent="0.4">
      <c r="A1117" t="s">
        <v>641</v>
      </c>
      <c r="B1117">
        <v>2494866069.5100002</v>
      </c>
      <c r="C1117">
        <v>1837788595.23</v>
      </c>
      <c r="D1117">
        <v>294865642.50999999</v>
      </c>
      <c r="E1117">
        <v>183618241.53999999</v>
      </c>
      <c r="F1117">
        <v>35006085.509999998</v>
      </c>
      <c r="G1117">
        <v>0</v>
      </c>
      <c r="H1117">
        <v>79776274.079999998</v>
      </c>
      <c r="I1117">
        <v>173256129.88999999</v>
      </c>
      <c r="J1117">
        <v>861950.09</v>
      </c>
      <c r="K1117" t="s">
        <v>4128</v>
      </c>
      <c r="L1117">
        <v>0</v>
      </c>
      <c r="M1117">
        <v>715002050.07000005</v>
      </c>
      <c r="N1117">
        <v>1</v>
      </c>
    </row>
    <row r="1118" spans="1:14" x14ac:dyDescent="0.4">
      <c r="A1118" t="s">
        <v>642</v>
      </c>
      <c r="B1118">
        <v>2071202310.8399999</v>
      </c>
      <c r="C1118">
        <v>2035033735.72</v>
      </c>
      <c r="D1118">
        <v>1413634481.78</v>
      </c>
      <c r="E1118">
        <v>9603404.0999999996</v>
      </c>
      <c r="F1118" t="s">
        <v>4130</v>
      </c>
      <c r="G1118" t="s">
        <v>4130</v>
      </c>
      <c r="H1118" t="s">
        <v>4130</v>
      </c>
      <c r="I1118" t="s">
        <v>4130</v>
      </c>
      <c r="J1118" t="s">
        <v>4130</v>
      </c>
      <c r="K1118" t="s">
        <v>4128</v>
      </c>
      <c r="L1118" t="s">
        <v>4130</v>
      </c>
      <c r="M1118">
        <v>551915115.17999995</v>
      </c>
      <c r="N1118">
        <v>1</v>
      </c>
    </row>
    <row r="1119" spans="1:14" x14ac:dyDescent="0.4">
      <c r="A1119" t="s">
        <v>643</v>
      </c>
      <c r="B1119">
        <v>3986841230.0999999</v>
      </c>
      <c r="C1119">
        <v>2670822219.6900001</v>
      </c>
      <c r="D1119">
        <v>62146358.93</v>
      </c>
      <c r="E1119">
        <v>485756262.94</v>
      </c>
      <c r="F1119" t="s">
        <v>4130</v>
      </c>
      <c r="G1119" t="s">
        <v>4130</v>
      </c>
      <c r="H1119" t="s">
        <v>4130</v>
      </c>
      <c r="I1119" t="s">
        <v>4130</v>
      </c>
      <c r="J1119" t="s">
        <v>4130</v>
      </c>
      <c r="K1119" t="s">
        <v>4128</v>
      </c>
      <c r="L1119" t="s">
        <v>4130</v>
      </c>
      <c r="M1119">
        <v>1198154648.27</v>
      </c>
      <c r="N1119">
        <v>1</v>
      </c>
    </row>
    <row r="1120" spans="1:14" x14ac:dyDescent="0.4">
      <c r="A1120" t="s">
        <v>644</v>
      </c>
      <c r="B1120">
        <v>1949119731.0599999</v>
      </c>
      <c r="C1120">
        <v>1307680588.1500001</v>
      </c>
      <c r="D1120" t="s">
        <v>4130</v>
      </c>
      <c r="E1120">
        <v>375146.79</v>
      </c>
      <c r="F1120" t="s">
        <v>4130</v>
      </c>
      <c r="G1120" t="s">
        <v>4130</v>
      </c>
      <c r="H1120" t="s">
        <v>4130</v>
      </c>
      <c r="I1120" t="s">
        <v>4130</v>
      </c>
      <c r="J1120">
        <v>1990502.48</v>
      </c>
      <c r="K1120" t="s">
        <v>4128</v>
      </c>
      <c r="L1120" t="s">
        <v>4130</v>
      </c>
      <c r="M1120">
        <v>757961300.08000004</v>
      </c>
      <c r="N1120">
        <v>1</v>
      </c>
    </row>
    <row r="1121" spans="1:14" x14ac:dyDescent="0.4">
      <c r="A1121" t="s">
        <v>645</v>
      </c>
      <c r="B1121">
        <v>4201940261.1300001</v>
      </c>
      <c r="C1121">
        <v>1452070197.8800001</v>
      </c>
      <c r="D1121">
        <v>696939066.67999995</v>
      </c>
      <c r="E1121">
        <v>451258767.13</v>
      </c>
      <c r="F1121">
        <v>1332052912.55</v>
      </c>
      <c r="G1121" t="s">
        <v>4130</v>
      </c>
      <c r="H1121" t="s">
        <v>4130</v>
      </c>
      <c r="I1121">
        <v>6304576.1799999997</v>
      </c>
      <c r="J1121" t="s">
        <v>4130</v>
      </c>
      <c r="K1121" t="s">
        <v>4128</v>
      </c>
      <c r="L1121" t="s">
        <v>4130</v>
      </c>
      <c r="M1121">
        <v>548020889.95000005</v>
      </c>
      <c r="N1121">
        <v>1</v>
      </c>
    </row>
    <row r="1122" spans="1:14" x14ac:dyDescent="0.4">
      <c r="A1122" t="s">
        <v>1479</v>
      </c>
      <c r="B1122">
        <v>1226581252.21</v>
      </c>
      <c r="C1122">
        <v>409206882.67000002</v>
      </c>
      <c r="D1122">
        <v>9009586.8399999999</v>
      </c>
      <c r="E1122">
        <v>77653093.200000003</v>
      </c>
      <c r="F1122" t="s">
        <v>4130</v>
      </c>
      <c r="G1122" t="s">
        <v>4130</v>
      </c>
      <c r="H1122">
        <v>13200000</v>
      </c>
      <c r="I1122" t="s">
        <v>4130</v>
      </c>
      <c r="J1122" t="s">
        <v>4130</v>
      </c>
      <c r="K1122" t="s">
        <v>4128</v>
      </c>
      <c r="L1122" t="s">
        <v>4130</v>
      </c>
      <c r="M1122">
        <v>343973094.80000001</v>
      </c>
      <c r="N1122">
        <v>1</v>
      </c>
    </row>
    <row r="1123" spans="1:14" x14ac:dyDescent="0.4">
      <c r="A1123" t="s">
        <v>646</v>
      </c>
      <c r="B1123">
        <v>3669533306.6999998</v>
      </c>
      <c r="C1123">
        <v>1673911381.6099999</v>
      </c>
      <c r="D1123">
        <v>1074914629.1600001</v>
      </c>
      <c r="E1123">
        <v>199659514.00999999</v>
      </c>
      <c r="F1123">
        <v>241780859.56</v>
      </c>
      <c r="G1123">
        <v>426195190.42000002</v>
      </c>
      <c r="H1123" t="s">
        <v>4130</v>
      </c>
      <c r="I1123" t="s">
        <v>4130</v>
      </c>
      <c r="J1123" t="s">
        <v>4130</v>
      </c>
      <c r="K1123" t="s">
        <v>4128</v>
      </c>
      <c r="L1123" t="s">
        <v>4130</v>
      </c>
      <c r="M1123">
        <v>741105648.63</v>
      </c>
      <c r="N1123">
        <v>1</v>
      </c>
    </row>
    <row r="1124" spans="1:14" x14ac:dyDescent="0.4">
      <c r="A1124" t="s">
        <v>647</v>
      </c>
      <c r="B1124">
        <v>1898466696.9100001</v>
      </c>
      <c r="C1124">
        <v>451597858.85000002</v>
      </c>
      <c r="D1124" t="s">
        <v>4130</v>
      </c>
      <c r="E1124">
        <v>144997325.99000001</v>
      </c>
      <c r="F1124">
        <v>9222270.2599999998</v>
      </c>
      <c r="G1124" t="s">
        <v>4130</v>
      </c>
      <c r="H1124" t="s">
        <v>4130</v>
      </c>
      <c r="I1124" t="s">
        <v>4130</v>
      </c>
      <c r="J1124" t="s">
        <v>4130</v>
      </c>
      <c r="K1124" t="s">
        <v>4128</v>
      </c>
      <c r="L1124" t="s">
        <v>4130</v>
      </c>
      <c r="M1124">
        <v>23575177.629999999</v>
      </c>
      <c r="N1124">
        <v>1</v>
      </c>
    </row>
    <row r="1125" spans="1:14" x14ac:dyDescent="0.4">
      <c r="A1125" t="s">
        <v>648</v>
      </c>
      <c r="B1125">
        <v>3493103944.9400001</v>
      </c>
      <c r="C1125">
        <v>4703842309.5900002</v>
      </c>
      <c r="D1125">
        <v>896212448.54999995</v>
      </c>
      <c r="E1125">
        <v>202263.46</v>
      </c>
      <c r="F1125" t="s">
        <v>4130</v>
      </c>
      <c r="G1125" t="s">
        <v>4130</v>
      </c>
      <c r="H1125" t="s">
        <v>4130</v>
      </c>
      <c r="I1125" t="s">
        <v>4130</v>
      </c>
      <c r="J1125">
        <v>42724333.109999999</v>
      </c>
      <c r="K1125" t="s">
        <v>4128</v>
      </c>
      <c r="L1125" t="s">
        <v>4130</v>
      </c>
      <c r="M1125">
        <v>75069081.450000003</v>
      </c>
      <c r="N1125">
        <v>1</v>
      </c>
    </row>
    <row r="1126" spans="1:14" x14ac:dyDescent="0.4">
      <c r="A1126" t="s">
        <v>1480</v>
      </c>
      <c r="B1126">
        <v>14865691417.66</v>
      </c>
      <c r="C1126">
        <v>15118413832.76</v>
      </c>
      <c r="D1126">
        <v>44397310.219999999</v>
      </c>
      <c r="E1126">
        <v>2349138338.77</v>
      </c>
      <c r="F1126">
        <v>9068556037.0799999</v>
      </c>
      <c r="G1126" t="s">
        <v>4130</v>
      </c>
      <c r="H1126" t="s">
        <v>4130</v>
      </c>
      <c r="I1126" t="s">
        <v>4130</v>
      </c>
      <c r="J1126" t="s">
        <v>4130</v>
      </c>
      <c r="K1126" t="s">
        <v>4128</v>
      </c>
      <c r="L1126" t="s">
        <v>4130</v>
      </c>
      <c r="M1126">
        <v>1041293383.9400001</v>
      </c>
      <c r="N1126">
        <v>1</v>
      </c>
    </row>
    <row r="1127" spans="1:14" x14ac:dyDescent="0.4">
      <c r="A1127" t="s">
        <v>1481</v>
      </c>
      <c r="B1127">
        <v>4254134404.8299999</v>
      </c>
      <c r="C1127">
        <v>1491396112.0999999</v>
      </c>
      <c r="D1127">
        <v>533125609.36000001</v>
      </c>
      <c r="E1127">
        <v>90137588.530000001</v>
      </c>
      <c r="F1127" t="s">
        <v>4130</v>
      </c>
      <c r="G1127" t="s">
        <v>4130</v>
      </c>
      <c r="H1127">
        <v>1689602.69</v>
      </c>
      <c r="I1127">
        <v>5267478.04</v>
      </c>
      <c r="J1127" t="s">
        <v>4130</v>
      </c>
      <c r="K1127" t="s">
        <v>4128</v>
      </c>
      <c r="L1127" t="s">
        <v>4130</v>
      </c>
      <c r="M1127">
        <v>2155167261.0599999</v>
      </c>
      <c r="N1127">
        <v>1</v>
      </c>
    </row>
    <row r="1128" spans="1:14" x14ac:dyDescent="0.4">
      <c r="A1128" t="s">
        <v>649</v>
      </c>
      <c r="B1128">
        <v>787389894.89999998</v>
      </c>
      <c r="C1128">
        <v>416014229.5</v>
      </c>
      <c r="D1128" t="s">
        <v>4130</v>
      </c>
      <c r="E1128">
        <v>76511369.609999999</v>
      </c>
      <c r="F1128" t="s">
        <v>4130</v>
      </c>
      <c r="G1128" t="s">
        <v>4130</v>
      </c>
      <c r="H1128" t="s">
        <v>4130</v>
      </c>
      <c r="I1128" t="s">
        <v>4130</v>
      </c>
      <c r="J1128" t="s">
        <v>4130</v>
      </c>
      <c r="K1128" t="s">
        <v>4128</v>
      </c>
      <c r="L1128" t="s">
        <v>4130</v>
      </c>
      <c r="M1128">
        <v>50493172.890000001</v>
      </c>
      <c r="N1128">
        <v>1</v>
      </c>
    </row>
    <row r="1129" spans="1:14" x14ac:dyDescent="0.4">
      <c r="A1129" t="s">
        <v>1482</v>
      </c>
      <c r="B1129">
        <v>2142462839.71</v>
      </c>
      <c r="C1129">
        <v>485354312.27999997</v>
      </c>
      <c r="D1129">
        <v>239109960.43000001</v>
      </c>
      <c r="E1129">
        <v>85915360.180000007</v>
      </c>
      <c r="F1129" t="s">
        <v>4130</v>
      </c>
      <c r="G1129" t="s">
        <v>4130</v>
      </c>
      <c r="H1129" t="s">
        <v>4130</v>
      </c>
      <c r="I1129" t="s">
        <v>4130</v>
      </c>
      <c r="J1129" t="s">
        <v>4130</v>
      </c>
      <c r="K1129" t="s">
        <v>4128</v>
      </c>
      <c r="L1129" t="s">
        <v>4130</v>
      </c>
      <c r="M1129">
        <v>222086246.80000001</v>
      </c>
      <c r="N1129">
        <v>1</v>
      </c>
    </row>
    <row r="1130" spans="1:14" x14ac:dyDescent="0.4">
      <c r="A1130" t="s">
        <v>650</v>
      </c>
      <c r="B1130">
        <v>205056798.87</v>
      </c>
      <c r="C1130">
        <v>192357555.83000001</v>
      </c>
      <c r="D1130" t="s">
        <v>4130</v>
      </c>
      <c r="E1130">
        <v>9209604.1899999995</v>
      </c>
      <c r="F1130" t="s">
        <v>4130</v>
      </c>
      <c r="G1130" t="s">
        <v>4130</v>
      </c>
      <c r="H1130" t="s">
        <v>4130</v>
      </c>
      <c r="I1130" t="s">
        <v>4130</v>
      </c>
      <c r="J1130" t="s">
        <v>4130</v>
      </c>
      <c r="K1130" t="s">
        <v>4128</v>
      </c>
      <c r="L1130" t="s">
        <v>4130</v>
      </c>
      <c r="M1130">
        <v>70485805.680000007</v>
      </c>
      <c r="N1130">
        <v>1</v>
      </c>
    </row>
    <row r="1131" spans="1:14" x14ac:dyDescent="0.4">
      <c r="A1131" t="s">
        <v>1483</v>
      </c>
      <c r="B1131">
        <v>2881542164.1900001</v>
      </c>
      <c r="C1131">
        <v>1449033996.8399999</v>
      </c>
      <c r="D1131" t="s">
        <v>4130</v>
      </c>
      <c r="E1131">
        <v>1260455083.25</v>
      </c>
      <c r="F1131">
        <v>1164000000</v>
      </c>
      <c r="G1131" t="s">
        <v>4130</v>
      </c>
      <c r="H1131" t="s">
        <v>4130</v>
      </c>
      <c r="I1131">
        <v>1030596787.4</v>
      </c>
      <c r="J1131">
        <v>1791000</v>
      </c>
      <c r="K1131" t="s">
        <v>4128</v>
      </c>
      <c r="L1131" t="s">
        <v>4130</v>
      </c>
      <c r="M1131">
        <v>904688090.37</v>
      </c>
      <c r="N1131">
        <v>1</v>
      </c>
    </row>
    <row r="1132" spans="1:14" x14ac:dyDescent="0.4">
      <c r="A1132" t="s">
        <v>651</v>
      </c>
      <c r="B1132">
        <v>2735376358.2800002</v>
      </c>
      <c r="C1132">
        <v>2136915850.77</v>
      </c>
      <c r="D1132">
        <v>68777850.760000005</v>
      </c>
      <c r="E1132">
        <v>212267962.47</v>
      </c>
      <c r="F1132">
        <v>51620000</v>
      </c>
      <c r="G1132" t="s">
        <v>4130</v>
      </c>
      <c r="H1132">
        <v>468846091.81</v>
      </c>
      <c r="I1132">
        <v>4839108.33</v>
      </c>
      <c r="J1132">
        <v>5566544.29</v>
      </c>
      <c r="K1132" t="s">
        <v>4128</v>
      </c>
      <c r="L1132" t="s">
        <v>4130</v>
      </c>
      <c r="M1132">
        <v>1297526802.6700001</v>
      </c>
      <c r="N1132">
        <v>1</v>
      </c>
    </row>
    <row r="1133" spans="1:14" x14ac:dyDescent="0.4">
      <c r="A1133" t="s">
        <v>1484</v>
      </c>
      <c r="B1133">
        <v>996082943.45000005</v>
      </c>
      <c r="C1133">
        <v>756123902.74000001</v>
      </c>
      <c r="D1133">
        <v>10008329.390000001</v>
      </c>
      <c r="E1133">
        <v>80066247.590000004</v>
      </c>
      <c r="F1133">
        <v>57000000</v>
      </c>
      <c r="G1133" t="s">
        <v>4130</v>
      </c>
      <c r="H1133" t="s">
        <v>4130</v>
      </c>
      <c r="I1133" t="s">
        <v>4130</v>
      </c>
      <c r="J1133" t="s">
        <v>4130</v>
      </c>
      <c r="K1133" t="s">
        <v>4128</v>
      </c>
      <c r="L1133" t="s">
        <v>4130</v>
      </c>
      <c r="M1133">
        <v>430463700.63</v>
      </c>
      <c r="N1133">
        <v>1</v>
      </c>
    </row>
    <row r="1134" spans="1:14" x14ac:dyDescent="0.4">
      <c r="A1134" t="s">
        <v>652</v>
      </c>
      <c r="B1134">
        <v>374525399.58999997</v>
      </c>
      <c r="C1134">
        <v>125053308.56</v>
      </c>
      <c r="D1134" t="s">
        <v>4130</v>
      </c>
      <c r="E1134">
        <v>4838838.09</v>
      </c>
      <c r="F1134" t="s">
        <v>4130</v>
      </c>
      <c r="G1134" t="s">
        <v>4130</v>
      </c>
      <c r="H1134" t="s">
        <v>4130</v>
      </c>
      <c r="I1134" t="s">
        <v>4130</v>
      </c>
      <c r="J1134" t="s">
        <v>4130</v>
      </c>
      <c r="K1134" t="s">
        <v>4128</v>
      </c>
      <c r="L1134" t="s">
        <v>4130</v>
      </c>
      <c r="M1134">
        <v>31598622.329999998</v>
      </c>
      <c r="N1134">
        <v>1</v>
      </c>
    </row>
    <row r="1135" spans="1:14" x14ac:dyDescent="0.4">
      <c r="A1135" t="s">
        <v>653</v>
      </c>
      <c r="B1135">
        <v>1397064407.0899999</v>
      </c>
      <c r="C1135">
        <v>460207172.42000002</v>
      </c>
      <c r="D1135">
        <v>23755583.48</v>
      </c>
      <c r="E1135">
        <v>33281980.75</v>
      </c>
      <c r="F1135" t="s">
        <v>4130</v>
      </c>
      <c r="G1135" t="s">
        <v>4130</v>
      </c>
      <c r="H1135" t="s">
        <v>4130</v>
      </c>
      <c r="I1135" t="s">
        <v>4130</v>
      </c>
      <c r="J1135" t="s">
        <v>4130</v>
      </c>
      <c r="K1135" t="s">
        <v>4128</v>
      </c>
      <c r="L1135" t="s">
        <v>4130</v>
      </c>
      <c r="M1135">
        <v>62862511.189999998</v>
      </c>
      <c r="N1135">
        <v>1</v>
      </c>
    </row>
    <row r="1136" spans="1:14" x14ac:dyDescent="0.4">
      <c r="A1136" t="s">
        <v>1485</v>
      </c>
      <c r="B1136">
        <v>2519378560.3499999</v>
      </c>
      <c r="C1136">
        <v>465189967.39999998</v>
      </c>
      <c r="D1136">
        <v>17852301.66</v>
      </c>
      <c r="E1136">
        <v>55323609.479999997</v>
      </c>
      <c r="F1136">
        <v>369056.42</v>
      </c>
      <c r="G1136" t="s">
        <v>4130</v>
      </c>
      <c r="H1136" t="s">
        <v>4130</v>
      </c>
      <c r="I1136" t="s">
        <v>4130</v>
      </c>
      <c r="J1136" t="s">
        <v>4130</v>
      </c>
      <c r="K1136" t="s">
        <v>4128</v>
      </c>
      <c r="L1136" t="s">
        <v>4130</v>
      </c>
      <c r="M1136">
        <v>484832187.97000003</v>
      </c>
      <c r="N1136">
        <v>1</v>
      </c>
    </row>
    <row r="1137" spans="1:14" x14ac:dyDescent="0.4">
      <c r="A1137" t="s">
        <v>654</v>
      </c>
      <c r="B1137">
        <v>450854741.74000001</v>
      </c>
      <c r="C1137">
        <v>223088378.02000001</v>
      </c>
      <c r="D1137">
        <v>196702272.87</v>
      </c>
      <c r="E1137">
        <v>26119985.690000001</v>
      </c>
      <c r="F1137">
        <v>540000000</v>
      </c>
      <c r="G1137" t="s">
        <v>4130</v>
      </c>
      <c r="H1137" t="s">
        <v>4130</v>
      </c>
      <c r="I1137" t="s">
        <v>4130</v>
      </c>
      <c r="J1137" t="s">
        <v>4130</v>
      </c>
      <c r="K1137" t="s">
        <v>4128</v>
      </c>
      <c r="L1137" t="s">
        <v>4130</v>
      </c>
      <c r="M1137">
        <v>32590032.84</v>
      </c>
      <c r="N1137">
        <v>1</v>
      </c>
    </row>
    <row r="1138" spans="1:14" x14ac:dyDescent="0.4">
      <c r="A1138" t="s">
        <v>1486</v>
      </c>
      <c r="B1138">
        <v>1398080049.0599999</v>
      </c>
      <c r="C1138">
        <v>536143405.98000002</v>
      </c>
      <c r="D1138">
        <v>0</v>
      </c>
      <c r="E1138">
        <v>10044589.859999999</v>
      </c>
      <c r="F1138">
        <v>0</v>
      </c>
      <c r="G1138">
        <v>0</v>
      </c>
      <c r="H1138">
        <v>0</v>
      </c>
      <c r="I1138">
        <v>0</v>
      </c>
      <c r="J1138">
        <v>0</v>
      </c>
      <c r="K1138" t="s">
        <v>4128</v>
      </c>
      <c r="L1138">
        <v>0</v>
      </c>
      <c r="M1138">
        <v>438468986.69999999</v>
      </c>
      <c r="N1138">
        <v>1</v>
      </c>
    </row>
    <row r="1139" spans="1:14" x14ac:dyDescent="0.4">
      <c r="A1139" t="s">
        <v>655</v>
      </c>
      <c r="B1139">
        <v>1626803713.99</v>
      </c>
      <c r="C1139">
        <v>2208113065.1199999</v>
      </c>
      <c r="D1139">
        <v>25283878.199999999</v>
      </c>
      <c r="E1139">
        <v>217549796.41</v>
      </c>
      <c r="F1139">
        <v>894829895</v>
      </c>
      <c r="G1139" t="s">
        <v>4130</v>
      </c>
      <c r="H1139">
        <v>35499558.109999999</v>
      </c>
      <c r="I1139" t="s">
        <v>4130</v>
      </c>
      <c r="J1139" t="s">
        <v>4130</v>
      </c>
      <c r="K1139" t="s">
        <v>4128</v>
      </c>
      <c r="L1139" t="s">
        <v>4130</v>
      </c>
      <c r="M1139">
        <v>60874914.43</v>
      </c>
      <c r="N1139">
        <v>1</v>
      </c>
    </row>
    <row r="1140" spans="1:14" x14ac:dyDescent="0.4">
      <c r="A1140" t="s">
        <v>1487</v>
      </c>
      <c r="B1140">
        <v>2310206098.1999998</v>
      </c>
      <c r="C1140">
        <v>993304182.72000003</v>
      </c>
      <c r="D1140" t="s">
        <v>4130</v>
      </c>
      <c r="E1140">
        <v>452394324.20999998</v>
      </c>
      <c r="F1140" t="s">
        <v>4130</v>
      </c>
      <c r="G1140" t="s">
        <v>4130</v>
      </c>
      <c r="H1140" t="s">
        <v>4130</v>
      </c>
      <c r="I1140" t="s">
        <v>4130</v>
      </c>
      <c r="J1140" t="s">
        <v>4130</v>
      </c>
      <c r="K1140" t="s">
        <v>4128</v>
      </c>
      <c r="L1140" t="s">
        <v>4130</v>
      </c>
      <c r="M1140">
        <v>607780410.20000005</v>
      </c>
      <c r="N1140">
        <v>1</v>
      </c>
    </row>
    <row r="1141" spans="1:14" x14ac:dyDescent="0.4">
      <c r="A1141" t="s">
        <v>656</v>
      </c>
      <c r="B1141">
        <v>3428592956.4299998</v>
      </c>
      <c r="C1141">
        <v>1974900828.6800001</v>
      </c>
      <c r="D1141" t="s">
        <v>4130</v>
      </c>
      <c r="E1141">
        <v>9116419.7300000004</v>
      </c>
      <c r="F1141">
        <v>208276070.36000001</v>
      </c>
      <c r="G1141" t="s">
        <v>4130</v>
      </c>
      <c r="H1141" t="s">
        <v>4130</v>
      </c>
      <c r="I1141">
        <v>2722374.05</v>
      </c>
      <c r="J1141">
        <v>771217662.25999999</v>
      </c>
      <c r="K1141" t="s">
        <v>4128</v>
      </c>
      <c r="L1141" t="s">
        <v>4130</v>
      </c>
      <c r="M1141">
        <v>805865641</v>
      </c>
      <c r="N1141">
        <v>1</v>
      </c>
    </row>
    <row r="1142" spans="1:14" x14ac:dyDescent="0.4">
      <c r="A1142" t="s">
        <v>657</v>
      </c>
      <c r="B1142">
        <v>5470759559.9200001</v>
      </c>
      <c r="C1142">
        <v>4920941362.21</v>
      </c>
      <c r="D1142" t="s">
        <v>4130</v>
      </c>
      <c r="E1142">
        <v>353247375.83999997</v>
      </c>
      <c r="F1142">
        <v>1615916040.52</v>
      </c>
      <c r="G1142" t="s">
        <v>4130</v>
      </c>
      <c r="H1142" t="s">
        <v>4130</v>
      </c>
      <c r="I1142" t="s">
        <v>4130</v>
      </c>
      <c r="J1142" t="s">
        <v>4130</v>
      </c>
      <c r="K1142" t="s">
        <v>4128</v>
      </c>
      <c r="L1142" t="s">
        <v>4130</v>
      </c>
      <c r="M1142">
        <v>1506734068.21</v>
      </c>
      <c r="N1142">
        <v>1</v>
      </c>
    </row>
    <row r="1143" spans="1:14" x14ac:dyDescent="0.4">
      <c r="A1143" t="s">
        <v>658</v>
      </c>
      <c r="B1143">
        <v>3263503539.6599998</v>
      </c>
      <c r="C1143">
        <v>1335578523.0999999</v>
      </c>
      <c r="D1143">
        <v>44230940.75</v>
      </c>
      <c r="E1143">
        <v>294411218.48000002</v>
      </c>
      <c r="F1143">
        <v>129852026.81999999</v>
      </c>
      <c r="G1143" t="s">
        <v>4130</v>
      </c>
      <c r="H1143" t="s">
        <v>4130</v>
      </c>
      <c r="I1143" t="s">
        <v>4130</v>
      </c>
      <c r="J1143" t="s">
        <v>4130</v>
      </c>
      <c r="K1143" t="s">
        <v>4128</v>
      </c>
      <c r="L1143" t="s">
        <v>4130</v>
      </c>
      <c r="M1143">
        <v>884711045.24000001</v>
      </c>
      <c r="N1143">
        <v>1</v>
      </c>
    </row>
    <row r="1144" spans="1:14" x14ac:dyDescent="0.4">
      <c r="A1144" t="s">
        <v>659</v>
      </c>
      <c r="B1144">
        <v>486503298.31</v>
      </c>
      <c r="C1144">
        <v>743606388.62</v>
      </c>
      <c r="D1144">
        <v>173939629.06999999</v>
      </c>
      <c r="E1144">
        <v>65595394.409999996</v>
      </c>
      <c r="F1144">
        <v>183818181.81</v>
      </c>
      <c r="G1144" t="s">
        <v>4130</v>
      </c>
      <c r="H1144" t="s">
        <v>4130</v>
      </c>
      <c r="I1144" t="s">
        <v>4130</v>
      </c>
      <c r="J1144" t="s">
        <v>4130</v>
      </c>
      <c r="K1144" t="s">
        <v>4128</v>
      </c>
      <c r="L1144" t="s">
        <v>4130</v>
      </c>
      <c r="M1144">
        <v>111107050.09999999</v>
      </c>
      <c r="N1144">
        <v>1</v>
      </c>
    </row>
    <row r="1145" spans="1:14" x14ac:dyDescent="0.4">
      <c r="A1145" t="s">
        <v>1488</v>
      </c>
      <c r="B1145">
        <v>11398510376.200001</v>
      </c>
      <c r="C1145">
        <v>10510275729.33</v>
      </c>
      <c r="D1145">
        <v>6189260.8399999999</v>
      </c>
      <c r="E1145">
        <v>264100408.72</v>
      </c>
      <c r="F1145">
        <v>246556121.16999999</v>
      </c>
      <c r="G1145" t="s">
        <v>4130</v>
      </c>
      <c r="H1145" t="s">
        <v>4130</v>
      </c>
      <c r="I1145" t="s">
        <v>4130</v>
      </c>
      <c r="J1145" t="s">
        <v>4130</v>
      </c>
      <c r="K1145" t="s">
        <v>4128</v>
      </c>
      <c r="L1145" t="s">
        <v>4130</v>
      </c>
      <c r="M1145">
        <v>3793948549.4200001</v>
      </c>
      <c r="N1145">
        <v>1</v>
      </c>
    </row>
    <row r="1146" spans="1:14" x14ac:dyDescent="0.4">
      <c r="A1146" t="s">
        <v>660</v>
      </c>
      <c r="B1146">
        <v>3869250572.5599999</v>
      </c>
      <c r="C1146">
        <v>3456215637.1900001</v>
      </c>
      <c r="D1146">
        <v>776599927.53999996</v>
      </c>
      <c r="E1146">
        <v>391642606.36000001</v>
      </c>
      <c r="F1146">
        <v>804926708.45000005</v>
      </c>
      <c r="G1146" t="s">
        <v>4130</v>
      </c>
      <c r="H1146">
        <v>0</v>
      </c>
      <c r="I1146" t="s">
        <v>4130</v>
      </c>
      <c r="J1146" t="s">
        <v>4130</v>
      </c>
      <c r="K1146" t="s">
        <v>4128</v>
      </c>
      <c r="L1146" t="s">
        <v>4130</v>
      </c>
      <c r="M1146">
        <v>1897315137.3199999</v>
      </c>
      <c r="N1146">
        <v>1</v>
      </c>
    </row>
    <row r="1147" spans="1:14" x14ac:dyDescent="0.4">
      <c r="A1147" t="s">
        <v>661</v>
      </c>
      <c r="B1147" t="s">
        <v>4128</v>
      </c>
      <c r="C1147" t="s">
        <v>4128</v>
      </c>
      <c r="D1147">
        <v>2979107744.0900002</v>
      </c>
      <c r="E1147">
        <v>57402046.640000001</v>
      </c>
      <c r="F1147">
        <v>380179898.14999998</v>
      </c>
      <c r="G1147" t="s">
        <v>4130</v>
      </c>
      <c r="H1147" t="s">
        <v>4128</v>
      </c>
      <c r="I1147" t="s">
        <v>4128</v>
      </c>
      <c r="J1147" t="s">
        <v>4128</v>
      </c>
      <c r="K1147" t="s">
        <v>4128</v>
      </c>
      <c r="L1147" t="s">
        <v>4130</v>
      </c>
      <c r="M1147" t="s">
        <v>4128</v>
      </c>
      <c r="N1147">
        <v>1</v>
      </c>
    </row>
    <row r="1148" spans="1:14" x14ac:dyDescent="0.4">
      <c r="A1148" t="s">
        <v>662</v>
      </c>
      <c r="B1148">
        <v>1775967831.74</v>
      </c>
      <c r="C1148">
        <v>1068062403.89</v>
      </c>
      <c r="D1148">
        <v>108586996.62</v>
      </c>
      <c r="E1148">
        <v>188781938.08000001</v>
      </c>
      <c r="F1148">
        <v>77420000</v>
      </c>
      <c r="G1148" t="s">
        <v>4130</v>
      </c>
      <c r="H1148">
        <v>2229872</v>
      </c>
      <c r="I1148" t="s">
        <v>4130</v>
      </c>
      <c r="J1148" t="s">
        <v>4130</v>
      </c>
      <c r="K1148" t="s">
        <v>4128</v>
      </c>
      <c r="L1148" t="s">
        <v>4130</v>
      </c>
      <c r="M1148">
        <v>738712267.88</v>
      </c>
      <c r="N1148">
        <v>1</v>
      </c>
    </row>
    <row r="1149" spans="1:14" x14ac:dyDescent="0.4">
      <c r="A1149" t="s">
        <v>663</v>
      </c>
      <c r="B1149">
        <v>3492725817.3699999</v>
      </c>
      <c r="C1149">
        <v>3829132566.3600001</v>
      </c>
      <c r="D1149">
        <v>848339530.25</v>
      </c>
      <c r="E1149">
        <v>1117075450.3800001</v>
      </c>
      <c r="F1149">
        <v>2715618759.04</v>
      </c>
      <c r="G1149" t="s">
        <v>4130</v>
      </c>
      <c r="H1149" t="s">
        <v>4130</v>
      </c>
      <c r="I1149">
        <v>7242697.8499999996</v>
      </c>
      <c r="J1149" t="s">
        <v>4130</v>
      </c>
      <c r="K1149" t="s">
        <v>4128</v>
      </c>
      <c r="L1149" t="s">
        <v>4130</v>
      </c>
      <c r="M1149">
        <v>1104503228.6300001</v>
      </c>
      <c r="N1149">
        <v>1</v>
      </c>
    </row>
    <row r="1150" spans="1:14" x14ac:dyDescent="0.4">
      <c r="A1150" t="s">
        <v>1489</v>
      </c>
      <c r="B1150" t="s">
        <v>4128</v>
      </c>
      <c r="C1150" t="s">
        <v>4128</v>
      </c>
      <c r="D1150">
        <v>6243686.4699999997</v>
      </c>
      <c r="E1150">
        <v>221511901.06</v>
      </c>
      <c r="F1150" t="s">
        <v>4130</v>
      </c>
      <c r="G1150">
        <v>16179582688.41</v>
      </c>
      <c r="H1150" t="s">
        <v>4128</v>
      </c>
      <c r="I1150" t="s">
        <v>4128</v>
      </c>
      <c r="J1150" t="s">
        <v>4128</v>
      </c>
      <c r="K1150" t="s">
        <v>4128</v>
      </c>
      <c r="L1150" t="s">
        <v>4130</v>
      </c>
      <c r="M1150" t="s">
        <v>4128</v>
      </c>
      <c r="N1150">
        <v>1</v>
      </c>
    </row>
    <row r="1151" spans="1:14" x14ac:dyDescent="0.4">
      <c r="A1151" t="s">
        <v>1490</v>
      </c>
      <c r="B1151">
        <v>2999926757.3400002</v>
      </c>
      <c r="C1151">
        <v>1243379020.3099999</v>
      </c>
      <c r="D1151">
        <v>24362924.170000002</v>
      </c>
      <c r="E1151">
        <v>50843984.240000002</v>
      </c>
      <c r="F1151">
        <v>427013805.13</v>
      </c>
      <c r="G1151" t="s">
        <v>4130</v>
      </c>
      <c r="H1151" t="s">
        <v>4130</v>
      </c>
      <c r="I1151" t="s">
        <v>4130</v>
      </c>
      <c r="J1151" t="s">
        <v>4130</v>
      </c>
      <c r="K1151" t="s">
        <v>4128</v>
      </c>
      <c r="L1151" t="s">
        <v>4130</v>
      </c>
      <c r="M1151">
        <v>523015501.82999998</v>
      </c>
      <c r="N1151">
        <v>1</v>
      </c>
    </row>
    <row r="1152" spans="1:14" x14ac:dyDescent="0.4">
      <c r="A1152" t="s">
        <v>1491</v>
      </c>
      <c r="B1152">
        <v>2633124956.3499999</v>
      </c>
      <c r="C1152">
        <v>1662584218.3399999</v>
      </c>
      <c r="D1152">
        <v>2542387276.9400001</v>
      </c>
      <c r="E1152">
        <v>211829531.41</v>
      </c>
      <c r="F1152">
        <v>308441134.82999998</v>
      </c>
      <c r="G1152" t="s">
        <v>4130</v>
      </c>
      <c r="H1152">
        <v>940744451.29999995</v>
      </c>
      <c r="I1152">
        <v>305243842.38999999</v>
      </c>
      <c r="J1152">
        <v>3251775.06</v>
      </c>
      <c r="K1152" t="s">
        <v>4128</v>
      </c>
      <c r="L1152" t="s">
        <v>4130</v>
      </c>
      <c r="M1152">
        <v>929190477.77999997</v>
      </c>
      <c r="N1152">
        <v>1</v>
      </c>
    </row>
    <row r="1153" spans="1:14" x14ac:dyDescent="0.4">
      <c r="A1153" t="s">
        <v>664</v>
      </c>
      <c r="B1153">
        <v>2438043261.0799999</v>
      </c>
      <c r="C1153">
        <v>1755897589.54</v>
      </c>
      <c r="D1153">
        <v>158444823.69</v>
      </c>
      <c r="E1153">
        <v>107307759.66</v>
      </c>
      <c r="F1153">
        <v>417750000</v>
      </c>
      <c r="G1153" t="s">
        <v>4130</v>
      </c>
      <c r="H1153" t="s">
        <v>4130</v>
      </c>
      <c r="I1153" t="s">
        <v>4130</v>
      </c>
      <c r="J1153">
        <v>4061853.56</v>
      </c>
      <c r="K1153" t="s">
        <v>4128</v>
      </c>
      <c r="L1153" t="s">
        <v>4130</v>
      </c>
      <c r="M1153">
        <v>1195889607.3699999</v>
      </c>
      <c r="N1153">
        <v>1</v>
      </c>
    </row>
    <row r="1154" spans="1:14" x14ac:dyDescent="0.4">
      <c r="A1154" t="s">
        <v>665</v>
      </c>
      <c r="B1154">
        <v>931207449.10000002</v>
      </c>
      <c r="C1154">
        <v>161478548.84999999</v>
      </c>
      <c r="D1154" t="s">
        <v>4130</v>
      </c>
      <c r="E1154">
        <v>147605776.34</v>
      </c>
      <c r="F1154" t="s">
        <v>4130</v>
      </c>
      <c r="G1154" t="s">
        <v>4130</v>
      </c>
      <c r="H1154" t="s">
        <v>4130</v>
      </c>
      <c r="I1154" t="s">
        <v>4130</v>
      </c>
      <c r="J1154" t="s">
        <v>4130</v>
      </c>
      <c r="K1154" t="s">
        <v>4128</v>
      </c>
      <c r="L1154" t="s">
        <v>4130</v>
      </c>
      <c r="M1154">
        <v>12689002.609999999</v>
      </c>
      <c r="N1154">
        <v>1</v>
      </c>
    </row>
    <row r="1155" spans="1:14" x14ac:dyDescent="0.4">
      <c r="A1155" t="s">
        <v>666</v>
      </c>
      <c r="B1155">
        <v>2391245691.1999998</v>
      </c>
      <c r="C1155">
        <v>380897550.80000001</v>
      </c>
      <c r="D1155">
        <v>18081993.079999998</v>
      </c>
      <c r="E1155">
        <v>147921763.68000001</v>
      </c>
      <c r="F1155">
        <v>56683960.899999999</v>
      </c>
      <c r="G1155" t="s">
        <v>4130</v>
      </c>
      <c r="H1155" t="s">
        <v>4130</v>
      </c>
      <c r="I1155" t="s">
        <v>4130</v>
      </c>
      <c r="J1155" t="s">
        <v>4130</v>
      </c>
      <c r="K1155" t="s">
        <v>4128</v>
      </c>
      <c r="L1155" t="s">
        <v>4130</v>
      </c>
      <c r="M1155">
        <v>157781425.33000001</v>
      </c>
      <c r="N1155">
        <v>1</v>
      </c>
    </row>
    <row r="1156" spans="1:14" x14ac:dyDescent="0.4">
      <c r="A1156" t="s">
        <v>1492</v>
      </c>
      <c r="B1156">
        <v>1807677395.96</v>
      </c>
      <c r="C1156">
        <v>215918123.37</v>
      </c>
      <c r="D1156" t="s">
        <v>4130</v>
      </c>
      <c r="E1156">
        <v>25020253</v>
      </c>
      <c r="F1156">
        <v>994818486.76999998</v>
      </c>
      <c r="G1156" t="s">
        <v>4130</v>
      </c>
      <c r="H1156" t="s">
        <v>4130</v>
      </c>
      <c r="I1156" t="s">
        <v>4130</v>
      </c>
      <c r="J1156" t="s">
        <v>4130</v>
      </c>
      <c r="K1156" t="s">
        <v>4128</v>
      </c>
      <c r="L1156" t="s">
        <v>4130</v>
      </c>
      <c r="M1156">
        <v>159213941.31</v>
      </c>
      <c r="N1156">
        <v>1</v>
      </c>
    </row>
    <row r="1157" spans="1:14" x14ac:dyDescent="0.4">
      <c r="A1157" t="s">
        <v>1493</v>
      </c>
      <c r="B1157">
        <v>1819462326.4100001</v>
      </c>
      <c r="C1157">
        <v>1267544968.76</v>
      </c>
      <c r="D1157" t="s">
        <v>4130</v>
      </c>
      <c r="E1157">
        <v>63039217.590000004</v>
      </c>
      <c r="F1157">
        <v>607800000</v>
      </c>
      <c r="G1157" t="s">
        <v>4130</v>
      </c>
      <c r="H1157">
        <v>33333333.359999999</v>
      </c>
      <c r="I1157" t="s">
        <v>4130</v>
      </c>
      <c r="J1157">
        <v>38574364.07</v>
      </c>
      <c r="K1157" t="s">
        <v>4128</v>
      </c>
      <c r="L1157" t="s">
        <v>4130</v>
      </c>
      <c r="M1157">
        <v>635288911.13</v>
      </c>
      <c r="N1157">
        <v>1</v>
      </c>
    </row>
    <row r="1158" spans="1:14" x14ac:dyDescent="0.4">
      <c r="A1158" t="s">
        <v>667</v>
      </c>
      <c r="B1158">
        <v>3172188191</v>
      </c>
      <c r="C1158">
        <v>3021195060.6100001</v>
      </c>
      <c r="D1158">
        <v>405568961.88999999</v>
      </c>
      <c r="E1158">
        <v>665020133.27999997</v>
      </c>
      <c r="F1158">
        <v>1468638000</v>
      </c>
      <c r="G1158" t="s">
        <v>4130</v>
      </c>
      <c r="H1158">
        <v>266817037.75</v>
      </c>
      <c r="I1158" t="s">
        <v>4130</v>
      </c>
      <c r="J1158" t="s">
        <v>4130</v>
      </c>
      <c r="K1158" t="s">
        <v>4128</v>
      </c>
      <c r="L1158" t="s">
        <v>4130</v>
      </c>
      <c r="M1158">
        <v>657841672.15999997</v>
      </c>
      <c r="N1158">
        <v>1</v>
      </c>
    </row>
    <row r="1159" spans="1:14" x14ac:dyDescent="0.4">
      <c r="A1159" t="s">
        <v>668</v>
      </c>
      <c r="B1159">
        <v>9930276597.8299999</v>
      </c>
      <c r="C1159">
        <v>6263460571.1899996</v>
      </c>
      <c r="D1159">
        <v>2094867464.3199999</v>
      </c>
      <c r="E1159">
        <v>543588779.63</v>
      </c>
      <c r="F1159">
        <v>3330896036.0599999</v>
      </c>
      <c r="G1159">
        <v>0</v>
      </c>
      <c r="H1159" t="s">
        <v>4130</v>
      </c>
      <c r="I1159">
        <v>1041267090.02</v>
      </c>
      <c r="J1159">
        <v>0</v>
      </c>
      <c r="K1159" t="s">
        <v>4128</v>
      </c>
      <c r="L1159" t="s">
        <v>4130</v>
      </c>
      <c r="M1159">
        <v>3224012044.0700002</v>
      </c>
      <c r="N1159">
        <v>1</v>
      </c>
    </row>
    <row r="1160" spans="1:14" x14ac:dyDescent="0.4">
      <c r="A1160" t="s">
        <v>669</v>
      </c>
      <c r="B1160">
        <v>2739324500.5100002</v>
      </c>
      <c r="C1160">
        <v>2038612459.9300001</v>
      </c>
      <c r="D1160" t="s">
        <v>4130</v>
      </c>
      <c r="E1160">
        <v>38366477.100000001</v>
      </c>
      <c r="F1160" t="s">
        <v>4130</v>
      </c>
      <c r="G1160" t="s">
        <v>4130</v>
      </c>
      <c r="H1160" t="s">
        <v>4130</v>
      </c>
      <c r="I1160" t="s">
        <v>4130</v>
      </c>
      <c r="J1160" t="s">
        <v>4130</v>
      </c>
      <c r="K1160" t="s">
        <v>4128</v>
      </c>
      <c r="L1160" t="s">
        <v>4130</v>
      </c>
      <c r="M1160">
        <v>120910213.84</v>
      </c>
      <c r="N1160">
        <v>1</v>
      </c>
    </row>
    <row r="1161" spans="1:14" x14ac:dyDescent="0.4">
      <c r="A1161" t="s">
        <v>1494</v>
      </c>
      <c r="B1161">
        <v>1736710083.3399999</v>
      </c>
      <c r="C1161">
        <v>1138809987.72</v>
      </c>
      <c r="D1161">
        <v>198862608.61000001</v>
      </c>
      <c r="E1161">
        <v>307431915.79000002</v>
      </c>
      <c r="F1161">
        <v>49447854.159999996</v>
      </c>
      <c r="G1161" t="s">
        <v>4130</v>
      </c>
      <c r="H1161" t="s">
        <v>4130</v>
      </c>
      <c r="I1161">
        <v>66439798.590000004</v>
      </c>
      <c r="J1161" t="s">
        <v>4130</v>
      </c>
      <c r="K1161" t="s">
        <v>4128</v>
      </c>
      <c r="L1161" t="s">
        <v>4130</v>
      </c>
      <c r="M1161">
        <v>426482735.01999998</v>
      </c>
      <c r="N1161">
        <v>1</v>
      </c>
    </row>
    <row r="1162" spans="1:14" x14ac:dyDescent="0.4">
      <c r="A1162" t="s">
        <v>670</v>
      </c>
      <c r="B1162">
        <v>1301528632.21</v>
      </c>
      <c r="C1162">
        <v>406936714.94</v>
      </c>
      <c r="D1162">
        <v>8489712.25</v>
      </c>
      <c r="E1162">
        <v>86042111.5</v>
      </c>
      <c r="F1162" t="s">
        <v>4130</v>
      </c>
      <c r="G1162" t="s">
        <v>4130</v>
      </c>
      <c r="H1162" t="s">
        <v>4130</v>
      </c>
      <c r="I1162" t="s">
        <v>4130</v>
      </c>
      <c r="J1162" t="s">
        <v>4130</v>
      </c>
      <c r="K1162" t="s">
        <v>4128</v>
      </c>
      <c r="L1162" t="s">
        <v>4130</v>
      </c>
      <c r="M1162">
        <v>411566121.17000002</v>
      </c>
      <c r="N1162">
        <v>1</v>
      </c>
    </row>
    <row r="1163" spans="1:14" x14ac:dyDescent="0.4">
      <c r="A1163" t="s">
        <v>1495</v>
      </c>
      <c r="B1163">
        <v>2235983530.3800001</v>
      </c>
      <c r="C1163">
        <v>1878369713.8900001</v>
      </c>
      <c r="D1163">
        <v>495213573.20999998</v>
      </c>
      <c r="E1163">
        <v>630509827.39999998</v>
      </c>
      <c r="F1163">
        <v>958577124.00999999</v>
      </c>
      <c r="G1163" t="s">
        <v>4130</v>
      </c>
      <c r="H1163">
        <v>200876944.44999999</v>
      </c>
      <c r="I1163">
        <v>87849398.299999997</v>
      </c>
      <c r="J1163" t="s">
        <v>4130</v>
      </c>
      <c r="K1163" t="s">
        <v>4128</v>
      </c>
      <c r="L1163" t="s">
        <v>4130</v>
      </c>
      <c r="M1163">
        <v>452976419</v>
      </c>
      <c r="N1163">
        <v>1</v>
      </c>
    </row>
    <row r="1164" spans="1:14" x14ac:dyDescent="0.4">
      <c r="A1164" t="s">
        <v>671</v>
      </c>
      <c r="B1164">
        <v>1294332554.01</v>
      </c>
      <c r="C1164">
        <v>618039910.22000003</v>
      </c>
      <c r="D1164" t="s">
        <v>4130</v>
      </c>
      <c r="E1164">
        <v>175847547.24000001</v>
      </c>
      <c r="F1164" t="s">
        <v>4130</v>
      </c>
      <c r="G1164" t="s">
        <v>4130</v>
      </c>
      <c r="H1164" t="s">
        <v>4130</v>
      </c>
      <c r="I1164" t="s">
        <v>4130</v>
      </c>
      <c r="J1164" t="s">
        <v>4130</v>
      </c>
      <c r="K1164" t="s">
        <v>4128</v>
      </c>
      <c r="L1164" t="s">
        <v>4130</v>
      </c>
      <c r="M1164">
        <v>371344726.88</v>
      </c>
      <c r="N1164">
        <v>1</v>
      </c>
    </row>
    <row r="1165" spans="1:14" x14ac:dyDescent="0.4">
      <c r="A1165" t="s">
        <v>1496</v>
      </c>
      <c r="B1165">
        <v>2427121851.8499999</v>
      </c>
      <c r="C1165">
        <v>543591604.19000006</v>
      </c>
      <c r="D1165" t="s">
        <v>4130</v>
      </c>
      <c r="E1165">
        <v>56963339.549999997</v>
      </c>
      <c r="F1165" t="s">
        <v>4130</v>
      </c>
      <c r="G1165" t="s">
        <v>4130</v>
      </c>
      <c r="H1165" t="s">
        <v>4130</v>
      </c>
      <c r="I1165" t="s">
        <v>4130</v>
      </c>
      <c r="J1165" t="s">
        <v>4130</v>
      </c>
      <c r="K1165" t="s">
        <v>4128</v>
      </c>
      <c r="L1165" t="s">
        <v>4130</v>
      </c>
      <c r="M1165">
        <v>517164153.66000003</v>
      </c>
      <c r="N1165">
        <v>1</v>
      </c>
    </row>
    <row r="1166" spans="1:14" x14ac:dyDescent="0.4">
      <c r="A1166" t="s">
        <v>672</v>
      </c>
      <c r="B1166">
        <v>677776529.75999999</v>
      </c>
      <c r="C1166">
        <v>236810604.12</v>
      </c>
      <c r="D1166" t="s">
        <v>4130</v>
      </c>
      <c r="E1166">
        <v>72201095.530000001</v>
      </c>
      <c r="F1166" t="s">
        <v>4130</v>
      </c>
      <c r="G1166" t="s">
        <v>4130</v>
      </c>
      <c r="H1166" t="s">
        <v>4130</v>
      </c>
      <c r="I1166" t="s">
        <v>4130</v>
      </c>
      <c r="J1166" t="s">
        <v>4130</v>
      </c>
      <c r="K1166" t="s">
        <v>4128</v>
      </c>
      <c r="L1166" t="s">
        <v>4130</v>
      </c>
      <c r="M1166">
        <v>191552900.28999999</v>
      </c>
      <c r="N1166">
        <v>1</v>
      </c>
    </row>
    <row r="1167" spans="1:14" x14ac:dyDescent="0.4">
      <c r="A1167" t="s">
        <v>673</v>
      </c>
      <c r="B1167">
        <v>2587117657.4400001</v>
      </c>
      <c r="C1167">
        <v>2001020645.8</v>
      </c>
      <c r="D1167" t="s">
        <v>4130</v>
      </c>
      <c r="E1167">
        <v>81484505.689999998</v>
      </c>
      <c r="F1167" t="s">
        <v>4130</v>
      </c>
      <c r="G1167" t="s">
        <v>4130</v>
      </c>
      <c r="H1167" t="s">
        <v>4130</v>
      </c>
      <c r="I1167" t="s">
        <v>4130</v>
      </c>
      <c r="J1167" t="s">
        <v>4130</v>
      </c>
      <c r="K1167" t="s">
        <v>4128</v>
      </c>
      <c r="L1167" t="s">
        <v>4130</v>
      </c>
      <c r="M1167">
        <v>1772467988.24</v>
      </c>
      <c r="N1167">
        <v>1</v>
      </c>
    </row>
    <row r="1168" spans="1:14" x14ac:dyDescent="0.4">
      <c r="A1168" t="s">
        <v>674</v>
      </c>
      <c r="B1168">
        <v>159187994.53999999</v>
      </c>
      <c r="C1168">
        <v>159863005.88</v>
      </c>
      <c r="D1168" t="s">
        <v>4130</v>
      </c>
      <c r="E1168">
        <v>75911671.310000002</v>
      </c>
      <c r="F1168">
        <v>187000000</v>
      </c>
      <c r="G1168" t="s">
        <v>4130</v>
      </c>
      <c r="H1168" t="s">
        <v>4130</v>
      </c>
      <c r="I1168">
        <v>112263375.97</v>
      </c>
      <c r="J1168" t="s">
        <v>4130</v>
      </c>
      <c r="K1168" t="s">
        <v>4128</v>
      </c>
      <c r="L1168" t="s">
        <v>4130</v>
      </c>
      <c r="M1168">
        <v>11468799.43</v>
      </c>
      <c r="N1168">
        <v>1</v>
      </c>
    </row>
    <row r="1169" spans="1:14" x14ac:dyDescent="0.4">
      <c r="A1169" t="s">
        <v>675</v>
      </c>
      <c r="B1169">
        <v>645968068.96000004</v>
      </c>
      <c r="C1169">
        <v>613754958.86000001</v>
      </c>
      <c r="D1169" t="s">
        <v>4130</v>
      </c>
      <c r="E1169">
        <v>111872455.03</v>
      </c>
      <c r="F1169" t="s">
        <v>4130</v>
      </c>
      <c r="G1169" t="s">
        <v>4130</v>
      </c>
      <c r="H1169" t="s">
        <v>4130</v>
      </c>
      <c r="I1169" t="s">
        <v>4130</v>
      </c>
      <c r="J1169" t="s">
        <v>4130</v>
      </c>
      <c r="K1169" t="s">
        <v>4128</v>
      </c>
      <c r="L1169" t="s">
        <v>4130</v>
      </c>
      <c r="M1169">
        <v>128727280.70999999</v>
      </c>
      <c r="N1169">
        <v>1</v>
      </c>
    </row>
    <row r="1170" spans="1:14" x14ac:dyDescent="0.4">
      <c r="A1170" t="s">
        <v>1497</v>
      </c>
      <c r="B1170">
        <v>1847499374.71</v>
      </c>
      <c r="C1170">
        <v>292192766.12</v>
      </c>
      <c r="D1170">
        <v>33172834.84</v>
      </c>
      <c r="E1170">
        <v>188731296.19999999</v>
      </c>
      <c r="F1170" t="s">
        <v>4130</v>
      </c>
      <c r="G1170" t="s">
        <v>4130</v>
      </c>
      <c r="H1170" t="s">
        <v>4130</v>
      </c>
      <c r="I1170" t="s">
        <v>4130</v>
      </c>
      <c r="J1170" t="s">
        <v>4130</v>
      </c>
      <c r="K1170" t="s">
        <v>4128</v>
      </c>
      <c r="L1170" t="s">
        <v>4130</v>
      </c>
      <c r="M1170">
        <v>37401968.5</v>
      </c>
      <c r="N1170">
        <v>1</v>
      </c>
    </row>
    <row r="1171" spans="1:14" x14ac:dyDescent="0.4">
      <c r="A1171" t="s">
        <v>676</v>
      </c>
      <c r="B1171">
        <v>1698129115.96</v>
      </c>
      <c r="C1171">
        <v>1037879389.28</v>
      </c>
      <c r="D1171">
        <v>34316530.710000001</v>
      </c>
      <c r="E1171">
        <v>138397452.91</v>
      </c>
      <c r="F1171">
        <v>59750000</v>
      </c>
      <c r="G1171" t="s">
        <v>4130</v>
      </c>
      <c r="H1171">
        <v>399000000</v>
      </c>
      <c r="I1171" t="s">
        <v>4130</v>
      </c>
      <c r="J1171" t="s">
        <v>4130</v>
      </c>
      <c r="K1171" t="s">
        <v>4128</v>
      </c>
      <c r="L1171" t="s">
        <v>4130</v>
      </c>
      <c r="M1171">
        <v>552642946.50999999</v>
      </c>
      <c r="N1171">
        <v>1</v>
      </c>
    </row>
    <row r="1172" spans="1:14" x14ac:dyDescent="0.4">
      <c r="A1172" t="s">
        <v>1498</v>
      </c>
      <c r="B1172">
        <v>4843995832.8800001</v>
      </c>
      <c r="C1172">
        <v>3505131568.77</v>
      </c>
      <c r="D1172" t="s">
        <v>4130</v>
      </c>
      <c r="E1172">
        <v>104584771.09999999</v>
      </c>
      <c r="F1172" t="s">
        <v>4130</v>
      </c>
      <c r="G1172" t="s">
        <v>4130</v>
      </c>
      <c r="H1172" t="s">
        <v>4130</v>
      </c>
      <c r="I1172" t="s">
        <v>4130</v>
      </c>
      <c r="J1172" t="s">
        <v>4130</v>
      </c>
      <c r="K1172" t="s">
        <v>4128</v>
      </c>
      <c r="L1172" t="s">
        <v>4130</v>
      </c>
      <c r="M1172">
        <v>177232115.97999999</v>
      </c>
      <c r="N1172">
        <v>1</v>
      </c>
    </row>
    <row r="1173" spans="1:14" x14ac:dyDescent="0.4">
      <c r="A1173" t="s">
        <v>1499</v>
      </c>
      <c r="B1173">
        <v>5540272960.7700005</v>
      </c>
      <c r="C1173">
        <v>2132617468.5799999</v>
      </c>
      <c r="D1173">
        <v>401878.1</v>
      </c>
      <c r="E1173">
        <v>50464802.159999996</v>
      </c>
      <c r="F1173" t="s">
        <v>4130</v>
      </c>
      <c r="G1173">
        <v>443931059.04000002</v>
      </c>
      <c r="H1173" t="s">
        <v>4130</v>
      </c>
      <c r="I1173" t="s">
        <v>4130</v>
      </c>
      <c r="J1173">
        <v>16713771.560000001</v>
      </c>
      <c r="K1173" t="s">
        <v>4128</v>
      </c>
      <c r="L1173" t="s">
        <v>4130</v>
      </c>
      <c r="M1173">
        <v>1093247789.6199999</v>
      </c>
      <c r="N1173">
        <v>1</v>
      </c>
    </row>
    <row r="1174" spans="1:14" x14ac:dyDescent="0.4">
      <c r="A1174" t="s">
        <v>1500</v>
      </c>
      <c r="B1174">
        <v>574942873.63999999</v>
      </c>
      <c r="C1174">
        <v>220772697.27000001</v>
      </c>
      <c r="D1174" t="s">
        <v>4130</v>
      </c>
      <c r="E1174">
        <v>42264312.399999999</v>
      </c>
      <c r="F1174" t="s">
        <v>4130</v>
      </c>
      <c r="G1174" t="s">
        <v>4130</v>
      </c>
      <c r="H1174" t="s">
        <v>4130</v>
      </c>
      <c r="I1174" t="s">
        <v>4130</v>
      </c>
      <c r="J1174" t="s">
        <v>4130</v>
      </c>
      <c r="K1174" t="s">
        <v>4128</v>
      </c>
      <c r="L1174" t="s">
        <v>4130</v>
      </c>
      <c r="M1174">
        <v>39948508.630000003</v>
      </c>
      <c r="N1174">
        <v>1</v>
      </c>
    </row>
    <row r="1175" spans="1:14" x14ac:dyDescent="0.4">
      <c r="A1175" t="s">
        <v>1501</v>
      </c>
      <c r="B1175">
        <v>8868008330</v>
      </c>
      <c r="C1175">
        <v>8030891373</v>
      </c>
      <c r="D1175">
        <v>59044086</v>
      </c>
      <c r="E1175">
        <v>515027305</v>
      </c>
      <c r="F1175">
        <v>288996242</v>
      </c>
      <c r="G1175" t="s">
        <v>4130</v>
      </c>
      <c r="H1175">
        <v>286886742</v>
      </c>
      <c r="I1175" t="s">
        <v>4130</v>
      </c>
      <c r="J1175">
        <v>29761380</v>
      </c>
      <c r="K1175" t="s">
        <v>4128</v>
      </c>
      <c r="L1175" t="s">
        <v>4130</v>
      </c>
      <c r="M1175">
        <v>3452156717</v>
      </c>
      <c r="N1175">
        <v>1</v>
      </c>
    </row>
    <row r="1176" spans="1:14" x14ac:dyDescent="0.4">
      <c r="A1176" t="s">
        <v>677</v>
      </c>
      <c r="B1176">
        <v>955965238.75</v>
      </c>
      <c r="C1176">
        <v>703578715.95000005</v>
      </c>
      <c r="D1176">
        <v>56527937.75</v>
      </c>
      <c r="E1176">
        <v>65001392.140000001</v>
      </c>
      <c r="F1176">
        <v>202629400</v>
      </c>
      <c r="G1176" t="s">
        <v>4130</v>
      </c>
      <c r="H1176" t="s">
        <v>4130</v>
      </c>
      <c r="I1176" t="s">
        <v>4130</v>
      </c>
      <c r="J1176" t="s">
        <v>4130</v>
      </c>
      <c r="K1176" t="s">
        <v>4128</v>
      </c>
      <c r="L1176" t="s">
        <v>4130</v>
      </c>
      <c r="M1176">
        <v>152558259.65000001</v>
      </c>
      <c r="N1176">
        <v>1</v>
      </c>
    </row>
    <row r="1177" spans="1:14" x14ac:dyDescent="0.4">
      <c r="A1177" t="s">
        <v>678</v>
      </c>
      <c r="B1177">
        <v>1995979325.46</v>
      </c>
      <c r="C1177">
        <v>1034922019.79</v>
      </c>
      <c r="D1177" t="s">
        <v>4130</v>
      </c>
      <c r="E1177">
        <v>58422509.240000002</v>
      </c>
      <c r="F1177" t="s">
        <v>4130</v>
      </c>
      <c r="G1177" t="s">
        <v>4130</v>
      </c>
      <c r="H1177" t="s">
        <v>4130</v>
      </c>
      <c r="I1177" t="s">
        <v>4130</v>
      </c>
      <c r="J1177" t="s">
        <v>4130</v>
      </c>
      <c r="K1177" t="s">
        <v>4128</v>
      </c>
      <c r="L1177" t="s">
        <v>4130</v>
      </c>
      <c r="M1177">
        <v>963215179.74000001</v>
      </c>
      <c r="N1177">
        <v>1</v>
      </c>
    </row>
    <row r="1178" spans="1:14" x14ac:dyDescent="0.4">
      <c r="A1178" t="s">
        <v>1502</v>
      </c>
      <c r="B1178">
        <v>8382612976.9799995</v>
      </c>
      <c r="C1178">
        <v>6881440174.25</v>
      </c>
      <c r="D1178">
        <v>27992445.73</v>
      </c>
      <c r="E1178">
        <v>2048166726.6099999</v>
      </c>
      <c r="F1178">
        <v>278551013.33999997</v>
      </c>
      <c r="G1178" t="s">
        <v>4130</v>
      </c>
      <c r="H1178" t="s">
        <v>4130</v>
      </c>
      <c r="I1178">
        <v>7726414.9800000004</v>
      </c>
      <c r="J1178" t="s">
        <v>4130</v>
      </c>
      <c r="K1178" t="s">
        <v>4128</v>
      </c>
      <c r="L1178" t="s">
        <v>4130</v>
      </c>
      <c r="M1178">
        <v>2624783187.1700001</v>
      </c>
      <c r="N1178">
        <v>1</v>
      </c>
    </row>
    <row r="1179" spans="1:14" x14ac:dyDescent="0.4">
      <c r="A1179" t="s">
        <v>1503</v>
      </c>
      <c r="B1179">
        <v>2834958463.8800001</v>
      </c>
      <c r="C1179">
        <v>1395224511.24</v>
      </c>
      <c r="D1179">
        <v>18728450.109999999</v>
      </c>
      <c r="E1179">
        <v>175922616.11000001</v>
      </c>
      <c r="F1179" t="s">
        <v>4130</v>
      </c>
      <c r="G1179" t="s">
        <v>4130</v>
      </c>
      <c r="H1179" t="s">
        <v>4130</v>
      </c>
      <c r="I1179">
        <v>18009352.239999998</v>
      </c>
      <c r="J1179" t="s">
        <v>4130</v>
      </c>
      <c r="K1179" t="s">
        <v>4128</v>
      </c>
      <c r="L1179" t="s">
        <v>4130</v>
      </c>
      <c r="M1179">
        <v>664091941.50999999</v>
      </c>
      <c r="N1179">
        <v>1</v>
      </c>
    </row>
    <row r="1180" spans="1:14" x14ac:dyDescent="0.4">
      <c r="A1180" t="s">
        <v>679</v>
      </c>
      <c r="B1180">
        <v>1904683796.1099999</v>
      </c>
      <c r="C1180">
        <v>2176309796.9200001</v>
      </c>
      <c r="D1180" t="s">
        <v>4130</v>
      </c>
      <c r="E1180">
        <v>11582801.460000001</v>
      </c>
      <c r="F1180">
        <v>6215598.8700000001</v>
      </c>
      <c r="G1180" t="s">
        <v>4130</v>
      </c>
      <c r="H1180">
        <v>13437935.02</v>
      </c>
      <c r="I1180" t="s">
        <v>4130</v>
      </c>
      <c r="J1180" t="s">
        <v>4130</v>
      </c>
      <c r="K1180" t="s">
        <v>4128</v>
      </c>
      <c r="L1180" t="s">
        <v>4130</v>
      </c>
      <c r="M1180">
        <v>184733590.46000001</v>
      </c>
      <c r="N1180">
        <v>1</v>
      </c>
    </row>
    <row r="1181" spans="1:14" x14ac:dyDescent="0.4">
      <c r="A1181" t="s">
        <v>680</v>
      </c>
      <c r="B1181">
        <v>1870670317.71</v>
      </c>
      <c r="C1181">
        <v>1454182732.5899999</v>
      </c>
      <c r="D1181" t="s">
        <v>4130</v>
      </c>
      <c r="E1181">
        <v>111285701.8</v>
      </c>
      <c r="F1181">
        <v>30600000</v>
      </c>
      <c r="G1181" t="s">
        <v>4130</v>
      </c>
      <c r="H1181">
        <v>18128894.93</v>
      </c>
      <c r="I1181" t="s">
        <v>4130</v>
      </c>
      <c r="J1181" t="s">
        <v>4130</v>
      </c>
      <c r="K1181" t="s">
        <v>4128</v>
      </c>
      <c r="L1181" t="s">
        <v>4130</v>
      </c>
      <c r="M1181">
        <v>747638471.72000003</v>
      </c>
      <c r="N1181">
        <v>1</v>
      </c>
    </row>
    <row r="1182" spans="1:14" x14ac:dyDescent="0.4">
      <c r="A1182" t="s">
        <v>681</v>
      </c>
      <c r="B1182">
        <v>10414622518.129999</v>
      </c>
      <c r="C1182">
        <v>6009781986.1700001</v>
      </c>
      <c r="D1182">
        <v>214719220.13999999</v>
      </c>
      <c r="E1182">
        <v>1260067095.52</v>
      </c>
      <c r="F1182">
        <v>907618941.13</v>
      </c>
      <c r="G1182">
        <v>3386858503.3600001</v>
      </c>
      <c r="H1182" t="s">
        <v>4130</v>
      </c>
      <c r="I1182" t="s">
        <v>4130</v>
      </c>
      <c r="J1182" t="s">
        <v>4130</v>
      </c>
      <c r="K1182" t="s">
        <v>4128</v>
      </c>
      <c r="L1182" t="s">
        <v>4130</v>
      </c>
      <c r="M1182">
        <v>4662052606.6700001</v>
      </c>
      <c r="N1182">
        <v>1</v>
      </c>
    </row>
    <row r="1183" spans="1:14" x14ac:dyDescent="0.4">
      <c r="A1183" t="s">
        <v>682</v>
      </c>
      <c r="B1183">
        <v>2551523903.8299999</v>
      </c>
      <c r="C1183">
        <v>1244097331.26</v>
      </c>
      <c r="D1183">
        <v>10467601.550000001</v>
      </c>
      <c r="E1183">
        <v>12233319.630000001</v>
      </c>
      <c r="F1183" t="s">
        <v>4130</v>
      </c>
      <c r="G1183" t="s">
        <v>4130</v>
      </c>
      <c r="H1183" t="s">
        <v>4130</v>
      </c>
      <c r="I1183" t="s">
        <v>4130</v>
      </c>
      <c r="J1183" t="s">
        <v>4130</v>
      </c>
      <c r="K1183" t="s">
        <v>4128</v>
      </c>
      <c r="L1183" t="s">
        <v>4130</v>
      </c>
      <c r="M1183">
        <v>1579126504.5</v>
      </c>
      <c r="N1183">
        <v>1</v>
      </c>
    </row>
    <row r="1184" spans="1:14" x14ac:dyDescent="0.4">
      <c r="A1184" t="s">
        <v>683</v>
      </c>
      <c r="B1184">
        <v>814952530.83000004</v>
      </c>
      <c r="C1184">
        <v>2442352906.8299999</v>
      </c>
      <c r="D1184">
        <v>267162384.03</v>
      </c>
      <c r="E1184">
        <v>95076200.400000006</v>
      </c>
      <c r="F1184">
        <v>10861111.109999999</v>
      </c>
      <c r="G1184" t="s">
        <v>4130</v>
      </c>
      <c r="H1184">
        <v>0</v>
      </c>
      <c r="I1184">
        <v>0</v>
      </c>
      <c r="J1184">
        <v>0</v>
      </c>
      <c r="K1184" t="s">
        <v>4128</v>
      </c>
      <c r="L1184" t="s">
        <v>4130</v>
      </c>
      <c r="M1184">
        <v>198627586.24000001</v>
      </c>
      <c r="N1184">
        <v>1</v>
      </c>
    </row>
    <row r="1185" spans="1:14" x14ac:dyDescent="0.4">
      <c r="A1185" t="s">
        <v>684</v>
      </c>
      <c r="B1185">
        <v>63509474550.620003</v>
      </c>
      <c r="C1185">
        <v>84803560463.820007</v>
      </c>
      <c r="D1185" t="s">
        <v>4130</v>
      </c>
      <c r="E1185">
        <v>1135239476.52</v>
      </c>
      <c r="F1185">
        <v>10623999868.76</v>
      </c>
      <c r="G1185">
        <v>9404926322.0400009</v>
      </c>
      <c r="H1185">
        <v>1700654129.73</v>
      </c>
      <c r="I1185" t="s">
        <v>4130</v>
      </c>
      <c r="J1185" t="s">
        <v>4130</v>
      </c>
      <c r="K1185" t="s">
        <v>4128</v>
      </c>
      <c r="L1185" t="s">
        <v>4130</v>
      </c>
      <c r="M1185">
        <v>146433591.5</v>
      </c>
      <c r="N1185">
        <v>1</v>
      </c>
    </row>
    <row r="1186" spans="1:14" x14ac:dyDescent="0.4">
      <c r="A1186" t="s">
        <v>685</v>
      </c>
      <c r="B1186">
        <v>432001165.75999999</v>
      </c>
      <c r="C1186">
        <v>366638962.41000003</v>
      </c>
      <c r="D1186" t="s">
        <v>4130</v>
      </c>
      <c r="E1186">
        <v>182159955.5</v>
      </c>
      <c r="F1186">
        <v>39845364</v>
      </c>
      <c r="G1186" t="s">
        <v>4130</v>
      </c>
      <c r="H1186">
        <v>186481238.72999999</v>
      </c>
      <c r="I1186" t="s">
        <v>4130</v>
      </c>
      <c r="J1186" t="s">
        <v>4130</v>
      </c>
      <c r="K1186" t="s">
        <v>4128</v>
      </c>
      <c r="L1186" t="s">
        <v>4130</v>
      </c>
      <c r="M1186">
        <v>125039167.09999999</v>
      </c>
      <c r="N1186">
        <v>1</v>
      </c>
    </row>
    <row r="1187" spans="1:14" x14ac:dyDescent="0.4">
      <c r="A1187" t="s">
        <v>686</v>
      </c>
      <c r="B1187">
        <v>2273864027.0100002</v>
      </c>
      <c r="C1187">
        <v>1912589185.3699999</v>
      </c>
      <c r="D1187" t="s">
        <v>4130</v>
      </c>
      <c r="E1187">
        <v>2071312780.5799999</v>
      </c>
      <c r="F1187">
        <v>337041156.51999998</v>
      </c>
      <c r="G1187" t="s">
        <v>4130</v>
      </c>
      <c r="H1187">
        <v>141768862.97999999</v>
      </c>
      <c r="I1187" t="s">
        <v>4130</v>
      </c>
      <c r="J1187" t="s">
        <v>4130</v>
      </c>
      <c r="K1187" t="s">
        <v>4128</v>
      </c>
      <c r="L1187" t="s">
        <v>4130</v>
      </c>
      <c r="M1187">
        <v>12244063.869999999</v>
      </c>
      <c r="N1187">
        <v>1</v>
      </c>
    </row>
    <row r="1188" spans="1:14" x14ac:dyDescent="0.4">
      <c r="A1188" t="s">
        <v>687</v>
      </c>
      <c r="B1188">
        <v>9289455932.6299992</v>
      </c>
      <c r="C1188">
        <v>11935430311.25</v>
      </c>
      <c r="D1188">
        <v>407549316.27999997</v>
      </c>
      <c r="E1188">
        <v>35411530.57</v>
      </c>
      <c r="F1188">
        <v>609368826.80999994</v>
      </c>
      <c r="G1188" t="s">
        <v>4130</v>
      </c>
      <c r="H1188">
        <v>83200680.680000007</v>
      </c>
      <c r="I1188" t="s">
        <v>4130</v>
      </c>
      <c r="J1188">
        <v>580896255.49000001</v>
      </c>
      <c r="K1188" t="s">
        <v>4128</v>
      </c>
      <c r="L1188" t="s">
        <v>4130</v>
      </c>
      <c r="M1188">
        <v>2498218798.9000001</v>
      </c>
      <c r="N1188">
        <v>1</v>
      </c>
    </row>
    <row r="1189" spans="1:14" x14ac:dyDescent="0.4">
      <c r="A1189" t="s">
        <v>688</v>
      </c>
      <c r="B1189">
        <v>496991231.27999997</v>
      </c>
      <c r="C1189">
        <v>452059636.19</v>
      </c>
      <c r="D1189" t="s">
        <v>4130</v>
      </c>
      <c r="E1189">
        <v>89661392.349999994</v>
      </c>
      <c r="F1189" t="s">
        <v>4130</v>
      </c>
      <c r="G1189" t="s">
        <v>4130</v>
      </c>
      <c r="H1189" t="s">
        <v>4130</v>
      </c>
      <c r="I1189" t="s">
        <v>4130</v>
      </c>
      <c r="J1189" t="s">
        <v>4130</v>
      </c>
      <c r="K1189" t="s">
        <v>4128</v>
      </c>
      <c r="L1189" t="s">
        <v>4130</v>
      </c>
      <c r="M1189">
        <v>59317690.43</v>
      </c>
      <c r="N1189">
        <v>1</v>
      </c>
    </row>
    <row r="1190" spans="1:14" x14ac:dyDescent="0.4">
      <c r="A1190" t="s">
        <v>689</v>
      </c>
      <c r="B1190">
        <v>256663856.81999999</v>
      </c>
      <c r="C1190">
        <v>733919212.96000004</v>
      </c>
      <c r="D1190" t="s">
        <v>4130</v>
      </c>
      <c r="E1190">
        <v>34061054.530000001</v>
      </c>
      <c r="F1190">
        <v>93529000</v>
      </c>
      <c r="G1190" t="s">
        <v>4130</v>
      </c>
      <c r="H1190" t="s">
        <v>4130</v>
      </c>
      <c r="I1190" t="s">
        <v>4130</v>
      </c>
      <c r="J1190" t="s">
        <v>4130</v>
      </c>
      <c r="K1190" t="s">
        <v>4128</v>
      </c>
      <c r="L1190" t="s">
        <v>4130</v>
      </c>
      <c r="M1190">
        <v>109806512.78</v>
      </c>
      <c r="N1190">
        <v>1</v>
      </c>
    </row>
    <row r="1191" spans="1:14" x14ac:dyDescent="0.4">
      <c r="A1191" t="s">
        <v>690</v>
      </c>
      <c r="B1191">
        <v>2095487149.4100001</v>
      </c>
      <c r="C1191">
        <v>116518306.56999999</v>
      </c>
      <c r="D1191">
        <v>8790462.0700000003</v>
      </c>
      <c r="E1191">
        <v>8956561.1600000001</v>
      </c>
      <c r="F1191" t="s">
        <v>4130</v>
      </c>
      <c r="G1191" t="s">
        <v>4130</v>
      </c>
      <c r="H1191" t="s">
        <v>4130</v>
      </c>
      <c r="I1191" t="s">
        <v>4130</v>
      </c>
      <c r="J1191" t="s">
        <v>4130</v>
      </c>
      <c r="K1191" t="s">
        <v>4128</v>
      </c>
      <c r="L1191" t="s">
        <v>4130</v>
      </c>
      <c r="M1191">
        <v>24910097.09</v>
      </c>
      <c r="N1191">
        <v>1</v>
      </c>
    </row>
    <row r="1192" spans="1:14" x14ac:dyDescent="0.4">
      <c r="A1192" t="s">
        <v>1504</v>
      </c>
      <c r="B1192">
        <v>2184854249.2800002</v>
      </c>
      <c r="C1192">
        <v>516370362.63</v>
      </c>
      <c r="D1192">
        <v>530133894.63999999</v>
      </c>
      <c r="E1192">
        <v>57383993</v>
      </c>
      <c r="F1192" t="s">
        <v>4130</v>
      </c>
      <c r="G1192">
        <v>221506550.31999999</v>
      </c>
      <c r="H1192" t="s">
        <v>4130</v>
      </c>
      <c r="I1192" t="s">
        <v>4130</v>
      </c>
      <c r="J1192" t="s">
        <v>4130</v>
      </c>
      <c r="K1192" t="s">
        <v>4128</v>
      </c>
      <c r="L1192" t="s">
        <v>4130</v>
      </c>
      <c r="M1192">
        <v>558644259.92999995</v>
      </c>
      <c r="N1192">
        <v>1</v>
      </c>
    </row>
    <row r="1193" spans="1:14" x14ac:dyDescent="0.4">
      <c r="A1193" t="s">
        <v>691</v>
      </c>
      <c r="B1193">
        <v>1618053337.9000001</v>
      </c>
      <c r="C1193">
        <v>1431342957.8299999</v>
      </c>
      <c r="D1193">
        <v>64259557.909999996</v>
      </c>
      <c r="E1193">
        <v>48610635.340000004</v>
      </c>
      <c r="F1193">
        <v>144097000.06</v>
      </c>
      <c r="G1193" t="s">
        <v>4130</v>
      </c>
      <c r="H1193">
        <v>18115758.789999999</v>
      </c>
      <c r="I1193" t="s">
        <v>4130</v>
      </c>
      <c r="J1193">
        <v>188878328.5</v>
      </c>
      <c r="K1193" t="s">
        <v>4128</v>
      </c>
      <c r="L1193" t="s">
        <v>4130</v>
      </c>
      <c r="M1193">
        <v>438593125.35000002</v>
      </c>
      <c r="N1193">
        <v>1</v>
      </c>
    </row>
    <row r="1194" spans="1:14" x14ac:dyDescent="0.4">
      <c r="A1194" t="s">
        <v>692</v>
      </c>
      <c r="B1194">
        <v>2368615534.7199998</v>
      </c>
      <c r="C1194">
        <v>631580228.15999997</v>
      </c>
      <c r="D1194">
        <v>78591097.549999997</v>
      </c>
      <c r="E1194">
        <v>68801286.640000001</v>
      </c>
      <c r="F1194" t="s">
        <v>4130</v>
      </c>
      <c r="G1194" t="s">
        <v>4130</v>
      </c>
      <c r="H1194" t="s">
        <v>4130</v>
      </c>
      <c r="I1194" t="s">
        <v>4130</v>
      </c>
      <c r="J1194" t="s">
        <v>4130</v>
      </c>
      <c r="K1194" t="s">
        <v>4128</v>
      </c>
      <c r="L1194" t="s">
        <v>4130</v>
      </c>
      <c r="M1194">
        <v>732612164.49000001</v>
      </c>
      <c r="N1194">
        <v>1</v>
      </c>
    </row>
    <row r="1195" spans="1:14" x14ac:dyDescent="0.4">
      <c r="A1195" t="s">
        <v>693</v>
      </c>
      <c r="B1195">
        <v>517404626.67000002</v>
      </c>
      <c r="C1195">
        <v>301999360.81999999</v>
      </c>
      <c r="D1195">
        <v>0</v>
      </c>
      <c r="E1195">
        <v>84425401.859999999</v>
      </c>
      <c r="F1195">
        <v>0</v>
      </c>
      <c r="G1195">
        <v>0</v>
      </c>
      <c r="H1195">
        <v>0</v>
      </c>
      <c r="I1195">
        <v>0</v>
      </c>
      <c r="J1195">
        <v>0</v>
      </c>
      <c r="K1195" t="s">
        <v>4128</v>
      </c>
      <c r="L1195">
        <v>0</v>
      </c>
      <c r="M1195">
        <v>101556521.40000001</v>
      </c>
      <c r="N1195">
        <v>1</v>
      </c>
    </row>
    <row r="1196" spans="1:14" x14ac:dyDescent="0.4">
      <c r="A1196" t="s">
        <v>694</v>
      </c>
      <c r="B1196">
        <v>2633612808.0500002</v>
      </c>
      <c r="C1196">
        <v>2908640469.3600001</v>
      </c>
      <c r="D1196">
        <v>26871974.18</v>
      </c>
      <c r="E1196">
        <v>130612744.91</v>
      </c>
      <c r="F1196">
        <v>286754541.91000003</v>
      </c>
      <c r="G1196">
        <v>921630606.91999996</v>
      </c>
      <c r="H1196">
        <v>36738064.460000001</v>
      </c>
      <c r="I1196" t="s">
        <v>4130</v>
      </c>
      <c r="J1196" t="s">
        <v>4130</v>
      </c>
      <c r="K1196" t="s">
        <v>4128</v>
      </c>
      <c r="L1196" t="s">
        <v>4130</v>
      </c>
      <c r="M1196">
        <v>402883696.48000002</v>
      </c>
      <c r="N1196">
        <v>1</v>
      </c>
    </row>
    <row r="1197" spans="1:14" x14ac:dyDescent="0.4">
      <c r="A1197" t="s">
        <v>695</v>
      </c>
      <c r="B1197">
        <v>9867144978.5</v>
      </c>
      <c r="C1197">
        <v>7633329667.1899996</v>
      </c>
      <c r="D1197">
        <v>2004913268.0899999</v>
      </c>
      <c r="E1197">
        <v>174920657.83000001</v>
      </c>
      <c r="F1197" t="s">
        <v>4130</v>
      </c>
      <c r="G1197" t="s">
        <v>4130</v>
      </c>
      <c r="H1197" t="s">
        <v>4130</v>
      </c>
      <c r="I1197">
        <v>25856716.829999998</v>
      </c>
      <c r="J1197" t="s">
        <v>4130</v>
      </c>
      <c r="K1197" t="s">
        <v>4128</v>
      </c>
      <c r="L1197" t="s">
        <v>4130</v>
      </c>
      <c r="M1197">
        <v>1715078763.9200001</v>
      </c>
      <c r="N1197">
        <v>1</v>
      </c>
    </row>
    <row r="1198" spans="1:14" x14ac:dyDescent="0.4">
      <c r="A1198" t="s">
        <v>696</v>
      </c>
      <c r="B1198">
        <v>1047674208.58</v>
      </c>
      <c r="C1198">
        <v>715184534.11000001</v>
      </c>
      <c r="D1198">
        <v>529228239.77999997</v>
      </c>
      <c r="E1198">
        <v>141768334.78999999</v>
      </c>
      <c r="F1198" t="s">
        <v>4130</v>
      </c>
      <c r="G1198" t="s">
        <v>4130</v>
      </c>
      <c r="H1198" t="s">
        <v>4130</v>
      </c>
      <c r="I1198">
        <v>14688155.109999999</v>
      </c>
      <c r="J1198" t="s">
        <v>4130</v>
      </c>
      <c r="K1198" t="s">
        <v>4128</v>
      </c>
      <c r="L1198" t="s">
        <v>4130</v>
      </c>
      <c r="M1198">
        <v>75774375.370000005</v>
      </c>
      <c r="N1198">
        <v>1</v>
      </c>
    </row>
    <row r="1199" spans="1:14" x14ac:dyDescent="0.4">
      <c r="A1199" t="s">
        <v>697</v>
      </c>
      <c r="B1199">
        <v>393607080.73000002</v>
      </c>
      <c r="C1199">
        <v>85717612.549999997</v>
      </c>
      <c r="D1199" t="s">
        <v>4130</v>
      </c>
      <c r="E1199">
        <v>12920001.199999999</v>
      </c>
      <c r="F1199">
        <v>17100960</v>
      </c>
      <c r="G1199" t="s">
        <v>4130</v>
      </c>
      <c r="H1199" t="s">
        <v>4130</v>
      </c>
      <c r="I1199" t="s">
        <v>4130</v>
      </c>
      <c r="J1199" t="s">
        <v>4130</v>
      </c>
      <c r="K1199" t="s">
        <v>4128</v>
      </c>
      <c r="L1199" t="s">
        <v>4130</v>
      </c>
      <c r="M1199">
        <v>150553856.88</v>
      </c>
      <c r="N1199">
        <v>1</v>
      </c>
    </row>
    <row r="1200" spans="1:14" x14ac:dyDescent="0.4">
      <c r="A1200" t="s">
        <v>1505</v>
      </c>
      <c r="B1200">
        <v>1618454570.46</v>
      </c>
      <c r="C1200">
        <v>847314403.10000002</v>
      </c>
      <c r="D1200">
        <v>4529055.5</v>
      </c>
      <c r="E1200">
        <v>151608506.63999999</v>
      </c>
      <c r="F1200">
        <v>110000000</v>
      </c>
      <c r="G1200" t="s">
        <v>4130</v>
      </c>
      <c r="H1200" t="s">
        <v>4130</v>
      </c>
      <c r="I1200" t="s">
        <v>4130</v>
      </c>
      <c r="J1200" t="s">
        <v>4130</v>
      </c>
      <c r="K1200" t="s">
        <v>4128</v>
      </c>
      <c r="L1200" t="s">
        <v>4130</v>
      </c>
      <c r="M1200">
        <v>690266935.70000005</v>
      </c>
      <c r="N1200">
        <v>1</v>
      </c>
    </row>
    <row r="1201" spans="1:14" x14ac:dyDescent="0.4">
      <c r="A1201" t="s">
        <v>698</v>
      </c>
      <c r="B1201">
        <v>4581337650.3400002</v>
      </c>
      <c r="C1201">
        <v>3640221897.77</v>
      </c>
      <c r="D1201">
        <v>430621441.10000002</v>
      </c>
      <c r="E1201">
        <v>46500461.82</v>
      </c>
      <c r="F1201">
        <v>607266163.86000001</v>
      </c>
      <c r="G1201" t="s">
        <v>4130</v>
      </c>
      <c r="H1201">
        <v>120129.23</v>
      </c>
      <c r="I1201" t="s">
        <v>4130</v>
      </c>
      <c r="J1201" t="s">
        <v>4130</v>
      </c>
      <c r="K1201" t="s">
        <v>4128</v>
      </c>
      <c r="L1201" t="s">
        <v>4130</v>
      </c>
      <c r="M1201">
        <v>250619888.46000001</v>
      </c>
      <c r="N1201">
        <v>1</v>
      </c>
    </row>
    <row r="1202" spans="1:14" x14ac:dyDescent="0.4">
      <c r="A1202" t="s">
        <v>1506</v>
      </c>
      <c r="B1202">
        <v>588515309.67999995</v>
      </c>
      <c r="C1202">
        <v>356876333.33999997</v>
      </c>
      <c r="D1202">
        <v>397571.49</v>
      </c>
      <c r="E1202">
        <v>26473008.870000001</v>
      </c>
      <c r="F1202" t="s">
        <v>4130</v>
      </c>
      <c r="G1202" t="s">
        <v>4130</v>
      </c>
      <c r="H1202" t="s">
        <v>4130</v>
      </c>
      <c r="I1202" t="s">
        <v>4130</v>
      </c>
      <c r="J1202" t="s">
        <v>4130</v>
      </c>
      <c r="K1202" t="s">
        <v>4128</v>
      </c>
      <c r="L1202" t="s">
        <v>4130</v>
      </c>
      <c r="M1202">
        <v>123554570.53</v>
      </c>
      <c r="N1202">
        <v>1</v>
      </c>
    </row>
    <row r="1203" spans="1:14" x14ac:dyDescent="0.4">
      <c r="A1203" t="s">
        <v>1507</v>
      </c>
      <c r="B1203">
        <v>3626772447.1700001</v>
      </c>
      <c r="C1203">
        <v>2129574189.53</v>
      </c>
      <c r="D1203">
        <v>2136747.19</v>
      </c>
      <c r="E1203">
        <v>183436376.38999999</v>
      </c>
      <c r="F1203">
        <v>218725153.86000001</v>
      </c>
      <c r="G1203" t="s">
        <v>4130</v>
      </c>
      <c r="H1203">
        <v>5000000</v>
      </c>
      <c r="I1203" t="s">
        <v>4130</v>
      </c>
      <c r="J1203" t="s">
        <v>4130</v>
      </c>
      <c r="K1203" t="s">
        <v>4128</v>
      </c>
      <c r="L1203" t="s">
        <v>4130</v>
      </c>
      <c r="M1203">
        <v>1110580246.95</v>
      </c>
      <c r="N1203">
        <v>1</v>
      </c>
    </row>
    <row r="1204" spans="1:14" x14ac:dyDescent="0.4">
      <c r="A1204" t="s">
        <v>1508</v>
      </c>
      <c r="B1204">
        <v>2489017612.1399999</v>
      </c>
      <c r="C1204">
        <v>2888965758.7600002</v>
      </c>
      <c r="D1204">
        <v>33591063.960000001</v>
      </c>
      <c r="E1204">
        <v>457225823.62</v>
      </c>
      <c r="F1204">
        <v>184790000</v>
      </c>
      <c r="G1204">
        <v>904554732.05999994</v>
      </c>
      <c r="H1204" t="s">
        <v>4130</v>
      </c>
      <c r="I1204">
        <v>36588303.469999999</v>
      </c>
      <c r="J1204" t="s">
        <v>4130</v>
      </c>
      <c r="K1204" t="s">
        <v>4128</v>
      </c>
      <c r="L1204" t="s">
        <v>4130</v>
      </c>
      <c r="M1204">
        <v>703229820.77999997</v>
      </c>
      <c r="N1204">
        <v>1</v>
      </c>
    </row>
    <row r="1205" spans="1:14" x14ac:dyDescent="0.4">
      <c r="A1205" t="s">
        <v>699</v>
      </c>
      <c r="B1205">
        <v>1849060317.96</v>
      </c>
      <c r="C1205">
        <v>968752470.09000003</v>
      </c>
      <c r="D1205">
        <v>191121720.18000001</v>
      </c>
      <c r="E1205">
        <v>152601307.93000001</v>
      </c>
      <c r="F1205">
        <v>0</v>
      </c>
      <c r="G1205" t="s">
        <v>4130</v>
      </c>
      <c r="H1205" t="s">
        <v>4130</v>
      </c>
      <c r="I1205" t="s">
        <v>4130</v>
      </c>
      <c r="J1205" t="s">
        <v>4130</v>
      </c>
      <c r="K1205" t="s">
        <v>4128</v>
      </c>
      <c r="L1205" t="s">
        <v>4130</v>
      </c>
      <c r="M1205">
        <v>751425395.67999995</v>
      </c>
      <c r="N1205">
        <v>1</v>
      </c>
    </row>
    <row r="1206" spans="1:14" x14ac:dyDescent="0.4">
      <c r="A1206" t="s">
        <v>1509</v>
      </c>
      <c r="B1206" t="s">
        <v>4128</v>
      </c>
      <c r="C1206" t="s">
        <v>4128</v>
      </c>
      <c r="D1206">
        <v>10260249.609999999</v>
      </c>
      <c r="E1206">
        <v>741251860.25</v>
      </c>
      <c r="F1206" t="s">
        <v>4130</v>
      </c>
      <c r="G1206">
        <v>69813430273.889999</v>
      </c>
      <c r="H1206" t="s">
        <v>4128</v>
      </c>
      <c r="I1206" t="s">
        <v>4128</v>
      </c>
      <c r="J1206" t="s">
        <v>4128</v>
      </c>
      <c r="K1206" t="s">
        <v>4128</v>
      </c>
      <c r="L1206">
        <v>30000000000</v>
      </c>
      <c r="M1206" t="s">
        <v>4128</v>
      </c>
      <c r="N1206">
        <v>1</v>
      </c>
    </row>
    <row r="1207" spans="1:14" x14ac:dyDescent="0.4">
      <c r="A1207" t="s">
        <v>700</v>
      </c>
      <c r="B1207">
        <v>3920333484.8000002</v>
      </c>
      <c r="C1207">
        <v>980677431.13</v>
      </c>
      <c r="D1207">
        <v>91773652.379999995</v>
      </c>
      <c r="E1207">
        <v>348784003.94999999</v>
      </c>
      <c r="F1207" t="s">
        <v>4130</v>
      </c>
      <c r="G1207" t="s">
        <v>4130</v>
      </c>
      <c r="H1207" t="s">
        <v>4130</v>
      </c>
      <c r="I1207" t="s">
        <v>4130</v>
      </c>
      <c r="J1207" t="s">
        <v>4130</v>
      </c>
      <c r="K1207" t="s">
        <v>4128</v>
      </c>
      <c r="L1207" t="s">
        <v>4130</v>
      </c>
      <c r="M1207">
        <v>369744254.27999997</v>
      </c>
      <c r="N1207">
        <v>1</v>
      </c>
    </row>
    <row r="1208" spans="1:14" x14ac:dyDescent="0.4">
      <c r="A1208" t="s">
        <v>701</v>
      </c>
      <c r="B1208">
        <v>7491060068.2700005</v>
      </c>
      <c r="C1208">
        <v>2626036555.5500002</v>
      </c>
      <c r="D1208">
        <v>1226538018.74</v>
      </c>
      <c r="E1208">
        <v>2382701597.3200002</v>
      </c>
      <c r="F1208">
        <v>337707722.95999998</v>
      </c>
      <c r="G1208" t="s">
        <v>4130</v>
      </c>
      <c r="H1208" t="s">
        <v>4130</v>
      </c>
      <c r="I1208" t="s">
        <v>4130</v>
      </c>
      <c r="J1208" t="s">
        <v>4130</v>
      </c>
      <c r="K1208" t="s">
        <v>4128</v>
      </c>
      <c r="L1208" t="s">
        <v>4130</v>
      </c>
      <c r="M1208">
        <v>498148229.02999997</v>
      </c>
      <c r="N1208">
        <v>1</v>
      </c>
    </row>
    <row r="1209" spans="1:14" x14ac:dyDescent="0.4">
      <c r="A1209" t="s">
        <v>702</v>
      </c>
      <c r="B1209">
        <v>8293846233.3699999</v>
      </c>
      <c r="C1209">
        <v>7719095833.46</v>
      </c>
      <c r="D1209">
        <v>4373654096.04</v>
      </c>
      <c r="E1209">
        <v>791564479.85000002</v>
      </c>
      <c r="F1209">
        <v>1792430920.4100001</v>
      </c>
      <c r="G1209" t="s">
        <v>4130</v>
      </c>
      <c r="H1209" t="s">
        <v>4130</v>
      </c>
      <c r="I1209">
        <v>34042244.850000001</v>
      </c>
      <c r="J1209" t="s">
        <v>4130</v>
      </c>
      <c r="K1209" t="s">
        <v>4128</v>
      </c>
      <c r="L1209" t="s">
        <v>4130</v>
      </c>
      <c r="M1209">
        <v>1539322717.25</v>
      </c>
      <c r="N1209">
        <v>1</v>
      </c>
    </row>
    <row r="1210" spans="1:14" x14ac:dyDescent="0.4">
      <c r="A1210" t="s">
        <v>703</v>
      </c>
      <c r="B1210">
        <v>1500974646.28</v>
      </c>
      <c r="C1210">
        <v>1542305255.24</v>
      </c>
      <c r="D1210" t="s">
        <v>4130</v>
      </c>
      <c r="E1210">
        <v>83126772.780000001</v>
      </c>
      <c r="F1210">
        <v>149976000</v>
      </c>
      <c r="G1210" t="s">
        <v>4130</v>
      </c>
      <c r="H1210" t="s">
        <v>4130</v>
      </c>
      <c r="I1210" t="s">
        <v>4130</v>
      </c>
      <c r="J1210" t="s">
        <v>4130</v>
      </c>
      <c r="K1210" t="s">
        <v>4128</v>
      </c>
      <c r="L1210" t="s">
        <v>4130</v>
      </c>
      <c r="M1210">
        <v>527069527.91000003</v>
      </c>
      <c r="N1210">
        <v>1</v>
      </c>
    </row>
    <row r="1211" spans="1:14" x14ac:dyDescent="0.4">
      <c r="A1211" t="s">
        <v>704</v>
      </c>
      <c r="B1211">
        <v>1386106134.49</v>
      </c>
      <c r="C1211">
        <v>2828350404.1700001</v>
      </c>
      <c r="D1211">
        <v>492984146.11000001</v>
      </c>
      <c r="E1211">
        <v>284301928.77999997</v>
      </c>
      <c r="F1211" t="s">
        <v>4130</v>
      </c>
      <c r="G1211" t="s">
        <v>4130</v>
      </c>
      <c r="H1211">
        <v>1897137.78</v>
      </c>
      <c r="I1211" t="s">
        <v>4130</v>
      </c>
      <c r="J1211" t="s">
        <v>4130</v>
      </c>
      <c r="K1211" t="s">
        <v>4128</v>
      </c>
      <c r="L1211" t="s">
        <v>4130</v>
      </c>
      <c r="M1211">
        <v>684525569.77999997</v>
      </c>
      <c r="N1211">
        <v>1</v>
      </c>
    </row>
    <row r="1212" spans="1:14" x14ac:dyDescent="0.4">
      <c r="A1212" t="s">
        <v>1510</v>
      </c>
      <c r="B1212">
        <v>8396404974.8000002</v>
      </c>
      <c r="C1212">
        <v>6571365058.4200001</v>
      </c>
      <c r="D1212" t="s">
        <v>4130</v>
      </c>
      <c r="E1212">
        <v>163087327.5</v>
      </c>
      <c r="F1212">
        <v>410951733.32999998</v>
      </c>
      <c r="G1212" t="s">
        <v>4130</v>
      </c>
      <c r="H1212">
        <v>140565462.34</v>
      </c>
      <c r="I1212" t="s">
        <v>4130</v>
      </c>
      <c r="J1212" t="s">
        <v>4130</v>
      </c>
      <c r="K1212" t="s">
        <v>4128</v>
      </c>
      <c r="L1212" t="s">
        <v>4130</v>
      </c>
      <c r="M1212">
        <v>3061616801.3600001</v>
      </c>
      <c r="N1212">
        <v>1</v>
      </c>
    </row>
    <row r="1213" spans="1:14" x14ac:dyDescent="0.4">
      <c r="A1213" t="s">
        <v>1511</v>
      </c>
      <c r="B1213">
        <v>13844462547.67</v>
      </c>
      <c r="C1213">
        <v>9925823296.9400005</v>
      </c>
      <c r="D1213">
        <v>1765042412.48</v>
      </c>
      <c r="E1213">
        <v>582367751.75999999</v>
      </c>
      <c r="F1213" t="s">
        <v>4130</v>
      </c>
      <c r="G1213" t="s">
        <v>4130</v>
      </c>
      <c r="H1213">
        <v>3805603.45</v>
      </c>
      <c r="I1213" t="s">
        <v>4130</v>
      </c>
      <c r="J1213" t="s">
        <v>4130</v>
      </c>
      <c r="K1213" t="s">
        <v>4128</v>
      </c>
      <c r="L1213" t="s">
        <v>4130</v>
      </c>
      <c r="M1213">
        <v>3624036177.2399998</v>
      </c>
      <c r="N1213">
        <v>1</v>
      </c>
    </row>
    <row r="1214" spans="1:14" x14ac:dyDescent="0.4">
      <c r="A1214" t="s">
        <v>1512</v>
      </c>
      <c r="B1214">
        <v>5015342857.8599997</v>
      </c>
      <c r="C1214">
        <v>2381924967.98</v>
      </c>
      <c r="D1214">
        <v>322583.59000000003</v>
      </c>
      <c r="E1214">
        <v>122775252.67</v>
      </c>
      <c r="F1214">
        <v>167000000</v>
      </c>
      <c r="G1214" t="s">
        <v>4130</v>
      </c>
      <c r="H1214" t="s">
        <v>4130</v>
      </c>
      <c r="I1214" t="s">
        <v>4130</v>
      </c>
      <c r="J1214" t="s">
        <v>4130</v>
      </c>
      <c r="K1214" t="s">
        <v>4128</v>
      </c>
      <c r="L1214" t="s">
        <v>4130</v>
      </c>
      <c r="M1214">
        <v>126220864.55</v>
      </c>
      <c r="N1214">
        <v>1</v>
      </c>
    </row>
    <row r="1215" spans="1:14" x14ac:dyDescent="0.4">
      <c r="A1215" t="s">
        <v>705</v>
      </c>
      <c r="B1215">
        <v>5858182376.4499998</v>
      </c>
      <c r="C1215">
        <v>5336212828.1400003</v>
      </c>
      <c r="D1215">
        <v>1490346808.54</v>
      </c>
      <c r="E1215">
        <v>734732299.05999994</v>
      </c>
      <c r="F1215">
        <v>1497963970.47</v>
      </c>
      <c r="G1215" t="s">
        <v>4130</v>
      </c>
      <c r="H1215">
        <v>432922500</v>
      </c>
      <c r="I1215">
        <v>39476616.619999997</v>
      </c>
      <c r="J1215" t="s">
        <v>4130</v>
      </c>
      <c r="K1215" t="s">
        <v>4128</v>
      </c>
      <c r="L1215" t="s">
        <v>4130</v>
      </c>
      <c r="M1215">
        <v>1965650235.8099999</v>
      </c>
      <c r="N1215">
        <v>1</v>
      </c>
    </row>
    <row r="1216" spans="1:14" x14ac:dyDescent="0.4">
      <c r="A1216" t="s">
        <v>1513</v>
      </c>
      <c r="B1216">
        <v>944221270.98000002</v>
      </c>
      <c r="C1216">
        <v>871481093.25999999</v>
      </c>
      <c r="D1216" t="s">
        <v>4130</v>
      </c>
      <c r="E1216">
        <v>89656564.310000002</v>
      </c>
      <c r="F1216">
        <v>68656080.560000002</v>
      </c>
      <c r="G1216" t="s">
        <v>4130</v>
      </c>
      <c r="H1216" t="s">
        <v>4130</v>
      </c>
      <c r="I1216" t="s">
        <v>4130</v>
      </c>
      <c r="J1216" t="s">
        <v>4130</v>
      </c>
      <c r="K1216" t="s">
        <v>4128</v>
      </c>
      <c r="L1216" t="s">
        <v>4130</v>
      </c>
      <c r="M1216">
        <v>87910264.239999995</v>
      </c>
      <c r="N1216">
        <v>1</v>
      </c>
    </row>
    <row r="1217" spans="1:14" x14ac:dyDescent="0.4">
      <c r="A1217" t="s">
        <v>1514</v>
      </c>
      <c r="B1217">
        <v>1783413638.0999999</v>
      </c>
      <c r="C1217">
        <v>331557919.76999998</v>
      </c>
      <c r="D1217">
        <v>56379215.140000001</v>
      </c>
      <c r="E1217">
        <v>157880862.86000001</v>
      </c>
      <c r="F1217" t="s">
        <v>4130</v>
      </c>
      <c r="G1217">
        <v>0</v>
      </c>
      <c r="H1217" t="s">
        <v>4130</v>
      </c>
      <c r="I1217" t="s">
        <v>4130</v>
      </c>
      <c r="J1217" t="s">
        <v>4130</v>
      </c>
      <c r="K1217" t="s">
        <v>4128</v>
      </c>
      <c r="L1217" t="s">
        <v>4130</v>
      </c>
      <c r="M1217">
        <v>41205213.130000003</v>
      </c>
      <c r="N1217">
        <v>1</v>
      </c>
    </row>
    <row r="1218" spans="1:14" x14ac:dyDescent="0.4">
      <c r="A1218" t="s">
        <v>706</v>
      </c>
      <c r="B1218">
        <v>354578793.67000002</v>
      </c>
      <c r="C1218">
        <v>42023987.789999999</v>
      </c>
      <c r="D1218">
        <v>2642883.9500000002</v>
      </c>
      <c r="E1218">
        <v>35174092.590000004</v>
      </c>
      <c r="F1218" t="s">
        <v>4130</v>
      </c>
      <c r="G1218" t="s">
        <v>4130</v>
      </c>
      <c r="H1218" t="s">
        <v>4130</v>
      </c>
      <c r="I1218">
        <v>27184752.699999999</v>
      </c>
      <c r="J1218" t="s">
        <v>4130</v>
      </c>
      <c r="K1218" t="s">
        <v>4128</v>
      </c>
      <c r="L1218" t="s">
        <v>4130</v>
      </c>
      <c r="M1218">
        <v>11748128.99</v>
      </c>
      <c r="N1218">
        <v>1</v>
      </c>
    </row>
    <row r="1219" spans="1:14" x14ac:dyDescent="0.4">
      <c r="A1219" t="s">
        <v>1515</v>
      </c>
      <c r="B1219">
        <v>4105105205.0900002</v>
      </c>
      <c r="C1219">
        <v>4165576837.3400002</v>
      </c>
      <c r="D1219">
        <v>88598414.200000003</v>
      </c>
      <c r="E1219">
        <v>366821299.16000003</v>
      </c>
      <c r="F1219">
        <v>231976250</v>
      </c>
      <c r="G1219" t="s">
        <v>4130</v>
      </c>
      <c r="H1219" t="s">
        <v>4130</v>
      </c>
      <c r="I1219" t="s">
        <v>4130</v>
      </c>
      <c r="J1219" t="s">
        <v>4130</v>
      </c>
      <c r="K1219" t="s">
        <v>4128</v>
      </c>
      <c r="L1219" t="s">
        <v>4130</v>
      </c>
      <c r="M1219">
        <v>1711090988.1600001</v>
      </c>
      <c r="N1219">
        <v>1</v>
      </c>
    </row>
    <row r="1220" spans="1:14" x14ac:dyDescent="0.4">
      <c r="A1220" t="s">
        <v>1516</v>
      </c>
      <c r="B1220">
        <v>1659485567.3900001</v>
      </c>
      <c r="C1220">
        <v>319140233.94</v>
      </c>
      <c r="D1220" t="s">
        <v>4130</v>
      </c>
      <c r="E1220">
        <v>98166343.650000006</v>
      </c>
      <c r="F1220">
        <v>215666142.22999999</v>
      </c>
      <c r="G1220">
        <v>382159629.87</v>
      </c>
      <c r="H1220" t="s">
        <v>4130</v>
      </c>
      <c r="I1220" t="s">
        <v>4130</v>
      </c>
      <c r="J1220" t="s">
        <v>4130</v>
      </c>
      <c r="K1220" t="s">
        <v>4128</v>
      </c>
      <c r="L1220" t="s">
        <v>4130</v>
      </c>
      <c r="M1220">
        <v>665588164.36000001</v>
      </c>
      <c r="N1220">
        <v>1</v>
      </c>
    </row>
    <row r="1221" spans="1:14" x14ac:dyDescent="0.4">
      <c r="A1221" t="s">
        <v>707</v>
      </c>
      <c r="B1221">
        <v>2560459703.3099999</v>
      </c>
      <c r="C1221">
        <v>751513312.70000005</v>
      </c>
      <c r="D1221" t="s">
        <v>4130</v>
      </c>
      <c r="E1221">
        <v>148924348.55000001</v>
      </c>
      <c r="F1221" t="s">
        <v>4130</v>
      </c>
      <c r="G1221" t="s">
        <v>4130</v>
      </c>
      <c r="H1221" t="s">
        <v>4130</v>
      </c>
      <c r="I1221">
        <v>558149381.83000004</v>
      </c>
      <c r="J1221" t="s">
        <v>4130</v>
      </c>
      <c r="K1221" t="s">
        <v>4128</v>
      </c>
      <c r="L1221" t="s">
        <v>4130</v>
      </c>
      <c r="M1221">
        <v>212996731.27000001</v>
      </c>
      <c r="N1221">
        <v>1</v>
      </c>
    </row>
    <row r="1222" spans="1:14" x14ac:dyDescent="0.4">
      <c r="A1222" t="s">
        <v>708</v>
      </c>
      <c r="B1222">
        <v>10123198036.950001</v>
      </c>
      <c r="C1222">
        <v>1050898374.59</v>
      </c>
      <c r="D1222">
        <v>73320499.480000004</v>
      </c>
      <c r="E1222">
        <v>302119269.13</v>
      </c>
      <c r="F1222" t="s">
        <v>4130</v>
      </c>
      <c r="G1222" t="s">
        <v>4130</v>
      </c>
      <c r="H1222" t="s">
        <v>4130</v>
      </c>
      <c r="I1222" t="s">
        <v>4130</v>
      </c>
      <c r="J1222" t="s">
        <v>4130</v>
      </c>
      <c r="K1222" t="s">
        <v>4128</v>
      </c>
      <c r="L1222" t="s">
        <v>4130</v>
      </c>
      <c r="M1222">
        <v>204354456.38999999</v>
      </c>
      <c r="N1222">
        <v>1</v>
      </c>
    </row>
    <row r="1223" spans="1:14" x14ac:dyDescent="0.4">
      <c r="A1223" t="s">
        <v>709</v>
      </c>
      <c r="B1223">
        <v>1802457582.6300001</v>
      </c>
      <c r="C1223">
        <v>798546404.55999994</v>
      </c>
      <c r="D1223">
        <v>483049862.41000003</v>
      </c>
      <c r="E1223">
        <v>235012640.33000001</v>
      </c>
      <c r="F1223">
        <v>510497098.89999998</v>
      </c>
      <c r="G1223" t="s">
        <v>4130</v>
      </c>
      <c r="H1223" t="s">
        <v>4130</v>
      </c>
      <c r="I1223" t="s">
        <v>4130</v>
      </c>
      <c r="J1223" t="s">
        <v>4130</v>
      </c>
      <c r="K1223" t="s">
        <v>4128</v>
      </c>
      <c r="L1223" t="s">
        <v>4130</v>
      </c>
      <c r="M1223">
        <v>473485362.00999999</v>
      </c>
      <c r="N1223">
        <v>1</v>
      </c>
    </row>
    <row r="1224" spans="1:14" x14ac:dyDescent="0.4">
      <c r="A1224" t="s">
        <v>1517</v>
      </c>
      <c r="B1224">
        <v>13794189973.74</v>
      </c>
      <c r="C1224">
        <v>10373410999.25</v>
      </c>
      <c r="D1224">
        <v>395364952.5</v>
      </c>
      <c r="E1224">
        <v>566835612.21000004</v>
      </c>
      <c r="F1224" t="s">
        <v>4130</v>
      </c>
      <c r="G1224" t="s">
        <v>4130</v>
      </c>
      <c r="H1224">
        <v>9400460.0500000007</v>
      </c>
      <c r="I1224" t="s">
        <v>4130</v>
      </c>
      <c r="J1224" t="s">
        <v>4130</v>
      </c>
      <c r="K1224" t="s">
        <v>4128</v>
      </c>
      <c r="L1224" t="s">
        <v>4130</v>
      </c>
      <c r="M1224">
        <v>1071871696.77</v>
      </c>
      <c r="N1224">
        <v>1</v>
      </c>
    </row>
    <row r="1225" spans="1:14" x14ac:dyDescent="0.4">
      <c r="A1225" t="s">
        <v>710</v>
      </c>
      <c r="B1225">
        <v>2473631718.1399999</v>
      </c>
      <c r="C1225">
        <v>1976812244.0699999</v>
      </c>
      <c r="D1225">
        <v>1774952934.95</v>
      </c>
      <c r="E1225">
        <v>301870516.18000001</v>
      </c>
      <c r="F1225">
        <v>262110000</v>
      </c>
      <c r="G1225" t="s">
        <v>4130</v>
      </c>
      <c r="H1225">
        <v>138000000</v>
      </c>
      <c r="I1225">
        <v>1651348.35</v>
      </c>
      <c r="J1225">
        <v>1186762.5</v>
      </c>
      <c r="K1225" t="s">
        <v>4128</v>
      </c>
      <c r="L1225" t="s">
        <v>4130</v>
      </c>
      <c r="M1225">
        <v>513830469.31999999</v>
      </c>
      <c r="N1225">
        <v>1</v>
      </c>
    </row>
    <row r="1226" spans="1:14" x14ac:dyDescent="0.4">
      <c r="A1226" t="s">
        <v>711</v>
      </c>
      <c r="B1226">
        <v>747479956.52999997</v>
      </c>
      <c r="C1226">
        <v>280589704.86000001</v>
      </c>
      <c r="D1226">
        <v>90961391.909999996</v>
      </c>
      <c r="E1226">
        <v>59332239.600000001</v>
      </c>
      <c r="F1226">
        <v>30000000</v>
      </c>
      <c r="G1226" t="s">
        <v>4130</v>
      </c>
      <c r="H1226" t="s">
        <v>4130</v>
      </c>
      <c r="I1226">
        <v>5489803.3600000003</v>
      </c>
      <c r="J1226" t="s">
        <v>4130</v>
      </c>
      <c r="K1226" t="s">
        <v>4128</v>
      </c>
      <c r="L1226" t="s">
        <v>4130</v>
      </c>
      <c r="M1226">
        <v>158938184.15000001</v>
      </c>
      <c r="N1226">
        <v>1</v>
      </c>
    </row>
    <row r="1227" spans="1:14" x14ac:dyDescent="0.4">
      <c r="A1227" t="s">
        <v>712</v>
      </c>
      <c r="B1227">
        <v>91277561083.270004</v>
      </c>
      <c r="C1227">
        <v>97124599002.800003</v>
      </c>
      <c r="D1227">
        <v>180305492.12</v>
      </c>
      <c r="E1227">
        <v>2302870205.6700001</v>
      </c>
      <c r="F1227">
        <v>8787714907.8299999</v>
      </c>
      <c r="G1227">
        <v>2457350205.1100001</v>
      </c>
      <c r="H1227">
        <v>1179553806.8900001</v>
      </c>
      <c r="I1227" t="s">
        <v>4130</v>
      </c>
      <c r="J1227">
        <v>13435574310.85</v>
      </c>
      <c r="K1227" t="s">
        <v>4128</v>
      </c>
      <c r="L1227">
        <v>1269325849.0599999</v>
      </c>
      <c r="M1227">
        <v>25973140453.049999</v>
      </c>
      <c r="N1227">
        <v>1</v>
      </c>
    </row>
    <row r="1228" spans="1:14" x14ac:dyDescent="0.4">
      <c r="A1228" t="s">
        <v>713</v>
      </c>
      <c r="B1228">
        <v>318929328.22000003</v>
      </c>
      <c r="C1228">
        <v>52084489.630000003</v>
      </c>
      <c r="D1228">
        <v>8021855.7000000002</v>
      </c>
      <c r="E1228">
        <v>44532160.25</v>
      </c>
      <c r="F1228" t="s">
        <v>4130</v>
      </c>
      <c r="G1228" t="s">
        <v>4130</v>
      </c>
      <c r="H1228" t="s">
        <v>4130</v>
      </c>
      <c r="I1228" t="s">
        <v>4130</v>
      </c>
      <c r="J1228" t="s">
        <v>4130</v>
      </c>
      <c r="K1228" t="s">
        <v>4128</v>
      </c>
      <c r="L1228" t="s">
        <v>4130</v>
      </c>
      <c r="M1228">
        <v>18974349.390000001</v>
      </c>
      <c r="N1228">
        <v>1</v>
      </c>
    </row>
    <row r="1229" spans="1:14" x14ac:dyDescent="0.4">
      <c r="A1229" t="s">
        <v>714</v>
      </c>
      <c r="B1229">
        <v>2128783877.99</v>
      </c>
      <c r="C1229">
        <v>648673885.13999999</v>
      </c>
      <c r="D1229">
        <v>12214229.51</v>
      </c>
      <c r="E1229">
        <v>79932315.640000001</v>
      </c>
      <c r="F1229" t="s">
        <v>4130</v>
      </c>
      <c r="G1229" t="s">
        <v>4130</v>
      </c>
      <c r="H1229" t="s">
        <v>4130</v>
      </c>
      <c r="I1229" t="s">
        <v>4130</v>
      </c>
      <c r="J1229" t="s">
        <v>4130</v>
      </c>
      <c r="K1229" t="s">
        <v>4128</v>
      </c>
      <c r="L1229" t="s">
        <v>4130</v>
      </c>
      <c r="M1229">
        <v>195981147.77000001</v>
      </c>
      <c r="N1229">
        <v>1</v>
      </c>
    </row>
    <row r="1230" spans="1:14" x14ac:dyDescent="0.4">
      <c r="A1230" t="s">
        <v>715</v>
      </c>
      <c r="B1230">
        <v>2702481321.02</v>
      </c>
      <c r="C1230">
        <v>1858977015.77</v>
      </c>
      <c r="D1230">
        <v>131668695.17</v>
      </c>
      <c r="E1230">
        <v>268006475.84999999</v>
      </c>
      <c r="F1230">
        <v>525370616.39999998</v>
      </c>
      <c r="G1230" t="s">
        <v>4130</v>
      </c>
      <c r="H1230" t="s">
        <v>4130</v>
      </c>
      <c r="I1230" t="s">
        <v>4130</v>
      </c>
      <c r="J1230" t="s">
        <v>4130</v>
      </c>
      <c r="K1230" t="s">
        <v>4128</v>
      </c>
      <c r="L1230" t="s">
        <v>4130</v>
      </c>
      <c r="M1230">
        <v>1209456089.48</v>
      </c>
      <c r="N1230">
        <v>1</v>
      </c>
    </row>
    <row r="1231" spans="1:14" x14ac:dyDescent="0.4">
      <c r="A1231" t="s">
        <v>1518</v>
      </c>
      <c r="B1231">
        <v>847068906.59000003</v>
      </c>
      <c r="C1231">
        <v>460976878.93000001</v>
      </c>
      <c r="D1231">
        <v>4008796.15</v>
      </c>
      <c r="E1231">
        <v>87888761.030000001</v>
      </c>
      <c r="F1231" t="s">
        <v>4130</v>
      </c>
      <c r="G1231" t="s">
        <v>4130</v>
      </c>
      <c r="H1231" t="s">
        <v>4130</v>
      </c>
      <c r="I1231">
        <v>22709707.699999999</v>
      </c>
      <c r="J1231" t="s">
        <v>4130</v>
      </c>
      <c r="K1231" t="s">
        <v>4128</v>
      </c>
      <c r="L1231" t="s">
        <v>4130</v>
      </c>
      <c r="M1231">
        <v>123754825.17</v>
      </c>
      <c r="N1231">
        <v>1</v>
      </c>
    </row>
    <row r="1232" spans="1:14" x14ac:dyDescent="0.4">
      <c r="A1232" t="s">
        <v>716</v>
      </c>
      <c r="B1232">
        <v>871375865.35000002</v>
      </c>
      <c r="C1232">
        <v>309088481.58999997</v>
      </c>
      <c r="D1232" t="s">
        <v>4130</v>
      </c>
      <c r="E1232">
        <v>10233616.17</v>
      </c>
      <c r="F1232" t="s">
        <v>4130</v>
      </c>
      <c r="G1232" t="s">
        <v>4130</v>
      </c>
      <c r="H1232" t="s">
        <v>4130</v>
      </c>
      <c r="I1232" t="s">
        <v>4130</v>
      </c>
      <c r="J1232" t="s">
        <v>4130</v>
      </c>
      <c r="K1232" t="s">
        <v>4128</v>
      </c>
      <c r="L1232" t="s">
        <v>4130</v>
      </c>
      <c r="M1232">
        <v>422027083.52999997</v>
      </c>
      <c r="N1232">
        <v>1</v>
      </c>
    </row>
    <row r="1233" spans="1:14" x14ac:dyDescent="0.4">
      <c r="A1233" t="s">
        <v>1519</v>
      </c>
      <c r="B1233">
        <v>11292014093.370001</v>
      </c>
      <c r="C1233">
        <v>6672631465.0799999</v>
      </c>
      <c r="D1233">
        <v>340132922.75999999</v>
      </c>
      <c r="E1233">
        <v>802353092.33000004</v>
      </c>
      <c r="F1233">
        <v>2580917588.8899999</v>
      </c>
      <c r="G1233">
        <v>337353986.12</v>
      </c>
      <c r="H1233">
        <v>10000000</v>
      </c>
      <c r="I1233">
        <v>3506779.76</v>
      </c>
      <c r="J1233" t="s">
        <v>4130</v>
      </c>
      <c r="K1233" t="s">
        <v>4128</v>
      </c>
      <c r="L1233" t="s">
        <v>4130</v>
      </c>
      <c r="M1233">
        <v>2645277066.9400001</v>
      </c>
      <c r="N1233">
        <v>1</v>
      </c>
    </row>
    <row r="1234" spans="1:14" x14ac:dyDescent="0.4">
      <c r="A1234" t="s">
        <v>717</v>
      </c>
      <c r="B1234">
        <v>9687038131.8500004</v>
      </c>
      <c r="C1234">
        <v>9024517736.2700005</v>
      </c>
      <c r="D1234">
        <v>0</v>
      </c>
      <c r="E1234">
        <v>591344.14</v>
      </c>
      <c r="F1234">
        <v>42813164.770000003</v>
      </c>
      <c r="G1234">
        <v>0</v>
      </c>
      <c r="H1234">
        <v>1107497.5</v>
      </c>
      <c r="I1234">
        <v>0</v>
      </c>
      <c r="J1234">
        <v>14781657.130000001</v>
      </c>
      <c r="K1234" t="s">
        <v>4128</v>
      </c>
      <c r="L1234">
        <v>0</v>
      </c>
      <c r="M1234">
        <v>157460767.38999999</v>
      </c>
      <c r="N1234">
        <v>1</v>
      </c>
    </row>
    <row r="1235" spans="1:14" x14ac:dyDescent="0.4">
      <c r="A1235" t="s">
        <v>718</v>
      </c>
      <c r="B1235">
        <v>775013666.99000001</v>
      </c>
      <c r="C1235">
        <v>390215576.25</v>
      </c>
      <c r="D1235" t="s">
        <v>4130</v>
      </c>
      <c r="E1235">
        <v>32637873.010000002</v>
      </c>
      <c r="F1235" t="s">
        <v>4130</v>
      </c>
      <c r="G1235" t="s">
        <v>4130</v>
      </c>
      <c r="H1235" t="s">
        <v>4130</v>
      </c>
      <c r="I1235" t="s">
        <v>4130</v>
      </c>
      <c r="J1235" t="s">
        <v>4130</v>
      </c>
      <c r="K1235" t="s">
        <v>4128</v>
      </c>
      <c r="L1235" t="s">
        <v>4130</v>
      </c>
      <c r="M1235">
        <v>253312218.28</v>
      </c>
      <c r="N1235">
        <v>1</v>
      </c>
    </row>
    <row r="1236" spans="1:14" x14ac:dyDescent="0.4">
      <c r="A1236" t="s">
        <v>1520</v>
      </c>
      <c r="B1236">
        <v>2965101804.3400002</v>
      </c>
      <c r="C1236">
        <v>1400125441.96</v>
      </c>
      <c r="D1236" t="s">
        <v>4130</v>
      </c>
      <c r="E1236">
        <v>328047010.05000001</v>
      </c>
      <c r="F1236">
        <v>1412805318.71</v>
      </c>
      <c r="G1236" t="s">
        <v>4130</v>
      </c>
      <c r="H1236" t="s">
        <v>4130</v>
      </c>
      <c r="I1236" t="s">
        <v>4130</v>
      </c>
      <c r="J1236" t="s">
        <v>4130</v>
      </c>
      <c r="K1236" t="s">
        <v>4128</v>
      </c>
      <c r="L1236" t="s">
        <v>4130</v>
      </c>
      <c r="M1236">
        <v>31019949.149999999</v>
      </c>
      <c r="N1236">
        <v>1</v>
      </c>
    </row>
    <row r="1237" spans="1:14" x14ac:dyDescent="0.4">
      <c r="A1237" t="s">
        <v>1521</v>
      </c>
      <c r="B1237">
        <v>6203269721.25</v>
      </c>
      <c r="C1237">
        <v>735492143.57000005</v>
      </c>
      <c r="D1237" t="s">
        <v>4130</v>
      </c>
      <c r="E1237">
        <v>293598905.31999999</v>
      </c>
      <c r="F1237" t="s">
        <v>4130</v>
      </c>
      <c r="G1237" t="s">
        <v>4130</v>
      </c>
      <c r="H1237">
        <v>10122093.41</v>
      </c>
      <c r="I1237">
        <v>106209937.04000001</v>
      </c>
      <c r="J1237" t="s">
        <v>4130</v>
      </c>
      <c r="K1237" t="s">
        <v>4128</v>
      </c>
      <c r="L1237" t="s">
        <v>4130</v>
      </c>
      <c r="M1237">
        <v>174088074.22999999</v>
      </c>
      <c r="N1237">
        <v>1</v>
      </c>
    </row>
    <row r="1238" spans="1:14" x14ac:dyDescent="0.4">
      <c r="A1238" t="s">
        <v>1522</v>
      </c>
      <c r="B1238">
        <v>1457162537.55</v>
      </c>
      <c r="C1238">
        <v>741802034.34000003</v>
      </c>
      <c r="D1238" t="s">
        <v>4130</v>
      </c>
      <c r="E1238">
        <v>131756785.51000001</v>
      </c>
      <c r="F1238" t="s">
        <v>4130</v>
      </c>
      <c r="G1238" t="s">
        <v>4130</v>
      </c>
      <c r="H1238" t="s">
        <v>4130</v>
      </c>
      <c r="I1238" t="s">
        <v>4130</v>
      </c>
      <c r="J1238" t="s">
        <v>4130</v>
      </c>
      <c r="K1238" t="s">
        <v>4128</v>
      </c>
      <c r="L1238" t="s">
        <v>4130</v>
      </c>
      <c r="M1238">
        <v>212210024.91</v>
      </c>
      <c r="N1238">
        <v>1</v>
      </c>
    </row>
    <row r="1239" spans="1:14" x14ac:dyDescent="0.4">
      <c r="A1239" t="s">
        <v>719</v>
      </c>
      <c r="B1239">
        <v>3215716078.0700002</v>
      </c>
      <c r="C1239">
        <v>4280732667.4699998</v>
      </c>
      <c r="D1239">
        <v>48603859.07</v>
      </c>
      <c r="E1239">
        <v>83057377.569999993</v>
      </c>
      <c r="F1239">
        <v>297785788.94999999</v>
      </c>
      <c r="G1239">
        <v>934702545.23000002</v>
      </c>
      <c r="H1239">
        <v>213178738.94</v>
      </c>
      <c r="I1239" t="s">
        <v>4130</v>
      </c>
      <c r="J1239">
        <v>1115407589.1700001</v>
      </c>
      <c r="K1239" t="s">
        <v>4128</v>
      </c>
      <c r="L1239" t="s">
        <v>4130</v>
      </c>
      <c r="M1239">
        <v>1071635599.2</v>
      </c>
      <c r="N1239">
        <v>1</v>
      </c>
    </row>
    <row r="1240" spans="1:14" x14ac:dyDescent="0.4">
      <c r="A1240" t="s">
        <v>720</v>
      </c>
      <c r="B1240">
        <v>1909292666.0599999</v>
      </c>
      <c r="C1240">
        <v>845201189.54999995</v>
      </c>
      <c r="D1240">
        <v>22578068.140000001</v>
      </c>
      <c r="E1240">
        <v>337535027.18000001</v>
      </c>
      <c r="F1240" t="s">
        <v>4130</v>
      </c>
      <c r="G1240" t="s">
        <v>4130</v>
      </c>
      <c r="H1240" t="s">
        <v>4130</v>
      </c>
      <c r="I1240">
        <v>105689953.45</v>
      </c>
      <c r="J1240" t="s">
        <v>4130</v>
      </c>
      <c r="K1240" t="s">
        <v>4128</v>
      </c>
      <c r="L1240" t="s">
        <v>4130</v>
      </c>
      <c r="M1240">
        <v>531807646.35000002</v>
      </c>
      <c r="N1240">
        <v>1</v>
      </c>
    </row>
    <row r="1241" spans="1:14" x14ac:dyDescent="0.4">
      <c r="A1241" t="s">
        <v>721</v>
      </c>
      <c r="B1241">
        <v>900928885.49000001</v>
      </c>
      <c r="C1241">
        <v>494877365.52999997</v>
      </c>
      <c r="D1241">
        <v>103220907.69</v>
      </c>
      <c r="E1241">
        <v>25456604.73</v>
      </c>
      <c r="F1241">
        <v>296500000</v>
      </c>
      <c r="G1241" t="s">
        <v>4130</v>
      </c>
      <c r="H1241" t="s">
        <v>4130</v>
      </c>
      <c r="I1241" t="s">
        <v>4130</v>
      </c>
      <c r="J1241" t="s">
        <v>4130</v>
      </c>
      <c r="K1241" t="s">
        <v>4128</v>
      </c>
      <c r="L1241" t="s">
        <v>4130</v>
      </c>
      <c r="M1241">
        <v>559399412.72000003</v>
      </c>
      <c r="N1241">
        <v>1</v>
      </c>
    </row>
    <row r="1242" spans="1:14" x14ac:dyDescent="0.4">
      <c r="A1242" t="s">
        <v>1523</v>
      </c>
      <c r="B1242">
        <v>718118658.78999996</v>
      </c>
      <c r="C1242">
        <v>334351471.56999999</v>
      </c>
      <c r="D1242" t="s">
        <v>4130</v>
      </c>
      <c r="E1242">
        <v>66342492.740000002</v>
      </c>
      <c r="F1242" t="s">
        <v>4130</v>
      </c>
      <c r="G1242" t="s">
        <v>4130</v>
      </c>
      <c r="H1242" t="s">
        <v>4130</v>
      </c>
      <c r="I1242" t="s">
        <v>4130</v>
      </c>
      <c r="J1242" t="s">
        <v>4130</v>
      </c>
      <c r="K1242" t="s">
        <v>4128</v>
      </c>
      <c r="L1242" t="s">
        <v>4130</v>
      </c>
      <c r="M1242">
        <v>120734815.25</v>
      </c>
      <c r="N1242">
        <v>1</v>
      </c>
    </row>
    <row r="1243" spans="1:14" x14ac:dyDescent="0.4">
      <c r="A1243" t="s">
        <v>722</v>
      </c>
      <c r="B1243">
        <v>718387077.71000004</v>
      </c>
      <c r="C1243">
        <v>405315380.13999999</v>
      </c>
      <c r="D1243">
        <v>4667049.07</v>
      </c>
      <c r="E1243">
        <v>49538111.280000001</v>
      </c>
      <c r="F1243">
        <v>2076902.72</v>
      </c>
      <c r="G1243" t="s">
        <v>4130</v>
      </c>
      <c r="H1243" t="s">
        <v>4130</v>
      </c>
      <c r="I1243" t="s">
        <v>4130</v>
      </c>
      <c r="J1243" t="s">
        <v>4130</v>
      </c>
      <c r="K1243" t="s">
        <v>4128</v>
      </c>
      <c r="L1243" t="s">
        <v>4130</v>
      </c>
      <c r="M1243">
        <v>33003064.300000001</v>
      </c>
      <c r="N1243">
        <v>1</v>
      </c>
    </row>
    <row r="1244" spans="1:14" x14ac:dyDescent="0.4">
      <c r="A1244" t="s">
        <v>723</v>
      </c>
      <c r="B1244">
        <v>2997949402.5900002</v>
      </c>
      <c r="C1244">
        <v>2019304097.78</v>
      </c>
      <c r="D1244">
        <v>44308973.119999997</v>
      </c>
      <c r="E1244">
        <v>39429828.590000004</v>
      </c>
      <c r="F1244" t="s">
        <v>4130</v>
      </c>
      <c r="G1244" t="s">
        <v>4130</v>
      </c>
      <c r="H1244" t="s">
        <v>4130</v>
      </c>
      <c r="I1244" t="s">
        <v>4130</v>
      </c>
      <c r="J1244" t="s">
        <v>4130</v>
      </c>
      <c r="K1244" t="s">
        <v>4128</v>
      </c>
      <c r="L1244" t="s">
        <v>4130</v>
      </c>
      <c r="M1244">
        <v>1348891793.1800001</v>
      </c>
      <c r="N1244">
        <v>1</v>
      </c>
    </row>
    <row r="1245" spans="1:14" x14ac:dyDescent="0.4">
      <c r="A1245" t="s">
        <v>1524</v>
      </c>
      <c r="B1245">
        <v>3273053934.3499999</v>
      </c>
      <c r="C1245">
        <v>3438578342.3400002</v>
      </c>
      <c r="D1245">
        <v>177158062.27000001</v>
      </c>
      <c r="E1245">
        <v>1013802856.13</v>
      </c>
      <c r="F1245">
        <v>1041802000</v>
      </c>
      <c r="G1245" t="s">
        <v>4130</v>
      </c>
      <c r="H1245">
        <v>117562111.09999999</v>
      </c>
      <c r="I1245" t="s">
        <v>4130</v>
      </c>
      <c r="J1245">
        <v>21135274.93</v>
      </c>
      <c r="K1245" t="s">
        <v>4128</v>
      </c>
      <c r="L1245" t="s">
        <v>4130</v>
      </c>
      <c r="M1245">
        <v>905080075.11000001</v>
      </c>
      <c r="N1245">
        <v>1</v>
      </c>
    </row>
    <row r="1246" spans="1:14" x14ac:dyDescent="0.4">
      <c r="A1246" t="s">
        <v>724</v>
      </c>
      <c r="B1246">
        <v>1098659310.48</v>
      </c>
      <c r="C1246">
        <v>574891142.98000002</v>
      </c>
      <c r="D1246" t="s">
        <v>4130</v>
      </c>
      <c r="E1246">
        <v>16563145.58</v>
      </c>
      <c r="F1246" t="s">
        <v>4130</v>
      </c>
      <c r="G1246" t="s">
        <v>4130</v>
      </c>
      <c r="H1246" t="s">
        <v>4130</v>
      </c>
      <c r="I1246" t="s">
        <v>4130</v>
      </c>
      <c r="J1246" t="s">
        <v>4130</v>
      </c>
      <c r="K1246" t="s">
        <v>4128</v>
      </c>
      <c r="L1246" t="s">
        <v>4130</v>
      </c>
      <c r="M1246">
        <v>569955234.11000001</v>
      </c>
      <c r="N1246">
        <v>1</v>
      </c>
    </row>
    <row r="1247" spans="1:14" x14ac:dyDescent="0.4">
      <c r="A1247" t="s">
        <v>725</v>
      </c>
      <c r="B1247">
        <v>1474727881.53</v>
      </c>
      <c r="C1247">
        <v>2878072786.8000002</v>
      </c>
      <c r="D1247">
        <v>0</v>
      </c>
      <c r="E1247">
        <v>134452787.93000001</v>
      </c>
      <c r="F1247">
        <v>220785516.05000001</v>
      </c>
      <c r="G1247">
        <v>0</v>
      </c>
      <c r="H1247">
        <v>0</v>
      </c>
      <c r="I1247">
        <v>0</v>
      </c>
      <c r="J1247">
        <v>0</v>
      </c>
      <c r="K1247" t="s">
        <v>4128</v>
      </c>
      <c r="L1247" t="s">
        <v>4130</v>
      </c>
      <c r="M1247">
        <v>366020487.10000002</v>
      </c>
      <c r="N1247">
        <v>1</v>
      </c>
    </row>
    <row r="1248" spans="1:14" x14ac:dyDescent="0.4">
      <c r="A1248" t="s">
        <v>726</v>
      </c>
      <c r="B1248">
        <v>1850491674.26</v>
      </c>
      <c r="C1248">
        <v>1052893251.33</v>
      </c>
      <c r="D1248" t="s">
        <v>4130</v>
      </c>
      <c r="E1248">
        <v>160302593.71000001</v>
      </c>
      <c r="F1248">
        <v>110000000</v>
      </c>
      <c r="G1248" t="s">
        <v>4130</v>
      </c>
      <c r="H1248" t="s">
        <v>4130</v>
      </c>
      <c r="I1248" t="s">
        <v>4130</v>
      </c>
      <c r="J1248" t="s">
        <v>4130</v>
      </c>
      <c r="K1248" t="s">
        <v>4128</v>
      </c>
      <c r="L1248" t="s">
        <v>4130</v>
      </c>
      <c r="M1248">
        <v>670827338.30999994</v>
      </c>
      <c r="N1248">
        <v>1</v>
      </c>
    </row>
    <row r="1249" spans="1:14" x14ac:dyDescent="0.4">
      <c r="A1249" t="s">
        <v>1525</v>
      </c>
      <c r="B1249">
        <v>9728575078.3400002</v>
      </c>
      <c r="C1249">
        <v>8427178340.1700001</v>
      </c>
      <c r="D1249">
        <v>289281538.88999999</v>
      </c>
      <c r="E1249">
        <v>363243323.12</v>
      </c>
      <c r="F1249">
        <v>629949867.80999994</v>
      </c>
      <c r="G1249" t="s">
        <v>4130</v>
      </c>
      <c r="H1249">
        <v>84256476.290000007</v>
      </c>
      <c r="I1249" t="s">
        <v>4130</v>
      </c>
      <c r="J1249" t="s">
        <v>4130</v>
      </c>
      <c r="K1249" t="s">
        <v>4128</v>
      </c>
      <c r="L1249" t="s">
        <v>4130</v>
      </c>
      <c r="M1249">
        <v>5999187086.6700001</v>
      </c>
      <c r="N1249">
        <v>1</v>
      </c>
    </row>
    <row r="1250" spans="1:14" x14ac:dyDescent="0.4">
      <c r="A1250" t="s">
        <v>727</v>
      </c>
      <c r="B1250">
        <v>7228141546.0699997</v>
      </c>
      <c r="C1250">
        <v>8984037983.0599995</v>
      </c>
      <c r="D1250">
        <v>327509324.85000002</v>
      </c>
      <c r="E1250">
        <v>282605219.44999999</v>
      </c>
      <c r="F1250">
        <v>450362500</v>
      </c>
      <c r="G1250">
        <v>209720000</v>
      </c>
      <c r="H1250">
        <v>379483445</v>
      </c>
      <c r="I1250" t="s">
        <v>4130</v>
      </c>
      <c r="J1250" t="s">
        <v>4130</v>
      </c>
      <c r="K1250" t="s">
        <v>4128</v>
      </c>
      <c r="L1250" t="s">
        <v>4130</v>
      </c>
      <c r="M1250">
        <v>3689349444.0700002</v>
      </c>
      <c r="N1250">
        <v>1</v>
      </c>
    </row>
    <row r="1251" spans="1:14" x14ac:dyDescent="0.4">
      <c r="A1251" t="s">
        <v>1526</v>
      </c>
      <c r="B1251">
        <v>1979838019.26</v>
      </c>
      <c r="C1251">
        <v>424319848.45999998</v>
      </c>
      <c r="D1251">
        <v>834657.45</v>
      </c>
      <c r="E1251">
        <v>67146163.090000004</v>
      </c>
      <c r="F1251">
        <v>0</v>
      </c>
      <c r="G1251">
        <v>0</v>
      </c>
      <c r="H1251">
        <v>0</v>
      </c>
      <c r="I1251" t="s">
        <v>4130</v>
      </c>
      <c r="J1251">
        <v>0</v>
      </c>
      <c r="K1251" t="s">
        <v>4128</v>
      </c>
      <c r="L1251">
        <v>0</v>
      </c>
      <c r="M1251">
        <v>312431777.63</v>
      </c>
      <c r="N1251">
        <v>1</v>
      </c>
    </row>
    <row r="1252" spans="1:14" x14ac:dyDescent="0.4">
      <c r="A1252" t="s">
        <v>728</v>
      </c>
      <c r="B1252">
        <v>7002251818.71</v>
      </c>
      <c r="C1252">
        <v>3919198998.9400001</v>
      </c>
      <c r="D1252" t="s">
        <v>4130</v>
      </c>
      <c r="E1252">
        <v>566690360.36000001</v>
      </c>
      <c r="F1252">
        <v>107069701.27</v>
      </c>
      <c r="G1252" t="s">
        <v>4130</v>
      </c>
      <c r="H1252" t="s">
        <v>4130</v>
      </c>
      <c r="I1252" t="s">
        <v>4130</v>
      </c>
      <c r="J1252" t="s">
        <v>4130</v>
      </c>
      <c r="K1252" t="s">
        <v>4128</v>
      </c>
      <c r="L1252" t="s">
        <v>4130</v>
      </c>
      <c r="M1252">
        <v>3906787469.4200001</v>
      </c>
      <c r="N1252">
        <v>1</v>
      </c>
    </row>
    <row r="1253" spans="1:14" x14ac:dyDescent="0.4">
      <c r="A1253" t="s">
        <v>1527</v>
      </c>
      <c r="B1253">
        <v>2723512749.48</v>
      </c>
      <c r="C1253">
        <v>721354763.78999996</v>
      </c>
      <c r="D1253" t="s">
        <v>4130</v>
      </c>
      <c r="E1253">
        <v>37643339.759999998</v>
      </c>
      <c r="F1253" t="s">
        <v>4130</v>
      </c>
      <c r="G1253" t="s">
        <v>4130</v>
      </c>
      <c r="H1253" t="s">
        <v>4130</v>
      </c>
      <c r="I1253" t="s">
        <v>4130</v>
      </c>
      <c r="J1253" t="s">
        <v>4130</v>
      </c>
      <c r="K1253" t="s">
        <v>4128</v>
      </c>
      <c r="L1253" t="s">
        <v>4130</v>
      </c>
      <c r="M1253">
        <v>592261214.16999996</v>
      </c>
      <c r="N1253">
        <v>1</v>
      </c>
    </row>
    <row r="1254" spans="1:14" x14ac:dyDescent="0.4">
      <c r="A1254" t="s">
        <v>729</v>
      </c>
      <c r="B1254">
        <v>2043712785.1900001</v>
      </c>
      <c r="C1254">
        <v>2406832950.04</v>
      </c>
      <c r="D1254">
        <v>1953023.99</v>
      </c>
      <c r="E1254">
        <v>470508653.75</v>
      </c>
      <c r="F1254">
        <v>171786862.38999999</v>
      </c>
      <c r="G1254" t="s">
        <v>4130</v>
      </c>
      <c r="H1254" t="s">
        <v>4130</v>
      </c>
      <c r="I1254">
        <v>256741195.40000001</v>
      </c>
      <c r="J1254">
        <v>45014347.469999999</v>
      </c>
      <c r="K1254" t="s">
        <v>4128</v>
      </c>
      <c r="L1254" t="s">
        <v>4130</v>
      </c>
      <c r="M1254">
        <v>464946941.38999999</v>
      </c>
      <c r="N1254">
        <v>1</v>
      </c>
    </row>
    <row r="1255" spans="1:14" x14ac:dyDescent="0.4">
      <c r="A1255" t="s">
        <v>730</v>
      </c>
      <c r="B1255">
        <v>610433469.95000005</v>
      </c>
      <c r="C1255">
        <v>701891014.72000003</v>
      </c>
      <c r="D1255">
        <v>100818306.69</v>
      </c>
      <c r="E1255">
        <v>89036100.799999997</v>
      </c>
      <c r="F1255">
        <v>94900000</v>
      </c>
      <c r="G1255" t="s">
        <v>4130</v>
      </c>
      <c r="H1255" t="s">
        <v>4130</v>
      </c>
      <c r="I1255" t="s">
        <v>4130</v>
      </c>
      <c r="J1255" t="s">
        <v>4130</v>
      </c>
      <c r="K1255" t="s">
        <v>4128</v>
      </c>
      <c r="L1255" t="s">
        <v>4130</v>
      </c>
      <c r="M1255">
        <v>139282800.75999999</v>
      </c>
      <c r="N1255">
        <v>1</v>
      </c>
    </row>
    <row r="1256" spans="1:14" x14ac:dyDescent="0.4">
      <c r="A1256" t="s">
        <v>731</v>
      </c>
      <c r="B1256">
        <v>798043411.90999997</v>
      </c>
      <c r="C1256">
        <v>523015840.48000002</v>
      </c>
      <c r="D1256" t="s">
        <v>4130</v>
      </c>
      <c r="E1256">
        <v>46785239.600000001</v>
      </c>
      <c r="F1256">
        <v>7380000</v>
      </c>
      <c r="G1256" t="s">
        <v>4130</v>
      </c>
      <c r="H1256" t="s">
        <v>4130</v>
      </c>
      <c r="I1256" t="s">
        <v>4130</v>
      </c>
      <c r="J1256" t="s">
        <v>4130</v>
      </c>
      <c r="K1256" t="s">
        <v>4128</v>
      </c>
      <c r="L1256" t="s">
        <v>4130</v>
      </c>
      <c r="M1256">
        <v>250562410.27000001</v>
      </c>
      <c r="N1256">
        <v>1</v>
      </c>
    </row>
    <row r="1257" spans="1:14" x14ac:dyDescent="0.4">
      <c r="A1257" t="s">
        <v>732</v>
      </c>
      <c r="B1257" t="s">
        <v>4128</v>
      </c>
      <c r="C1257" t="s">
        <v>4128</v>
      </c>
      <c r="D1257">
        <v>7356833.1699999999</v>
      </c>
      <c r="E1257">
        <v>918120647.58000004</v>
      </c>
      <c r="F1257">
        <v>374225085.77999997</v>
      </c>
      <c r="G1257">
        <v>7090839254.3500004</v>
      </c>
      <c r="H1257" t="s">
        <v>4128</v>
      </c>
      <c r="I1257" t="s">
        <v>4128</v>
      </c>
      <c r="J1257" t="s">
        <v>4128</v>
      </c>
      <c r="K1257" t="s">
        <v>4128</v>
      </c>
      <c r="L1257" t="s">
        <v>4130</v>
      </c>
      <c r="M1257" t="s">
        <v>4128</v>
      </c>
      <c r="N1257">
        <v>1</v>
      </c>
    </row>
    <row r="1258" spans="1:14" x14ac:dyDescent="0.4">
      <c r="A1258" t="s">
        <v>733</v>
      </c>
      <c r="B1258">
        <v>3091078884.1199999</v>
      </c>
      <c r="C1258">
        <v>2873650189.6900001</v>
      </c>
      <c r="D1258" t="s">
        <v>4130</v>
      </c>
      <c r="E1258">
        <v>681950343.88</v>
      </c>
      <c r="F1258">
        <v>160988473.12</v>
      </c>
      <c r="G1258">
        <v>1461517629.3800001</v>
      </c>
      <c r="H1258" t="s">
        <v>4130</v>
      </c>
      <c r="I1258" t="s">
        <v>4130</v>
      </c>
      <c r="J1258" t="s">
        <v>4130</v>
      </c>
      <c r="K1258" t="s">
        <v>4128</v>
      </c>
      <c r="L1258" t="s">
        <v>4130</v>
      </c>
      <c r="M1258">
        <v>1030653478.6900001</v>
      </c>
      <c r="N1258">
        <v>1</v>
      </c>
    </row>
    <row r="1259" spans="1:14" x14ac:dyDescent="0.4">
      <c r="A1259" t="s">
        <v>734</v>
      </c>
      <c r="B1259">
        <v>1006214551.89</v>
      </c>
      <c r="C1259">
        <v>631791537.04999995</v>
      </c>
      <c r="D1259">
        <v>72337380.359999999</v>
      </c>
      <c r="E1259">
        <v>96638549.049999997</v>
      </c>
      <c r="F1259" t="s">
        <v>4130</v>
      </c>
      <c r="G1259" t="s">
        <v>4130</v>
      </c>
      <c r="H1259" t="s">
        <v>4130</v>
      </c>
      <c r="I1259" t="s">
        <v>4130</v>
      </c>
      <c r="J1259" t="s">
        <v>4130</v>
      </c>
      <c r="K1259" t="s">
        <v>4128</v>
      </c>
      <c r="L1259" t="s">
        <v>4130</v>
      </c>
      <c r="M1259">
        <v>284011992.44999999</v>
      </c>
      <c r="N1259">
        <v>1</v>
      </c>
    </row>
    <row r="1260" spans="1:14" x14ac:dyDescent="0.4">
      <c r="A1260" t="s">
        <v>735</v>
      </c>
      <c r="B1260">
        <v>985052370.75</v>
      </c>
      <c r="C1260">
        <v>583367184.61000001</v>
      </c>
      <c r="D1260" t="s">
        <v>4130</v>
      </c>
      <c r="E1260">
        <v>168221.35</v>
      </c>
      <c r="F1260" t="s">
        <v>4130</v>
      </c>
      <c r="G1260" t="s">
        <v>4130</v>
      </c>
      <c r="H1260" t="s">
        <v>4130</v>
      </c>
      <c r="I1260" t="s">
        <v>4130</v>
      </c>
      <c r="J1260" t="s">
        <v>4130</v>
      </c>
      <c r="K1260" t="s">
        <v>4128</v>
      </c>
      <c r="L1260" t="s">
        <v>4130</v>
      </c>
      <c r="M1260">
        <v>511760607.74000001</v>
      </c>
      <c r="N1260">
        <v>1</v>
      </c>
    </row>
    <row r="1261" spans="1:14" x14ac:dyDescent="0.4">
      <c r="A1261" t="s">
        <v>736</v>
      </c>
      <c r="B1261">
        <v>1258605188.4400001</v>
      </c>
      <c r="C1261">
        <v>352474282.76999998</v>
      </c>
      <c r="D1261" t="s">
        <v>4130</v>
      </c>
      <c r="E1261">
        <v>67729334.959999993</v>
      </c>
      <c r="F1261" t="s">
        <v>4130</v>
      </c>
      <c r="G1261" t="s">
        <v>4130</v>
      </c>
      <c r="H1261" t="s">
        <v>4130</v>
      </c>
      <c r="I1261" t="s">
        <v>4130</v>
      </c>
      <c r="J1261" t="s">
        <v>4130</v>
      </c>
      <c r="K1261" t="s">
        <v>4128</v>
      </c>
      <c r="L1261" t="s">
        <v>4130</v>
      </c>
      <c r="M1261">
        <v>228576556.21000001</v>
      </c>
      <c r="N1261">
        <v>1</v>
      </c>
    </row>
    <row r="1262" spans="1:14" x14ac:dyDescent="0.4">
      <c r="A1262" t="s">
        <v>1528</v>
      </c>
      <c r="B1262">
        <v>506144499.38999999</v>
      </c>
      <c r="C1262">
        <v>61967673.189999998</v>
      </c>
      <c r="D1262" t="s">
        <v>4130</v>
      </c>
      <c r="E1262">
        <v>35798923.810000002</v>
      </c>
      <c r="F1262" t="s">
        <v>4130</v>
      </c>
      <c r="G1262" t="s">
        <v>4130</v>
      </c>
      <c r="H1262" t="s">
        <v>4130</v>
      </c>
      <c r="I1262" t="s">
        <v>4130</v>
      </c>
      <c r="J1262" t="s">
        <v>4130</v>
      </c>
      <c r="K1262" t="s">
        <v>4128</v>
      </c>
      <c r="L1262" t="s">
        <v>4130</v>
      </c>
      <c r="M1262">
        <v>96195648.150000006</v>
      </c>
      <c r="N1262">
        <v>1</v>
      </c>
    </row>
    <row r="1263" spans="1:14" x14ac:dyDescent="0.4">
      <c r="A1263" t="s">
        <v>1529</v>
      </c>
      <c r="B1263">
        <v>1889795293.8599999</v>
      </c>
      <c r="C1263">
        <v>801620676.90999997</v>
      </c>
      <c r="D1263">
        <v>9585684.0700000003</v>
      </c>
      <c r="E1263">
        <v>112865250.37</v>
      </c>
      <c r="F1263">
        <v>127117413</v>
      </c>
      <c r="G1263" t="s">
        <v>4130</v>
      </c>
      <c r="H1263" t="s">
        <v>4130</v>
      </c>
      <c r="I1263" t="s">
        <v>4130</v>
      </c>
      <c r="J1263" t="s">
        <v>4130</v>
      </c>
      <c r="K1263" t="s">
        <v>4128</v>
      </c>
      <c r="L1263" t="s">
        <v>4130</v>
      </c>
      <c r="M1263">
        <v>501591021.63999999</v>
      </c>
      <c r="N1263">
        <v>1</v>
      </c>
    </row>
    <row r="1264" spans="1:14" x14ac:dyDescent="0.4">
      <c r="A1264" t="s">
        <v>737</v>
      </c>
      <c r="B1264">
        <v>1890056452.1900001</v>
      </c>
      <c r="C1264">
        <v>1734034030.02</v>
      </c>
      <c r="D1264" t="s">
        <v>4130</v>
      </c>
      <c r="E1264">
        <v>103237067.56</v>
      </c>
      <c r="F1264">
        <v>953606649.64999998</v>
      </c>
      <c r="G1264" t="s">
        <v>4130</v>
      </c>
      <c r="H1264" t="s">
        <v>4130</v>
      </c>
      <c r="I1264" t="s">
        <v>4130</v>
      </c>
      <c r="J1264" t="s">
        <v>4130</v>
      </c>
      <c r="K1264" t="s">
        <v>4128</v>
      </c>
      <c r="L1264" t="s">
        <v>4130</v>
      </c>
      <c r="M1264">
        <v>615281492.63</v>
      </c>
      <c r="N1264">
        <v>1</v>
      </c>
    </row>
    <row r="1265" spans="1:14" x14ac:dyDescent="0.4">
      <c r="A1265" t="s">
        <v>738</v>
      </c>
      <c r="B1265">
        <v>1028776592.5700001</v>
      </c>
      <c r="C1265">
        <v>696245672.60000002</v>
      </c>
      <c r="D1265">
        <v>245658300.86000001</v>
      </c>
      <c r="E1265">
        <v>117103592.23999999</v>
      </c>
      <c r="F1265">
        <v>120000000</v>
      </c>
      <c r="G1265">
        <v>206595586.99000001</v>
      </c>
      <c r="H1265" t="s">
        <v>4130</v>
      </c>
      <c r="I1265" t="s">
        <v>4130</v>
      </c>
      <c r="J1265" t="s">
        <v>4130</v>
      </c>
      <c r="K1265" t="s">
        <v>4128</v>
      </c>
      <c r="L1265" t="s">
        <v>4130</v>
      </c>
      <c r="M1265">
        <v>351635813.97000003</v>
      </c>
      <c r="N1265">
        <v>1</v>
      </c>
    </row>
    <row r="1266" spans="1:14" x14ac:dyDescent="0.4">
      <c r="A1266" t="s">
        <v>1530</v>
      </c>
      <c r="B1266" t="s">
        <v>4128</v>
      </c>
      <c r="C1266" t="s">
        <v>4128</v>
      </c>
      <c r="D1266" t="s">
        <v>4130</v>
      </c>
      <c r="E1266">
        <v>243423000</v>
      </c>
      <c r="F1266" t="s">
        <v>4128</v>
      </c>
      <c r="G1266">
        <v>2049902000</v>
      </c>
      <c r="H1266" t="s">
        <v>4128</v>
      </c>
      <c r="I1266" t="s">
        <v>4128</v>
      </c>
      <c r="J1266" t="s">
        <v>4128</v>
      </c>
      <c r="K1266" t="s">
        <v>4128</v>
      </c>
      <c r="L1266" t="s">
        <v>4130</v>
      </c>
      <c r="M1266" t="s">
        <v>4130</v>
      </c>
      <c r="N1266">
        <v>1</v>
      </c>
    </row>
    <row r="1267" spans="1:14" x14ac:dyDescent="0.4">
      <c r="A1267" t="s">
        <v>739</v>
      </c>
      <c r="B1267">
        <v>268652897.45999998</v>
      </c>
      <c r="C1267">
        <v>97887091.189999998</v>
      </c>
      <c r="D1267" t="s">
        <v>4130</v>
      </c>
      <c r="E1267">
        <v>14385112.99</v>
      </c>
      <c r="F1267" t="s">
        <v>4130</v>
      </c>
      <c r="G1267" t="s">
        <v>4130</v>
      </c>
      <c r="H1267" t="s">
        <v>4130</v>
      </c>
      <c r="I1267" t="s">
        <v>4130</v>
      </c>
      <c r="J1267" t="s">
        <v>4130</v>
      </c>
      <c r="K1267" t="s">
        <v>4128</v>
      </c>
      <c r="L1267" t="s">
        <v>4130</v>
      </c>
      <c r="M1267">
        <v>39099297.5</v>
      </c>
      <c r="N1267">
        <v>1</v>
      </c>
    </row>
    <row r="1268" spans="1:14" x14ac:dyDescent="0.4">
      <c r="A1268" t="s">
        <v>1531</v>
      </c>
      <c r="B1268">
        <v>1649270586.28</v>
      </c>
      <c r="C1268">
        <v>296392125.30000001</v>
      </c>
      <c r="D1268" t="s">
        <v>4130</v>
      </c>
      <c r="E1268">
        <v>79569812.459999993</v>
      </c>
      <c r="F1268">
        <v>347830622.01999998</v>
      </c>
      <c r="G1268">
        <v>264308874.41999999</v>
      </c>
      <c r="H1268" t="s">
        <v>4130</v>
      </c>
      <c r="I1268" t="s">
        <v>4130</v>
      </c>
      <c r="J1268" t="s">
        <v>4130</v>
      </c>
      <c r="K1268" t="s">
        <v>4128</v>
      </c>
      <c r="L1268" t="s">
        <v>4130</v>
      </c>
      <c r="M1268">
        <v>650151244.34000003</v>
      </c>
      <c r="N1268">
        <v>1</v>
      </c>
    </row>
    <row r="1269" spans="1:14" x14ac:dyDescent="0.4">
      <c r="A1269" t="s">
        <v>1532</v>
      </c>
      <c r="B1269">
        <v>1368914908.3299999</v>
      </c>
      <c r="C1269">
        <v>1025055170.76</v>
      </c>
      <c r="D1269">
        <v>137972946</v>
      </c>
      <c r="E1269">
        <v>206689644.84</v>
      </c>
      <c r="F1269">
        <v>105050000</v>
      </c>
      <c r="G1269">
        <v>529349788.66000003</v>
      </c>
      <c r="H1269">
        <v>3200310.89</v>
      </c>
      <c r="I1269" t="s">
        <v>4130</v>
      </c>
      <c r="J1269" t="s">
        <v>4130</v>
      </c>
      <c r="K1269" t="s">
        <v>4128</v>
      </c>
      <c r="L1269" t="s">
        <v>4130</v>
      </c>
      <c r="M1269">
        <v>507780670.32999998</v>
      </c>
      <c r="N1269">
        <v>1</v>
      </c>
    </row>
    <row r="1270" spans="1:14" x14ac:dyDescent="0.4">
      <c r="A1270" t="s">
        <v>740</v>
      </c>
      <c r="B1270">
        <v>1924981278.6600001</v>
      </c>
      <c r="C1270">
        <v>1332215328.0999999</v>
      </c>
      <c r="D1270" t="s">
        <v>4130</v>
      </c>
      <c r="E1270">
        <v>28288589.199999999</v>
      </c>
      <c r="F1270">
        <v>8720793.9700000007</v>
      </c>
      <c r="G1270" t="s">
        <v>4130</v>
      </c>
      <c r="H1270" t="s">
        <v>4130</v>
      </c>
      <c r="I1270" t="s">
        <v>4130</v>
      </c>
      <c r="J1270" t="s">
        <v>4130</v>
      </c>
      <c r="K1270" t="s">
        <v>4128</v>
      </c>
      <c r="L1270" t="s">
        <v>4130</v>
      </c>
      <c r="M1270">
        <v>432337747.08999997</v>
      </c>
      <c r="N1270">
        <v>1</v>
      </c>
    </row>
    <row r="1271" spans="1:14" x14ac:dyDescent="0.4">
      <c r="A1271" t="s">
        <v>741</v>
      </c>
      <c r="B1271">
        <v>14998738881.200001</v>
      </c>
      <c r="C1271">
        <v>12797012410.139999</v>
      </c>
      <c r="D1271">
        <v>520230679.64999998</v>
      </c>
      <c r="E1271">
        <v>1130369021.5799999</v>
      </c>
      <c r="F1271">
        <v>5584658863.9099998</v>
      </c>
      <c r="G1271">
        <v>439296048.02999997</v>
      </c>
      <c r="H1271" t="s">
        <v>4130</v>
      </c>
      <c r="I1271" t="s">
        <v>4130</v>
      </c>
      <c r="J1271" t="s">
        <v>4130</v>
      </c>
      <c r="K1271" t="s">
        <v>4128</v>
      </c>
      <c r="L1271" t="s">
        <v>4130</v>
      </c>
      <c r="M1271">
        <v>6033389233.8900003</v>
      </c>
      <c r="N1271">
        <v>1</v>
      </c>
    </row>
    <row r="1272" spans="1:14" x14ac:dyDescent="0.4">
      <c r="A1272" t="s">
        <v>742</v>
      </c>
      <c r="B1272">
        <v>235446974.72999999</v>
      </c>
      <c r="C1272">
        <v>147728454.38</v>
      </c>
      <c r="D1272">
        <v>0</v>
      </c>
      <c r="E1272">
        <v>2358047.2999999998</v>
      </c>
      <c r="F1272">
        <v>0</v>
      </c>
      <c r="G1272">
        <v>0</v>
      </c>
      <c r="H1272">
        <v>0</v>
      </c>
      <c r="I1272">
        <v>0</v>
      </c>
      <c r="J1272">
        <v>0</v>
      </c>
      <c r="K1272" t="s">
        <v>4128</v>
      </c>
      <c r="L1272">
        <v>0</v>
      </c>
      <c r="M1272">
        <v>45696617.799999997</v>
      </c>
      <c r="N1272">
        <v>1</v>
      </c>
    </row>
    <row r="1273" spans="1:14" x14ac:dyDescent="0.4">
      <c r="A1273" t="s">
        <v>1533</v>
      </c>
      <c r="B1273">
        <v>5894801137.71</v>
      </c>
      <c r="C1273">
        <v>2741181061.3600001</v>
      </c>
      <c r="D1273">
        <v>476017.08</v>
      </c>
      <c r="E1273">
        <v>249912803.31</v>
      </c>
      <c r="F1273">
        <v>349929072.56</v>
      </c>
      <c r="G1273">
        <v>1434765260.79</v>
      </c>
      <c r="H1273" t="s">
        <v>4130</v>
      </c>
      <c r="I1273" t="s">
        <v>4130</v>
      </c>
      <c r="J1273" t="s">
        <v>4130</v>
      </c>
      <c r="K1273" t="s">
        <v>4128</v>
      </c>
      <c r="L1273" t="s">
        <v>4130</v>
      </c>
      <c r="M1273">
        <v>1489204753.5999999</v>
      </c>
      <c r="N1273">
        <v>1</v>
      </c>
    </row>
    <row r="1274" spans="1:14" x14ac:dyDescent="0.4">
      <c r="A1274" t="s">
        <v>743</v>
      </c>
      <c r="B1274">
        <v>266594959.84999999</v>
      </c>
      <c r="C1274">
        <v>102241862.69</v>
      </c>
      <c r="D1274" t="s">
        <v>4130</v>
      </c>
      <c r="E1274">
        <v>1217628.8</v>
      </c>
      <c r="F1274" t="s">
        <v>4130</v>
      </c>
      <c r="G1274" t="s">
        <v>4130</v>
      </c>
      <c r="H1274" t="s">
        <v>4130</v>
      </c>
      <c r="I1274" t="s">
        <v>4130</v>
      </c>
      <c r="J1274" t="s">
        <v>4130</v>
      </c>
      <c r="K1274" t="s">
        <v>4128</v>
      </c>
      <c r="L1274" t="s">
        <v>4130</v>
      </c>
      <c r="M1274">
        <v>97276912.189999998</v>
      </c>
      <c r="N1274">
        <v>1</v>
      </c>
    </row>
    <row r="1275" spans="1:14" x14ac:dyDescent="0.4">
      <c r="A1275" t="s">
        <v>1534</v>
      </c>
      <c r="B1275">
        <v>518761648.27999997</v>
      </c>
      <c r="C1275">
        <v>129834081.86</v>
      </c>
      <c r="D1275" t="s">
        <v>4130</v>
      </c>
      <c r="E1275">
        <v>18205257.550000001</v>
      </c>
      <c r="F1275" t="s">
        <v>4130</v>
      </c>
      <c r="G1275" t="s">
        <v>4130</v>
      </c>
      <c r="H1275" t="s">
        <v>4130</v>
      </c>
      <c r="I1275" t="s">
        <v>4130</v>
      </c>
      <c r="J1275" t="s">
        <v>4130</v>
      </c>
      <c r="K1275" t="s">
        <v>4128</v>
      </c>
      <c r="L1275" t="s">
        <v>4130</v>
      </c>
      <c r="M1275">
        <v>120658366.84999999</v>
      </c>
      <c r="N1275">
        <v>1</v>
      </c>
    </row>
    <row r="1276" spans="1:14" x14ac:dyDescent="0.4">
      <c r="A1276" t="s">
        <v>1535</v>
      </c>
      <c r="B1276">
        <v>2688693576.7399998</v>
      </c>
      <c r="C1276">
        <v>1339031884.24</v>
      </c>
      <c r="D1276" t="s">
        <v>4130</v>
      </c>
      <c r="E1276">
        <v>1278821243.03</v>
      </c>
      <c r="F1276" t="s">
        <v>4130</v>
      </c>
      <c r="G1276" t="s">
        <v>4130</v>
      </c>
      <c r="H1276" t="s">
        <v>4130</v>
      </c>
      <c r="I1276" t="s">
        <v>4130</v>
      </c>
      <c r="J1276" t="s">
        <v>4130</v>
      </c>
      <c r="K1276" t="s">
        <v>4128</v>
      </c>
      <c r="L1276" t="s">
        <v>4130</v>
      </c>
      <c r="M1276">
        <v>51023447.840000004</v>
      </c>
      <c r="N1276">
        <v>1</v>
      </c>
    </row>
    <row r="1277" spans="1:14" x14ac:dyDescent="0.4">
      <c r="A1277" t="s">
        <v>744</v>
      </c>
      <c r="B1277">
        <v>3740671768.46</v>
      </c>
      <c r="C1277">
        <v>1324821667.6600001</v>
      </c>
      <c r="D1277">
        <v>215089988.78999999</v>
      </c>
      <c r="E1277">
        <v>159490391.22</v>
      </c>
      <c r="F1277" t="s">
        <v>4130</v>
      </c>
      <c r="G1277" t="s">
        <v>4130</v>
      </c>
      <c r="H1277" t="s">
        <v>4130</v>
      </c>
      <c r="I1277">
        <v>18199399.039999999</v>
      </c>
      <c r="J1277" t="s">
        <v>4130</v>
      </c>
      <c r="K1277" t="s">
        <v>4128</v>
      </c>
      <c r="L1277" t="s">
        <v>4130</v>
      </c>
      <c r="M1277">
        <v>905820775.88999999</v>
      </c>
      <c r="N1277">
        <v>1</v>
      </c>
    </row>
    <row r="1278" spans="1:14" x14ac:dyDescent="0.4">
      <c r="A1278" t="s">
        <v>745</v>
      </c>
      <c r="B1278">
        <v>665363010.04999995</v>
      </c>
      <c r="C1278">
        <v>56199341.649999999</v>
      </c>
      <c r="D1278">
        <v>3301151.52</v>
      </c>
      <c r="E1278">
        <v>35966070.549999997</v>
      </c>
      <c r="F1278" t="s">
        <v>4130</v>
      </c>
      <c r="G1278" t="s">
        <v>4130</v>
      </c>
      <c r="H1278" t="s">
        <v>4130</v>
      </c>
      <c r="I1278" t="s">
        <v>4130</v>
      </c>
      <c r="J1278" t="s">
        <v>4130</v>
      </c>
      <c r="K1278" t="s">
        <v>4128</v>
      </c>
      <c r="L1278" t="s">
        <v>4130</v>
      </c>
      <c r="M1278">
        <v>23260241.850000001</v>
      </c>
      <c r="N1278">
        <v>1</v>
      </c>
    </row>
    <row r="1279" spans="1:14" x14ac:dyDescent="0.4">
      <c r="A1279" t="s">
        <v>746</v>
      </c>
      <c r="B1279">
        <v>10611596580.530001</v>
      </c>
      <c r="C1279">
        <v>1585831283.6900001</v>
      </c>
      <c r="D1279">
        <v>146183447.05000001</v>
      </c>
      <c r="E1279">
        <v>452278721.26999998</v>
      </c>
      <c r="F1279" t="s">
        <v>4130</v>
      </c>
      <c r="G1279" t="s">
        <v>4130</v>
      </c>
      <c r="H1279" t="s">
        <v>4130</v>
      </c>
      <c r="I1279" t="s">
        <v>4130</v>
      </c>
      <c r="J1279" t="s">
        <v>4130</v>
      </c>
      <c r="K1279" t="s">
        <v>4128</v>
      </c>
      <c r="L1279" t="s">
        <v>4130</v>
      </c>
      <c r="M1279">
        <v>1659627764.8199999</v>
      </c>
      <c r="N1279">
        <v>1</v>
      </c>
    </row>
    <row r="1280" spans="1:14" x14ac:dyDescent="0.4">
      <c r="A1280" t="s">
        <v>747</v>
      </c>
      <c r="B1280">
        <v>5189321079.3900003</v>
      </c>
      <c r="C1280">
        <v>3462995727.0799999</v>
      </c>
      <c r="D1280">
        <v>176361416.03999999</v>
      </c>
      <c r="E1280">
        <v>231572483.25</v>
      </c>
      <c r="F1280">
        <v>366895901.50999999</v>
      </c>
      <c r="G1280">
        <v>1015551110.54</v>
      </c>
      <c r="H1280">
        <v>14700722.210000001</v>
      </c>
      <c r="I1280">
        <v>927829.69</v>
      </c>
      <c r="J1280">
        <v>5760594.2599999998</v>
      </c>
      <c r="K1280" t="s">
        <v>4128</v>
      </c>
      <c r="L1280" t="s">
        <v>4130</v>
      </c>
      <c r="M1280">
        <v>1908542144.26</v>
      </c>
      <c r="N1280">
        <v>1</v>
      </c>
    </row>
    <row r="1281" spans="1:14" x14ac:dyDescent="0.4">
      <c r="A1281" t="s">
        <v>748</v>
      </c>
      <c r="B1281">
        <v>1249174213.6300001</v>
      </c>
      <c r="C1281">
        <v>1165637603.9300001</v>
      </c>
      <c r="D1281">
        <v>22658341.41</v>
      </c>
      <c r="E1281">
        <v>198441109.16</v>
      </c>
      <c r="F1281">
        <v>384859443.85000002</v>
      </c>
      <c r="G1281" t="s">
        <v>4130</v>
      </c>
      <c r="H1281">
        <v>8626162.7300000004</v>
      </c>
      <c r="I1281">
        <v>2131822.7999999998</v>
      </c>
      <c r="J1281" t="s">
        <v>4130</v>
      </c>
      <c r="K1281" t="s">
        <v>4128</v>
      </c>
      <c r="L1281" t="s">
        <v>4130</v>
      </c>
      <c r="M1281">
        <v>533794376.07999998</v>
      </c>
      <c r="N1281">
        <v>1</v>
      </c>
    </row>
    <row r="1282" spans="1:14" x14ac:dyDescent="0.4">
      <c r="A1282" t="s">
        <v>1536</v>
      </c>
      <c r="B1282">
        <v>2094148609.52</v>
      </c>
      <c r="C1282">
        <v>1152319501.1199999</v>
      </c>
      <c r="D1282">
        <v>7311862.4299999997</v>
      </c>
      <c r="E1282">
        <v>175915918.66</v>
      </c>
      <c r="F1282">
        <v>619378931.42999995</v>
      </c>
      <c r="G1282" t="s">
        <v>4130</v>
      </c>
      <c r="H1282" t="s">
        <v>4130</v>
      </c>
      <c r="I1282" t="s">
        <v>4130</v>
      </c>
      <c r="J1282">
        <v>4243026.34</v>
      </c>
      <c r="K1282" t="s">
        <v>4128</v>
      </c>
      <c r="L1282" t="s">
        <v>4130</v>
      </c>
      <c r="M1282">
        <v>670799859.72000003</v>
      </c>
      <c r="N1282">
        <v>1</v>
      </c>
    </row>
    <row r="1283" spans="1:14" x14ac:dyDescent="0.4">
      <c r="A1283" t="s">
        <v>1537</v>
      </c>
      <c r="B1283">
        <v>1399012415.3800001</v>
      </c>
      <c r="C1283">
        <v>897329298.35000002</v>
      </c>
      <c r="D1283" t="s">
        <v>4130</v>
      </c>
      <c r="E1283">
        <v>81058810.870000005</v>
      </c>
      <c r="F1283">
        <v>109060000</v>
      </c>
      <c r="G1283" t="s">
        <v>4130</v>
      </c>
      <c r="H1283" t="s">
        <v>4130</v>
      </c>
      <c r="I1283" t="s">
        <v>4130</v>
      </c>
      <c r="J1283" t="s">
        <v>4130</v>
      </c>
      <c r="K1283" t="s">
        <v>4128</v>
      </c>
      <c r="L1283" t="s">
        <v>4130</v>
      </c>
      <c r="M1283">
        <v>392390802.10000002</v>
      </c>
      <c r="N1283">
        <v>1</v>
      </c>
    </row>
    <row r="1284" spans="1:14" x14ac:dyDescent="0.4">
      <c r="A1284" t="s">
        <v>749</v>
      </c>
      <c r="B1284">
        <v>524661811.10000002</v>
      </c>
      <c r="C1284">
        <v>208746547.53999999</v>
      </c>
      <c r="D1284">
        <v>16668928.890000001</v>
      </c>
      <c r="E1284">
        <v>21758630.739999998</v>
      </c>
      <c r="F1284" t="s">
        <v>4130</v>
      </c>
      <c r="G1284" t="s">
        <v>4130</v>
      </c>
      <c r="H1284" t="s">
        <v>4130</v>
      </c>
      <c r="I1284" t="s">
        <v>4130</v>
      </c>
      <c r="J1284" t="s">
        <v>4130</v>
      </c>
      <c r="K1284" t="s">
        <v>4128</v>
      </c>
      <c r="L1284" t="s">
        <v>4130</v>
      </c>
      <c r="M1284">
        <v>86417880.629999995</v>
      </c>
      <c r="N1284">
        <v>1</v>
      </c>
    </row>
    <row r="1285" spans="1:14" x14ac:dyDescent="0.4">
      <c r="A1285" t="s">
        <v>750</v>
      </c>
      <c r="B1285">
        <v>1883115779.99</v>
      </c>
      <c r="C1285">
        <v>898929257.69000006</v>
      </c>
      <c r="D1285">
        <v>47596188.469999999</v>
      </c>
      <c r="E1285">
        <v>85527519.269999996</v>
      </c>
      <c r="F1285">
        <v>650082138.80999994</v>
      </c>
      <c r="G1285" t="s">
        <v>4130</v>
      </c>
      <c r="H1285" t="s">
        <v>4130</v>
      </c>
      <c r="I1285" t="s">
        <v>4130</v>
      </c>
      <c r="J1285" t="s">
        <v>4130</v>
      </c>
      <c r="K1285" t="s">
        <v>4128</v>
      </c>
      <c r="L1285" t="s">
        <v>4130</v>
      </c>
      <c r="M1285">
        <v>864782952.09000003</v>
      </c>
      <c r="N1285">
        <v>1</v>
      </c>
    </row>
    <row r="1286" spans="1:14" x14ac:dyDescent="0.4">
      <c r="A1286" t="s">
        <v>751</v>
      </c>
      <c r="B1286">
        <v>1130136403.22</v>
      </c>
      <c r="C1286">
        <v>1137286149.9000001</v>
      </c>
      <c r="D1286">
        <v>40462004.299999997</v>
      </c>
      <c r="E1286">
        <v>28719307.27</v>
      </c>
      <c r="F1286" t="s">
        <v>4130</v>
      </c>
      <c r="G1286" t="s">
        <v>4130</v>
      </c>
      <c r="H1286" t="s">
        <v>4130</v>
      </c>
      <c r="I1286" t="s">
        <v>4130</v>
      </c>
      <c r="J1286" t="s">
        <v>4130</v>
      </c>
      <c r="K1286" t="s">
        <v>4128</v>
      </c>
      <c r="L1286" t="s">
        <v>4130</v>
      </c>
      <c r="M1286">
        <v>624110734.22000003</v>
      </c>
      <c r="N1286">
        <v>1</v>
      </c>
    </row>
    <row r="1287" spans="1:14" x14ac:dyDescent="0.4">
      <c r="A1287" t="s">
        <v>752</v>
      </c>
      <c r="B1287">
        <v>2217903081.6199999</v>
      </c>
      <c r="C1287">
        <v>815074115.07000005</v>
      </c>
      <c r="D1287">
        <v>111129433.52</v>
      </c>
      <c r="E1287">
        <v>39917947.049999997</v>
      </c>
      <c r="F1287" t="s">
        <v>4130</v>
      </c>
      <c r="G1287" t="s">
        <v>4130</v>
      </c>
      <c r="H1287" t="s">
        <v>4130</v>
      </c>
      <c r="I1287">
        <v>18229439.699999999</v>
      </c>
      <c r="J1287" t="s">
        <v>4130</v>
      </c>
      <c r="K1287" t="s">
        <v>4128</v>
      </c>
      <c r="L1287" t="s">
        <v>4130</v>
      </c>
      <c r="M1287">
        <v>863303472.02999997</v>
      </c>
      <c r="N1287">
        <v>1</v>
      </c>
    </row>
    <row r="1288" spans="1:14" x14ac:dyDescent="0.4">
      <c r="A1288" t="s">
        <v>1538</v>
      </c>
      <c r="B1288">
        <v>939375004.55999994</v>
      </c>
      <c r="C1288">
        <v>651748230.85000002</v>
      </c>
      <c r="D1288" t="s">
        <v>4130</v>
      </c>
      <c r="E1288">
        <v>31107239.579999998</v>
      </c>
      <c r="F1288" t="s">
        <v>4130</v>
      </c>
      <c r="G1288" t="s">
        <v>4130</v>
      </c>
      <c r="H1288" t="s">
        <v>4130</v>
      </c>
      <c r="I1288" t="s">
        <v>4130</v>
      </c>
      <c r="J1288" t="s">
        <v>4130</v>
      </c>
      <c r="K1288" t="s">
        <v>4128</v>
      </c>
      <c r="L1288" t="s">
        <v>4130</v>
      </c>
      <c r="M1288">
        <v>602213.29</v>
      </c>
      <c r="N1288">
        <v>1</v>
      </c>
    </row>
    <row r="1289" spans="1:14" x14ac:dyDescent="0.4">
      <c r="A1289" t="s">
        <v>1539</v>
      </c>
      <c r="B1289">
        <v>12937268959.530001</v>
      </c>
      <c r="C1289">
        <v>9643611827.0200005</v>
      </c>
      <c r="D1289">
        <v>583477813.10000002</v>
      </c>
      <c r="E1289">
        <v>667838773.49000001</v>
      </c>
      <c r="F1289">
        <v>605249396.90999997</v>
      </c>
      <c r="G1289" t="s">
        <v>4130</v>
      </c>
      <c r="H1289">
        <v>3010616.95</v>
      </c>
      <c r="I1289" t="s">
        <v>4130</v>
      </c>
      <c r="J1289" t="s">
        <v>4130</v>
      </c>
      <c r="K1289" t="s">
        <v>4128</v>
      </c>
      <c r="L1289" t="s">
        <v>4130</v>
      </c>
      <c r="M1289">
        <v>5785451920.5100002</v>
      </c>
      <c r="N1289">
        <v>1</v>
      </c>
    </row>
    <row r="1290" spans="1:14" x14ac:dyDescent="0.4">
      <c r="A1290" t="s">
        <v>1540</v>
      </c>
      <c r="B1290">
        <v>4246845076.5500002</v>
      </c>
      <c r="C1290">
        <v>1424627209.6500001</v>
      </c>
      <c r="D1290" t="s">
        <v>4130</v>
      </c>
      <c r="E1290">
        <v>1034020985.27</v>
      </c>
      <c r="F1290" t="s">
        <v>4130</v>
      </c>
      <c r="G1290" t="s">
        <v>4130</v>
      </c>
      <c r="H1290" t="s">
        <v>4130</v>
      </c>
      <c r="I1290" t="s">
        <v>4130</v>
      </c>
      <c r="J1290" t="s">
        <v>4130</v>
      </c>
      <c r="K1290" t="s">
        <v>4128</v>
      </c>
      <c r="L1290" t="s">
        <v>4130</v>
      </c>
      <c r="M1290">
        <v>361299427.52999997</v>
      </c>
      <c r="N1290">
        <v>1</v>
      </c>
    </row>
    <row r="1291" spans="1:14" x14ac:dyDescent="0.4">
      <c r="A1291" t="s">
        <v>1541</v>
      </c>
      <c r="B1291">
        <v>1821075383.6300001</v>
      </c>
      <c r="C1291">
        <v>490361626.85000002</v>
      </c>
      <c r="D1291" t="s">
        <v>4130</v>
      </c>
      <c r="E1291">
        <v>270360821.57999998</v>
      </c>
      <c r="F1291">
        <v>15450320.619999999</v>
      </c>
      <c r="G1291">
        <v>557969545.02999997</v>
      </c>
      <c r="H1291" t="s">
        <v>4130</v>
      </c>
      <c r="I1291">
        <v>209112.99</v>
      </c>
      <c r="J1291" t="s">
        <v>4130</v>
      </c>
      <c r="K1291" t="s">
        <v>4128</v>
      </c>
      <c r="L1291" t="s">
        <v>4130</v>
      </c>
      <c r="M1291">
        <v>45394102.280000001</v>
      </c>
      <c r="N1291">
        <v>1</v>
      </c>
    </row>
    <row r="1292" spans="1:14" x14ac:dyDescent="0.4">
      <c r="A1292" t="s">
        <v>1542</v>
      </c>
      <c r="B1292">
        <v>1091598910.47</v>
      </c>
      <c r="C1292">
        <v>288937633.29000002</v>
      </c>
      <c r="D1292" t="s">
        <v>4130</v>
      </c>
      <c r="E1292">
        <v>47014792.689999998</v>
      </c>
      <c r="F1292" t="s">
        <v>4130</v>
      </c>
      <c r="G1292" t="s">
        <v>4130</v>
      </c>
      <c r="H1292" t="s">
        <v>4130</v>
      </c>
      <c r="I1292" t="s">
        <v>4130</v>
      </c>
      <c r="J1292" t="s">
        <v>4130</v>
      </c>
      <c r="K1292" t="s">
        <v>4128</v>
      </c>
      <c r="L1292" t="s">
        <v>4130</v>
      </c>
      <c r="M1292">
        <v>271335590.88</v>
      </c>
      <c r="N1292">
        <v>1</v>
      </c>
    </row>
    <row r="1293" spans="1:14" x14ac:dyDescent="0.4">
      <c r="A1293" t="s">
        <v>753</v>
      </c>
      <c r="B1293">
        <v>307858204.26999998</v>
      </c>
      <c r="C1293">
        <v>127090137.04000001</v>
      </c>
      <c r="D1293" t="s">
        <v>4130</v>
      </c>
      <c r="E1293">
        <v>8745970.9000000004</v>
      </c>
      <c r="F1293" t="s">
        <v>4130</v>
      </c>
      <c r="G1293" t="s">
        <v>4130</v>
      </c>
      <c r="H1293" t="s">
        <v>4130</v>
      </c>
      <c r="I1293" t="s">
        <v>4130</v>
      </c>
      <c r="J1293" t="s">
        <v>4130</v>
      </c>
      <c r="K1293" t="s">
        <v>4128</v>
      </c>
      <c r="L1293" t="s">
        <v>4130</v>
      </c>
      <c r="M1293">
        <v>31483807.469999999</v>
      </c>
      <c r="N1293">
        <v>1</v>
      </c>
    </row>
    <row r="1294" spans="1:14" x14ac:dyDescent="0.4">
      <c r="A1294" t="s">
        <v>1543</v>
      </c>
      <c r="B1294">
        <v>4385865830.3400002</v>
      </c>
      <c r="C1294">
        <v>2495266905.1799998</v>
      </c>
      <c r="D1294">
        <v>157334097.19</v>
      </c>
      <c r="E1294">
        <v>126749313.04000001</v>
      </c>
      <c r="F1294">
        <v>197947909.44999999</v>
      </c>
      <c r="G1294" t="s">
        <v>4130</v>
      </c>
      <c r="H1294" t="s">
        <v>4130</v>
      </c>
      <c r="I1294" t="s">
        <v>4130</v>
      </c>
      <c r="J1294">
        <v>2769112.6</v>
      </c>
      <c r="K1294" t="s">
        <v>4128</v>
      </c>
      <c r="L1294" t="s">
        <v>4130</v>
      </c>
      <c r="M1294">
        <v>1822594659.52</v>
      </c>
      <c r="N1294">
        <v>1</v>
      </c>
    </row>
    <row r="1295" spans="1:14" x14ac:dyDescent="0.4">
      <c r="A1295" t="s">
        <v>1544</v>
      </c>
      <c r="B1295">
        <v>3593371288.3299999</v>
      </c>
      <c r="C1295">
        <v>1891743445.77</v>
      </c>
      <c r="D1295">
        <v>40241547.460000001</v>
      </c>
      <c r="E1295">
        <v>326495193.47000003</v>
      </c>
      <c r="F1295">
        <v>198073507.99000001</v>
      </c>
      <c r="G1295">
        <v>333098262.22000003</v>
      </c>
      <c r="H1295" t="s">
        <v>4130</v>
      </c>
      <c r="I1295">
        <v>528961.68000000005</v>
      </c>
      <c r="J1295" t="s">
        <v>4130</v>
      </c>
      <c r="K1295" t="s">
        <v>4128</v>
      </c>
      <c r="L1295" t="s">
        <v>4130</v>
      </c>
      <c r="M1295">
        <v>1085787497.99</v>
      </c>
      <c r="N1295">
        <v>1</v>
      </c>
    </row>
    <row r="1296" spans="1:14" x14ac:dyDescent="0.4">
      <c r="A1296" t="s">
        <v>1545</v>
      </c>
      <c r="B1296" t="s">
        <v>4128</v>
      </c>
      <c r="C1296" t="s">
        <v>4128</v>
      </c>
      <c r="D1296" t="s">
        <v>4130</v>
      </c>
      <c r="E1296">
        <v>105813230.95999999</v>
      </c>
      <c r="F1296" t="s">
        <v>4128</v>
      </c>
      <c r="G1296">
        <v>8262074415.4899998</v>
      </c>
      <c r="H1296" t="s">
        <v>4128</v>
      </c>
      <c r="I1296" t="s">
        <v>4128</v>
      </c>
      <c r="J1296" t="s">
        <v>4128</v>
      </c>
      <c r="K1296" t="s">
        <v>4128</v>
      </c>
      <c r="L1296" t="s">
        <v>4130</v>
      </c>
      <c r="M1296" t="s">
        <v>4130</v>
      </c>
      <c r="N1296">
        <v>1</v>
      </c>
    </row>
    <row r="1297" spans="1:14" x14ac:dyDescent="0.4">
      <c r="A1297" t="s">
        <v>754</v>
      </c>
      <c r="B1297">
        <v>2288032832.0900002</v>
      </c>
      <c r="C1297">
        <v>3577574924.9899998</v>
      </c>
      <c r="D1297">
        <v>65162760.640000001</v>
      </c>
      <c r="E1297">
        <v>275865628.76999998</v>
      </c>
      <c r="F1297">
        <v>1806800561.1500001</v>
      </c>
      <c r="G1297">
        <v>241656160.90000001</v>
      </c>
      <c r="H1297">
        <v>273907201.06999999</v>
      </c>
      <c r="I1297" t="s">
        <v>4130</v>
      </c>
      <c r="J1297">
        <v>2300000</v>
      </c>
      <c r="K1297" t="s">
        <v>4128</v>
      </c>
      <c r="L1297" t="s">
        <v>4130</v>
      </c>
      <c r="M1297">
        <v>52002554.439999998</v>
      </c>
      <c r="N1297">
        <v>1</v>
      </c>
    </row>
    <row r="1298" spans="1:14" x14ac:dyDescent="0.4">
      <c r="A1298" t="s">
        <v>755</v>
      </c>
      <c r="B1298">
        <v>10102724759.940001</v>
      </c>
      <c r="C1298">
        <v>9155953853.6599998</v>
      </c>
      <c r="D1298">
        <v>252852574.58000001</v>
      </c>
      <c r="E1298">
        <v>688168583.52999997</v>
      </c>
      <c r="F1298">
        <v>497250306.19</v>
      </c>
      <c r="G1298" t="s">
        <v>4130</v>
      </c>
      <c r="H1298" t="s">
        <v>4130</v>
      </c>
      <c r="I1298" t="s">
        <v>4130</v>
      </c>
      <c r="J1298" t="s">
        <v>4130</v>
      </c>
      <c r="K1298" t="s">
        <v>4128</v>
      </c>
      <c r="L1298" t="s">
        <v>4130</v>
      </c>
      <c r="M1298">
        <v>411823267.07999998</v>
      </c>
      <c r="N1298">
        <v>1</v>
      </c>
    </row>
    <row r="1299" spans="1:14" x14ac:dyDescent="0.4">
      <c r="A1299" t="s">
        <v>756</v>
      </c>
      <c r="B1299">
        <v>1232340394</v>
      </c>
      <c r="C1299">
        <v>826258351.85000002</v>
      </c>
      <c r="D1299">
        <v>3595537.76</v>
      </c>
      <c r="E1299">
        <v>100821123.19</v>
      </c>
      <c r="F1299">
        <v>88066608.75</v>
      </c>
      <c r="G1299">
        <v>309230244.75999999</v>
      </c>
      <c r="H1299" t="s">
        <v>4130</v>
      </c>
      <c r="I1299" t="s">
        <v>4130</v>
      </c>
      <c r="J1299" t="s">
        <v>4130</v>
      </c>
      <c r="K1299" t="s">
        <v>4128</v>
      </c>
      <c r="L1299" t="s">
        <v>4130</v>
      </c>
      <c r="M1299">
        <v>301410188.58999997</v>
      </c>
      <c r="N1299">
        <v>1</v>
      </c>
    </row>
    <row r="1300" spans="1:14" x14ac:dyDescent="0.4">
      <c r="A1300" t="s">
        <v>757</v>
      </c>
      <c r="B1300">
        <v>1418643064.5899999</v>
      </c>
      <c r="C1300">
        <v>866858556.40999997</v>
      </c>
      <c r="D1300">
        <v>134384459</v>
      </c>
      <c r="E1300">
        <v>57204711.140000001</v>
      </c>
      <c r="F1300">
        <v>171006569.72999999</v>
      </c>
      <c r="G1300" t="s">
        <v>4130</v>
      </c>
      <c r="H1300" t="s">
        <v>4130</v>
      </c>
      <c r="I1300" t="s">
        <v>4130</v>
      </c>
      <c r="J1300" t="s">
        <v>4130</v>
      </c>
      <c r="K1300" t="s">
        <v>4128</v>
      </c>
      <c r="L1300" t="s">
        <v>4130</v>
      </c>
      <c r="M1300">
        <v>447659428.51999998</v>
      </c>
      <c r="N1300">
        <v>1</v>
      </c>
    </row>
    <row r="1301" spans="1:14" x14ac:dyDescent="0.4">
      <c r="A1301" t="s">
        <v>1546</v>
      </c>
      <c r="B1301">
        <v>6323586703.1999998</v>
      </c>
      <c r="C1301">
        <v>5865734736.6199999</v>
      </c>
      <c r="D1301">
        <v>5343267.8099999996</v>
      </c>
      <c r="E1301">
        <v>25288152.050000001</v>
      </c>
      <c r="F1301">
        <v>347198699.63</v>
      </c>
      <c r="G1301" t="s">
        <v>4130</v>
      </c>
      <c r="H1301">
        <v>56555566.899999999</v>
      </c>
      <c r="I1301" t="s">
        <v>4130</v>
      </c>
      <c r="J1301" t="s">
        <v>4130</v>
      </c>
      <c r="K1301" t="s">
        <v>4128</v>
      </c>
      <c r="L1301" t="s">
        <v>4130</v>
      </c>
      <c r="M1301">
        <v>3020305864.5999999</v>
      </c>
      <c r="N1301">
        <v>1</v>
      </c>
    </row>
    <row r="1302" spans="1:14" x14ac:dyDescent="0.4">
      <c r="A1302" t="s">
        <v>758</v>
      </c>
      <c r="B1302">
        <v>1036875505.35</v>
      </c>
      <c r="C1302">
        <v>1446083905.8800001</v>
      </c>
      <c r="D1302">
        <v>33204238.920000002</v>
      </c>
      <c r="E1302">
        <v>157583420.88</v>
      </c>
      <c r="F1302">
        <v>327520769.38</v>
      </c>
      <c r="G1302">
        <v>0</v>
      </c>
      <c r="H1302">
        <v>50416875.289999999</v>
      </c>
      <c r="I1302">
        <v>0</v>
      </c>
      <c r="J1302">
        <v>0</v>
      </c>
      <c r="K1302" t="s">
        <v>4128</v>
      </c>
      <c r="L1302">
        <v>0</v>
      </c>
      <c r="M1302">
        <v>301688213.72000003</v>
      </c>
      <c r="N1302">
        <v>1</v>
      </c>
    </row>
    <row r="1303" spans="1:14" x14ac:dyDescent="0.4">
      <c r="A1303" t="s">
        <v>1547</v>
      </c>
      <c r="B1303">
        <v>1201923008.22</v>
      </c>
      <c r="C1303">
        <v>1352947294.5599999</v>
      </c>
      <c r="D1303" t="s">
        <v>4130</v>
      </c>
      <c r="E1303">
        <v>220552059.81999999</v>
      </c>
      <c r="F1303">
        <v>134137003.22</v>
      </c>
      <c r="G1303" t="s">
        <v>4130</v>
      </c>
      <c r="H1303" t="s">
        <v>4130</v>
      </c>
      <c r="I1303" t="s">
        <v>4130</v>
      </c>
      <c r="J1303" t="s">
        <v>4130</v>
      </c>
      <c r="K1303" t="s">
        <v>4128</v>
      </c>
      <c r="L1303" t="s">
        <v>4130</v>
      </c>
      <c r="M1303">
        <v>206103756.62</v>
      </c>
      <c r="N1303">
        <v>1</v>
      </c>
    </row>
    <row r="1304" spans="1:14" x14ac:dyDescent="0.4">
      <c r="A1304" t="s">
        <v>759</v>
      </c>
      <c r="B1304">
        <v>193022370.19999999</v>
      </c>
      <c r="C1304">
        <v>233662704.66</v>
      </c>
      <c r="D1304" t="s">
        <v>4130</v>
      </c>
      <c r="E1304">
        <v>13258567</v>
      </c>
      <c r="F1304">
        <v>8000000</v>
      </c>
      <c r="G1304" t="s">
        <v>4130</v>
      </c>
      <c r="H1304" t="s">
        <v>4130</v>
      </c>
      <c r="I1304" t="s">
        <v>4130</v>
      </c>
      <c r="J1304">
        <v>215885.8</v>
      </c>
      <c r="K1304" t="s">
        <v>4128</v>
      </c>
      <c r="L1304" t="s">
        <v>4130</v>
      </c>
      <c r="M1304">
        <v>139131704.77000001</v>
      </c>
      <c r="N1304">
        <v>1</v>
      </c>
    </row>
    <row r="1305" spans="1:14" x14ac:dyDescent="0.4">
      <c r="A1305" t="s">
        <v>1548</v>
      </c>
      <c r="B1305">
        <v>1855814417.72</v>
      </c>
      <c r="C1305">
        <v>884730131.04999995</v>
      </c>
      <c r="D1305" t="s">
        <v>4130</v>
      </c>
      <c r="E1305">
        <v>27492220.629999999</v>
      </c>
      <c r="F1305">
        <v>156391177.77000001</v>
      </c>
      <c r="G1305" t="s">
        <v>4130</v>
      </c>
      <c r="H1305" t="s">
        <v>4130</v>
      </c>
      <c r="I1305" t="s">
        <v>4130</v>
      </c>
      <c r="J1305" t="s">
        <v>4130</v>
      </c>
      <c r="K1305" t="s">
        <v>4128</v>
      </c>
      <c r="L1305" t="s">
        <v>4130</v>
      </c>
      <c r="M1305">
        <v>911707207.92999995</v>
      </c>
      <c r="N1305">
        <v>1</v>
      </c>
    </row>
    <row r="1306" spans="1:14" x14ac:dyDescent="0.4">
      <c r="A1306" t="s">
        <v>1549</v>
      </c>
      <c r="B1306">
        <v>9962427156.1100006</v>
      </c>
      <c r="C1306">
        <v>4979271003.5500002</v>
      </c>
      <c r="D1306" t="s">
        <v>4130</v>
      </c>
      <c r="E1306">
        <v>401941760.02999997</v>
      </c>
      <c r="F1306" t="s">
        <v>4130</v>
      </c>
      <c r="G1306">
        <v>1389194158.5899999</v>
      </c>
      <c r="H1306" t="s">
        <v>4130</v>
      </c>
      <c r="I1306" t="s">
        <v>4130</v>
      </c>
      <c r="J1306" t="s">
        <v>4130</v>
      </c>
      <c r="K1306" t="s">
        <v>4128</v>
      </c>
      <c r="L1306" t="s">
        <v>4130</v>
      </c>
      <c r="M1306">
        <v>3095369292.4499998</v>
      </c>
      <c r="N1306">
        <v>1</v>
      </c>
    </row>
    <row r="1307" spans="1:14" x14ac:dyDescent="0.4">
      <c r="A1307" t="s">
        <v>1550</v>
      </c>
      <c r="B1307">
        <v>7181520412.5500002</v>
      </c>
      <c r="C1307">
        <v>5167711085.4499998</v>
      </c>
      <c r="D1307">
        <v>73464645.599999994</v>
      </c>
      <c r="E1307">
        <v>284159790.29000002</v>
      </c>
      <c r="F1307">
        <v>243800000</v>
      </c>
      <c r="G1307">
        <v>1140461656.1600001</v>
      </c>
      <c r="H1307" t="s">
        <v>4130</v>
      </c>
      <c r="I1307" t="s">
        <v>4130</v>
      </c>
      <c r="J1307" t="s">
        <v>4130</v>
      </c>
      <c r="K1307" t="s">
        <v>4128</v>
      </c>
      <c r="L1307" t="s">
        <v>4130</v>
      </c>
      <c r="M1307">
        <v>2295248939.0100002</v>
      </c>
      <c r="N1307">
        <v>1</v>
      </c>
    </row>
    <row r="1308" spans="1:14" x14ac:dyDescent="0.4">
      <c r="A1308" t="s">
        <v>760</v>
      </c>
      <c r="B1308">
        <v>2564717235.96</v>
      </c>
      <c r="C1308">
        <v>2671083728.8899999</v>
      </c>
      <c r="D1308" t="s">
        <v>4130</v>
      </c>
      <c r="E1308">
        <v>324368895.68000001</v>
      </c>
      <c r="F1308" t="s">
        <v>4130</v>
      </c>
      <c r="G1308" t="s">
        <v>4130</v>
      </c>
      <c r="H1308" t="s">
        <v>4130</v>
      </c>
      <c r="I1308" t="s">
        <v>4130</v>
      </c>
      <c r="J1308" t="s">
        <v>4130</v>
      </c>
      <c r="K1308" t="s">
        <v>4128</v>
      </c>
      <c r="L1308" t="s">
        <v>4130</v>
      </c>
      <c r="M1308">
        <v>61301344.100000001</v>
      </c>
      <c r="N1308">
        <v>1</v>
      </c>
    </row>
    <row r="1309" spans="1:14" x14ac:dyDescent="0.4">
      <c r="A1309" t="s">
        <v>761</v>
      </c>
      <c r="B1309">
        <v>1126041357.99</v>
      </c>
      <c r="C1309">
        <v>657126477.47000003</v>
      </c>
      <c r="D1309" t="s">
        <v>4130</v>
      </c>
      <c r="E1309">
        <v>195653035.31999999</v>
      </c>
      <c r="F1309" t="s">
        <v>4130</v>
      </c>
      <c r="G1309" t="s">
        <v>4130</v>
      </c>
      <c r="H1309" t="s">
        <v>4130</v>
      </c>
      <c r="I1309" t="s">
        <v>4130</v>
      </c>
      <c r="J1309" t="s">
        <v>4130</v>
      </c>
      <c r="K1309" t="s">
        <v>4128</v>
      </c>
      <c r="L1309" t="s">
        <v>4130</v>
      </c>
      <c r="M1309">
        <v>489045053.86000001</v>
      </c>
      <c r="N1309">
        <v>1</v>
      </c>
    </row>
    <row r="1310" spans="1:14" x14ac:dyDescent="0.4">
      <c r="A1310" t="s">
        <v>762</v>
      </c>
      <c r="B1310">
        <v>761846032.63</v>
      </c>
      <c r="C1310">
        <v>983211236.44000006</v>
      </c>
      <c r="D1310" t="s">
        <v>4130</v>
      </c>
      <c r="E1310">
        <v>149053716.90000001</v>
      </c>
      <c r="F1310">
        <v>153500000</v>
      </c>
      <c r="G1310" t="s">
        <v>4130</v>
      </c>
      <c r="H1310" t="s">
        <v>4130</v>
      </c>
      <c r="I1310" t="s">
        <v>4130</v>
      </c>
      <c r="J1310" t="s">
        <v>4130</v>
      </c>
      <c r="K1310" t="s">
        <v>4128</v>
      </c>
      <c r="L1310" t="s">
        <v>4130</v>
      </c>
      <c r="M1310">
        <v>330163685.25999999</v>
      </c>
      <c r="N1310">
        <v>1</v>
      </c>
    </row>
    <row r="1311" spans="1:14" x14ac:dyDescent="0.4">
      <c r="A1311" t="s">
        <v>763</v>
      </c>
      <c r="B1311">
        <v>1501539728.22</v>
      </c>
      <c r="C1311">
        <v>1661773176.8800001</v>
      </c>
      <c r="D1311">
        <v>39834685.109999999</v>
      </c>
      <c r="E1311">
        <v>34040390.93</v>
      </c>
      <c r="F1311">
        <v>57227619</v>
      </c>
      <c r="G1311" t="s">
        <v>4130</v>
      </c>
      <c r="H1311" t="s">
        <v>4130</v>
      </c>
      <c r="I1311" t="s">
        <v>4130</v>
      </c>
      <c r="J1311">
        <v>1735260.15</v>
      </c>
      <c r="K1311" t="s">
        <v>4128</v>
      </c>
      <c r="L1311" t="s">
        <v>4130</v>
      </c>
      <c r="M1311">
        <v>864254735.11000001</v>
      </c>
      <c r="N1311">
        <v>1</v>
      </c>
    </row>
    <row r="1312" spans="1:14" x14ac:dyDescent="0.4">
      <c r="A1312" t="s">
        <v>764</v>
      </c>
      <c r="B1312">
        <v>645089925.42999995</v>
      </c>
      <c r="C1312">
        <v>310688250.26999998</v>
      </c>
      <c r="D1312" t="s">
        <v>4130</v>
      </c>
      <c r="E1312">
        <v>15847408.779999999</v>
      </c>
      <c r="F1312" t="s">
        <v>4130</v>
      </c>
      <c r="G1312" t="s">
        <v>4130</v>
      </c>
      <c r="H1312" t="s">
        <v>4130</v>
      </c>
      <c r="I1312" t="s">
        <v>4130</v>
      </c>
      <c r="J1312" t="s">
        <v>4130</v>
      </c>
      <c r="K1312" t="s">
        <v>4128</v>
      </c>
      <c r="L1312" t="s">
        <v>4130</v>
      </c>
      <c r="M1312">
        <v>107272414.18000001</v>
      </c>
      <c r="N1312">
        <v>1</v>
      </c>
    </row>
    <row r="1313" spans="1:14" x14ac:dyDescent="0.4">
      <c r="A1313" t="s">
        <v>765</v>
      </c>
      <c r="B1313">
        <v>464250594.27999997</v>
      </c>
      <c r="C1313">
        <v>326857035.23000002</v>
      </c>
      <c r="D1313">
        <v>134532967.47</v>
      </c>
      <c r="E1313">
        <v>174784603.84999999</v>
      </c>
      <c r="F1313" t="s">
        <v>4130</v>
      </c>
      <c r="G1313" t="s">
        <v>4130</v>
      </c>
      <c r="H1313" t="s">
        <v>4130</v>
      </c>
      <c r="I1313" t="s">
        <v>4130</v>
      </c>
      <c r="J1313" t="s">
        <v>4130</v>
      </c>
      <c r="K1313" t="s">
        <v>4128</v>
      </c>
      <c r="L1313" t="s">
        <v>4130</v>
      </c>
      <c r="M1313">
        <v>96094324.200000003</v>
      </c>
      <c r="N1313">
        <v>1</v>
      </c>
    </row>
    <row r="1314" spans="1:14" x14ac:dyDescent="0.4">
      <c r="A1314" t="s">
        <v>1551</v>
      </c>
      <c r="B1314">
        <v>1622678059.46</v>
      </c>
      <c r="C1314">
        <v>1117300179.1900001</v>
      </c>
      <c r="D1314">
        <v>20483568.940000001</v>
      </c>
      <c r="E1314">
        <v>246081112.16</v>
      </c>
      <c r="F1314">
        <v>1173356477.27</v>
      </c>
      <c r="G1314">
        <v>572993648.86000001</v>
      </c>
      <c r="H1314" t="s">
        <v>4130</v>
      </c>
      <c r="I1314" t="s">
        <v>4130</v>
      </c>
      <c r="J1314" t="s">
        <v>4130</v>
      </c>
      <c r="K1314" t="s">
        <v>4128</v>
      </c>
      <c r="L1314" t="s">
        <v>4130</v>
      </c>
      <c r="M1314">
        <v>578893591.5</v>
      </c>
      <c r="N1314">
        <v>1</v>
      </c>
    </row>
    <row r="1315" spans="1:14" x14ac:dyDescent="0.4">
      <c r="A1315" t="s">
        <v>1552</v>
      </c>
      <c r="B1315">
        <v>2447903871.1300001</v>
      </c>
      <c r="C1315">
        <v>1016527234.6</v>
      </c>
      <c r="D1315">
        <v>54994026.289999999</v>
      </c>
      <c r="E1315">
        <v>104164586.2</v>
      </c>
      <c r="F1315" t="s">
        <v>4130</v>
      </c>
      <c r="G1315">
        <v>380060907.47000003</v>
      </c>
      <c r="H1315" t="s">
        <v>4130</v>
      </c>
      <c r="I1315" t="s">
        <v>4130</v>
      </c>
      <c r="J1315" t="s">
        <v>4130</v>
      </c>
      <c r="K1315" t="s">
        <v>4128</v>
      </c>
      <c r="L1315" t="s">
        <v>4130</v>
      </c>
      <c r="M1315">
        <v>660179290.72000003</v>
      </c>
      <c r="N1315">
        <v>1</v>
      </c>
    </row>
    <row r="1316" spans="1:14" x14ac:dyDescent="0.4">
      <c r="A1316" t="s">
        <v>766</v>
      </c>
      <c r="B1316">
        <v>701189065.80999994</v>
      </c>
      <c r="C1316">
        <v>400186163.17000002</v>
      </c>
      <c r="D1316" t="s">
        <v>4130</v>
      </c>
      <c r="E1316">
        <v>134615246.65000001</v>
      </c>
      <c r="F1316">
        <v>156000000</v>
      </c>
      <c r="G1316">
        <v>311113556.31</v>
      </c>
      <c r="H1316" t="s">
        <v>4130</v>
      </c>
      <c r="I1316" t="s">
        <v>4130</v>
      </c>
      <c r="J1316" t="s">
        <v>4130</v>
      </c>
      <c r="K1316" t="s">
        <v>4128</v>
      </c>
      <c r="L1316" t="s">
        <v>4130</v>
      </c>
      <c r="M1316">
        <v>238145628.44999999</v>
      </c>
      <c r="N1316">
        <v>1</v>
      </c>
    </row>
    <row r="1317" spans="1:14" x14ac:dyDescent="0.4">
      <c r="A1317" t="s">
        <v>767</v>
      </c>
      <c r="B1317">
        <v>323479090.55000001</v>
      </c>
      <c r="C1317">
        <v>182735740.99000001</v>
      </c>
      <c r="D1317" t="s">
        <v>4130</v>
      </c>
      <c r="E1317">
        <v>41254841.130000003</v>
      </c>
      <c r="F1317">
        <v>47472681.579999998</v>
      </c>
      <c r="G1317" t="s">
        <v>4130</v>
      </c>
      <c r="H1317">
        <v>16741927.779999999</v>
      </c>
      <c r="I1317" t="s">
        <v>4130</v>
      </c>
      <c r="J1317" t="s">
        <v>4130</v>
      </c>
      <c r="K1317" t="s">
        <v>4128</v>
      </c>
      <c r="L1317" t="s">
        <v>4130</v>
      </c>
      <c r="M1317">
        <v>159407839.24000001</v>
      </c>
      <c r="N1317">
        <v>1</v>
      </c>
    </row>
    <row r="1318" spans="1:14" x14ac:dyDescent="0.4">
      <c r="A1318" t="s">
        <v>1553</v>
      </c>
      <c r="B1318">
        <v>3673813507.5100002</v>
      </c>
      <c r="C1318">
        <v>3998877257.25</v>
      </c>
      <c r="D1318">
        <v>18331.78</v>
      </c>
      <c r="E1318">
        <v>277592373.32999998</v>
      </c>
      <c r="F1318">
        <v>608715508.08000004</v>
      </c>
      <c r="G1318">
        <v>192004340.24000001</v>
      </c>
      <c r="H1318">
        <v>136385481.30000001</v>
      </c>
      <c r="I1318" t="s">
        <v>4130</v>
      </c>
      <c r="J1318">
        <v>19696593.199999999</v>
      </c>
      <c r="K1318" t="s">
        <v>4128</v>
      </c>
      <c r="L1318" t="s">
        <v>4130</v>
      </c>
      <c r="M1318">
        <v>659302826.36000001</v>
      </c>
      <c r="N1318">
        <v>1</v>
      </c>
    </row>
    <row r="1319" spans="1:14" x14ac:dyDescent="0.4">
      <c r="A1319" t="s">
        <v>1554</v>
      </c>
      <c r="B1319">
        <v>1755359043.6700001</v>
      </c>
      <c r="C1319">
        <v>447363483.16000003</v>
      </c>
      <c r="D1319" t="s">
        <v>4130</v>
      </c>
      <c r="E1319">
        <v>51705294.700000003</v>
      </c>
      <c r="F1319">
        <v>99500000</v>
      </c>
      <c r="G1319" t="s">
        <v>4130</v>
      </c>
      <c r="H1319" t="s">
        <v>4130</v>
      </c>
      <c r="I1319" t="s">
        <v>4130</v>
      </c>
      <c r="J1319" t="s">
        <v>4130</v>
      </c>
      <c r="K1319" t="s">
        <v>4128</v>
      </c>
      <c r="L1319" t="s">
        <v>4130</v>
      </c>
      <c r="M1319">
        <v>369869662.72000003</v>
      </c>
      <c r="N1319">
        <v>1</v>
      </c>
    </row>
    <row r="1320" spans="1:14" x14ac:dyDescent="0.4">
      <c r="A1320" t="s">
        <v>768</v>
      </c>
      <c r="B1320">
        <v>5744389388.21</v>
      </c>
      <c r="C1320">
        <v>5979443292.0600004</v>
      </c>
      <c r="D1320">
        <v>855300910.22000003</v>
      </c>
      <c r="E1320">
        <v>330928071.76999998</v>
      </c>
      <c r="F1320">
        <v>1858037994.3099999</v>
      </c>
      <c r="G1320" t="s">
        <v>4130</v>
      </c>
      <c r="H1320">
        <v>4151439803.3699999</v>
      </c>
      <c r="I1320" t="s">
        <v>4130</v>
      </c>
      <c r="J1320" t="s">
        <v>4130</v>
      </c>
      <c r="K1320" t="s">
        <v>4128</v>
      </c>
      <c r="L1320" t="s">
        <v>4130</v>
      </c>
      <c r="M1320">
        <v>61090137.789999999</v>
      </c>
      <c r="N1320">
        <v>1</v>
      </c>
    </row>
    <row r="1321" spans="1:14" x14ac:dyDescent="0.4">
      <c r="A1321" t="s">
        <v>769</v>
      </c>
      <c r="B1321">
        <v>2074151862.72</v>
      </c>
      <c r="C1321">
        <v>1844561490.3299999</v>
      </c>
      <c r="D1321">
        <v>6003783.75</v>
      </c>
      <c r="E1321">
        <v>100535264.87</v>
      </c>
      <c r="F1321">
        <v>255000000</v>
      </c>
      <c r="G1321" t="s">
        <v>4130</v>
      </c>
      <c r="H1321" t="s">
        <v>4130</v>
      </c>
      <c r="I1321" t="s">
        <v>4130</v>
      </c>
      <c r="J1321" t="s">
        <v>4130</v>
      </c>
      <c r="K1321" t="s">
        <v>4128</v>
      </c>
      <c r="L1321" t="s">
        <v>4130</v>
      </c>
      <c r="M1321">
        <v>641652530.05999994</v>
      </c>
      <c r="N1321">
        <v>1</v>
      </c>
    </row>
    <row r="1322" spans="1:14" x14ac:dyDescent="0.4">
      <c r="A1322" t="s">
        <v>1555</v>
      </c>
      <c r="B1322">
        <v>6616298457.5699997</v>
      </c>
      <c r="C1322">
        <v>1984658892.8599999</v>
      </c>
      <c r="D1322" t="s">
        <v>4130</v>
      </c>
      <c r="E1322">
        <v>385243299.11000001</v>
      </c>
      <c r="F1322">
        <v>17100000</v>
      </c>
      <c r="G1322" t="s">
        <v>4130</v>
      </c>
      <c r="H1322" t="s">
        <v>4130</v>
      </c>
      <c r="I1322" t="s">
        <v>4130</v>
      </c>
      <c r="J1322" t="s">
        <v>4130</v>
      </c>
      <c r="K1322" t="s">
        <v>4128</v>
      </c>
      <c r="L1322" t="s">
        <v>4130</v>
      </c>
      <c r="M1322">
        <v>336985019.20999998</v>
      </c>
      <c r="N1322">
        <v>1</v>
      </c>
    </row>
    <row r="1323" spans="1:14" x14ac:dyDescent="0.4">
      <c r="A1323" t="s">
        <v>770</v>
      </c>
      <c r="B1323">
        <v>237389066.41</v>
      </c>
      <c r="C1323">
        <v>722667260.11000001</v>
      </c>
      <c r="D1323">
        <v>61603281.450000003</v>
      </c>
      <c r="E1323">
        <v>124582132.65000001</v>
      </c>
      <c r="F1323">
        <v>535920000</v>
      </c>
      <c r="G1323" t="s">
        <v>4130</v>
      </c>
      <c r="H1323">
        <v>106016070.48</v>
      </c>
      <c r="I1323" t="s">
        <v>4130</v>
      </c>
      <c r="J1323" t="s">
        <v>4130</v>
      </c>
      <c r="K1323" t="s">
        <v>4128</v>
      </c>
      <c r="L1323" t="s">
        <v>4130</v>
      </c>
      <c r="M1323">
        <v>62236701.530000001</v>
      </c>
      <c r="N1323">
        <v>1</v>
      </c>
    </row>
    <row r="1324" spans="1:14" x14ac:dyDescent="0.4">
      <c r="A1324" t="s">
        <v>771</v>
      </c>
      <c r="B1324">
        <v>1985539453.4200001</v>
      </c>
      <c r="C1324">
        <v>337458119.80000001</v>
      </c>
      <c r="D1324" t="s">
        <v>4130</v>
      </c>
      <c r="E1324">
        <v>31696566.399999999</v>
      </c>
      <c r="F1324" t="s">
        <v>4130</v>
      </c>
      <c r="G1324" t="s">
        <v>4130</v>
      </c>
      <c r="H1324" t="s">
        <v>4130</v>
      </c>
      <c r="I1324">
        <v>6105461.0800000001</v>
      </c>
      <c r="J1324" t="s">
        <v>4130</v>
      </c>
      <c r="K1324" t="s">
        <v>4128</v>
      </c>
      <c r="L1324" t="s">
        <v>4130</v>
      </c>
      <c r="M1324">
        <v>431904360.05000001</v>
      </c>
      <c r="N1324">
        <v>1</v>
      </c>
    </row>
    <row r="1325" spans="1:14" x14ac:dyDescent="0.4">
      <c r="A1325" t="s">
        <v>1556</v>
      </c>
      <c r="B1325">
        <v>3753920499.6700001</v>
      </c>
      <c r="C1325">
        <v>3901603899.1999998</v>
      </c>
      <c r="D1325">
        <v>804209260.84000003</v>
      </c>
      <c r="E1325">
        <v>847543024.83000004</v>
      </c>
      <c r="F1325">
        <v>1277148672.5</v>
      </c>
      <c r="G1325" t="s">
        <v>4130</v>
      </c>
      <c r="H1325" t="s">
        <v>4130</v>
      </c>
      <c r="I1325">
        <v>251751309.33000001</v>
      </c>
      <c r="J1325" t="s">
        <v>4130</v>
      </c>
      <c r="K1325" t="s">
        <v>4128</v>
      </c>
      <c r="L1325" t="s">
        <v>4130</v>
      </c>
      <c r="M1325">
        <v>1023690363.11</v>
      </c>
      <c r="N1325">
        <v>1</v>
      </c>
    </row>
    <row r="1326" spans="1:14" x14ac:dyDescent="0.4">
      <c r="A1326" t="s">
        <v>1557</v>
      </c>
      <c r="B1326">
        <v>890831705.25</v>
      </c>
      <c r="C1326">
        <v>197847255.53999999</v>
      </c>
      <c r="D1326" t="s">
        <v>4130</v>
      </c>
      <c r="E1326">
        <v>50562684.710000001</v>
      </c>
      <c r="F1326" t="s">
        <v>4130</v>
      </c>
      <c r="G1326">
        <v>231528772.15000001</v>
      </c>
      <c r="H1326" t="s">
        <v>4130</v>
      </c>
      <c r="I1326" t="s">
        <v>4130</v>
      </c>
      <c r="J1326" t="s">
        <v>4130</v>
      </c>
      <c r="K1326" t="s">
        <v>4128</v>
      </c>
      <c r="L1326" t="s">
        <v>4130</v>
      </c>
      <c r="M1326">
        <v>121189068.29000001</v>
      </c>
      <c r="N1326">
        <v>1</v>
      </c>
    </row>
    <row r="1327" spans="1:14" x14ac:dyDescent="0.4">
      <c r="A1327" t="s">
        <v>772</v>
      </c>
      <c r="B1327">
        <v>697153197.37</v>
      </c>
      <c r="C1327">
        <v>418046701.07999998</v>
      </c>
      <c r="D1327" t="s">
        <v>4130</v>
      </c>
      <c r="E1327">
        <v>302421536.38</v>
      </c>
      <c r="F1327">
        <v>127400067.5</v>
      </c>
      <c r="G1327" t="s">
        <v>4130</v>
      </c>
      <c r="H1327">
        <v>41373333.329999998</v>
      </c>
      <c r="I1327" t="s">
        <v>4130</v>
      </c>
      <c r="J1327" t="s">
        <v>4130</v>
      </c>
      <c r="K1327" t="s">
        <v>4128</v>
      </c>
      <c r="L1327" t="s">
        <v>4130</v>
      </c>
      <c r="M1327">
        <v>135835105.77000001</v>
      </c>
      <c r="N1327">
        <v>1</v>
      </c>
    </row>
    <row r="1328" spans="1:14" x14ac:dyDescent="0.4">
      <c r="A1328" t="s">
        <v>1558</v>
      </c>
      <c r="B1328">
        <v>662184888.57000005</v>
      </c>
      <c r="C1328">
        <v>608532937.13</v>
      </c>
      <c r="D1328" t="s">
        <v>4130</v>
      </c>
      <c r="E1328">
        <v>81050532.650000006</v>
      </c>
      <c r="F1328">
        <v>109950000</v>
      </c>
      <c r="G1328">
        <v>148888628.75</v>
      </c>
      <c r="H1328">
        <v>562699.98</v>
      </c>
      <c r="I1328">
        <v>96964557.760000005</v>
      </c>
      <c r="J1328" t="s">
        <v>4130</v>
      </c>
      <c r="K1328" t="s">
        <v>4128</v>
      </c>
      <c r="L1328" t="s">
        <v>4130</v>
      </c>
      <c r="M1328">
        <v>321168000.14999998</v>
      </c>
      <c r="N1328">
        <v>1</v>
      </c>
    </row>
    <row r="1329" spans="1:14" x14ac:dyDescent="0.4">
      <c r="A1329" t="s">
        <v>773</v>
      </c>
      <c r="B1329">
        <v>875102907.45000005</v>
      </c>
      <c r="C1329">
        <v>282017876.45999998</v>
      </c>
      <c r="D1329" t="s">
        <v>4130</v>
      </c>
      <c r="E1329">
        <v>19375681.390000001</v>
      </c>
      <c r="F1329">
        <v>29500000</v>
      </c>
      <c r="G1329" t="s">
        <v>4130</v>
      </c>
      <c r="H1329" t="s">
        <v>4130</v>
      </c>
      <c r="I1329" t="s">
        <v>4130</v>
      </c>
      <c r="J1329" t="s">
        <v>4130</v>
      </c>
      <c r="K1329" t="s">
        <v>4128</v>
      </c>
      <c r="L1329" t="s">
        <v>4130</v>
      </c>
      <c r="M1329">
        <v>22176404.399999999</v>
      </c>
      <c r="N1329">
        <v>1</v>
      </c>
    </row>
    <row r="1330" spans="1:14" x14ac:dyDescent="0.4">
      <c r="A1330" t="s">
        <v>774</v>
      </c>
      <c r="B1330">
        <v>2387400346.4000001</v>
      </c>
      <c r="C1330">
        <v>2202512645.3699999</v>
      </c>
      <c r="D1330">
        <v>8119260.2300000004</v>
      </c>
      <c r="E1330">
        <v>82361361.359999999</v>
      </c>
      <c r="F1330">
        <v>229000000</v>
      </c>
      <c r="G1330" t="s">
        <v>4130</v>
      </c>
      <c r="H1330" t="s">
        <v>4130</v>
      </c>
      <c r="I1330" t="s">
        <v>4130</v>
      </c>
      <c r="J1330" t="s">
        <v>4130</v>
      </c>
      <c r="K1330" t="s">
        <v>4128</v>
      </c>
      <c r="L1330" t="s">
        <v>4130</v>
      </c>
      <c r="M1330">
        <v>902232498.23000002</v>
      </c>
      <c r="N1330">
        <v>1</v>
      </c>
    </row>
    <row r="1331" spans="1:14" x14ac:dyDescent="0.4">
      <c r="A1331" t="s">
        <v>775</v>
      </c>
      <c r="B1331">
        <v>1494693053.45</v>
      </c>
      <c r="C1331">
        <v>1101265707.73</v>
      </c>
      <c r="D1331" t="s">
        <v>4130</v>
      </c>
      <c r="E1331">
        <v>72092981.510000005</v>
      </c>
      <c r="F1331">
        <v>156865644.28</v>
      </c>
      <c r="G1331" t="s">
        <v>4130</v>
      </c>
      <c r="H1331" t="s">
        <v>4130</v>
      </c>
      <c r="I1331" t="s">
        <v>4130</v>
      </c>
      <c r="J1331" t="s">
        <v>4130</v>
      </c>
      <c r="K1331" t="s">
        <v>4128</v>
      </c>
      <c r="L1331" t="s">
        <v>4130</v>
      </c>
      <c r="M1331">
        <v>532787031.27999997</v>
      </c>
      <c r="N1331">
        <v>1</v>
      </c>
    </row>
    <row r="1332" spans="1:14" x14ac:dyDescent="0.4">
      <c r="A1332" t="s">
        <v>776</v>
      </c>
      <c r="B1332">
        <v>1737815409</v>
      </c>
      <c r="C1332">
        <v>741800479.09000003</v>
      </c>
      <c r="D1332">
        <v>170665911.44999999</v>
      </c>
      <c r="E1332">
        <v>15123707.720000001</v>
      </c>
      <c r="F1332" t="s">
        <v>4130</v>
      </c>
      <c r="G1332" t="s">
        <v>4130</v>
      </c>
      <c r="H1332" t="s">
        <v>4130</v>
      </c>
      <c r="I1332" t="s">
        <v>4130</v>
      </c>
      <c r="J1332">
        <v>2338155.65</v>
      </c>
      <c r="K1332" t="s">
        <v>4128</v>
      </c>
      <c r="L1332" t="s">
        <v>4130</v>
      </c>
      <c r="M1332">
        <v>772743484.55999994</v>
      </c>
      <c r="N1332">
        <v>1</v>
      </c>
    </row>
    <row r="1333" spans="1:14" x14ac:dyDescent="0.4">
      <c r="A1333" t="s">
        <v>1559</v>
      </c>
      <c r="B1333">
        <v>1616167096.54</v>
      </c>
      <c r="C1333">
        <v>619534704.28999996</v>
      </c>
      <c r="D1333">
        <v>59594978.289999999</v>
      </c>
      <c r="E1333">
        <v>89334226.670000002</v>
      </c>
      <c r="F1333" t="s">
        <v>4130</v>
      </c>
      <c r="G1333" t="s">
        <v>4130</v>
      </c>
      <c r="H1333" t="s">
        <v>4130</v>
      </c>
      <c r="I1333" t="s">
        <v>4130</v>
      </c>
      <c r="J1333" t="s">
        <v>4130</v>
      </c>
      <c r="K1333" t="s">
        <v>4128</v>
      </c>
      <c r="L1333" t="s">
        <v>4130</v>
      </c>
      <c r="M1333">
        <v>658497679.38999999</v>
      </c>
      <c r="N1333">
        <v>1</v>
      </c>
    </row>
    <row r="1334" spans="1:14" x14ac:dyDescent="0.4">
      <c r="A1334" t="s">
        <v>1560</v>
      </c>
      <c r="B1334">
        <v>1439940355.73</v>
      </c>
      <c r="C1334">
        <v>370562358.44999999</v>
      </c>
      <c r="D1334">
        <v>19230057.190000001</v>
      </c>
      <c r="E1334">
        <v>138780582.31</v>
      </c>
      <c r="F1334">
        <v>546229171.95000005</v>
      </c>
      <c r="G1334" t="s">
        <v>4130</v>
      </c>
      <c r="H1334" t="s">
        <v>4130</v>
      </c>
      <c r="I1334">
        <v>15239063.73</v>
      </c>
      <c r="J1334" t="s">
        <v>4130</v>
      </c>
      <c r="K1334" t="s">
        <v>4128</v>
      </c>
      <c r="L1334" t="s">
        <v>4130</v>
      </c>
      <c r="M1334">
        <v>109334059.40000001</v>
      </c>
      <c r="N1334">
        <v>1</v>
      </c>
    </row>
    <row r="1335" spans="1:14" x14ac:dyDescent="0.4">
      <c r="A1335" t="s">
        <v>777</v>
      </c>
      <c r="B1335">
        <v>1866484505.9200001</v>
      </c>
      <c r="C1335">
        <v>783349131.96000004</v>
      </c>
      <c r="D1335" t="s">
        <v>4130</v>
      </c>
      <c r="E1335">
        <v>114597286.63</v>
      </c>
      <c r="F1335" t="s">
        <v>4130</v>
      </c>
      <c r="G1335" t="s">
        <v>4130</v>
      </c>
      <c r="H1335" t="s">
        <v>4130</v>
      </c>
      <c r="I1335">
        <v>4920917.8099999996</v>
      </c>
      <c r="J1335" t="s">
        <v>4130</v>
      </c>
      <c r="K1335" t="s">
        <v>4128</v>
      </c>
      <c r="L1335" t="s">
        <v>4130</v>
      </c>
      <c r="M1335">
        <v>804062234.19000006</v>
      </c>
      <c r="N1335">
        <v>1</v>
      </c>
    </row>
    <row r="1336" spans="1:14" x14ac:dyDescent="0.4">
      <c r="A1336" t="s">
        <v>1561</v>
      </c>
      <c r="B1336">
        <v>3044202956.9200001</v>
      </c>
      <c r="C1336">
        <v>1423343268.49</v>
      </c>
      <c r="D1336" t="s">
        <v>4130</v>
      </c>
      <c r="E1336">
        <v>28188504.239999998</v>
      </c>
      <c r="F1336" t="s">
        <v>4130</v>
      </c>
      <c r="G1336" t="s">
        <v>4130</v>
      </c>
      <c r="H1336" t="s">
        <v>4130</v>
      </c>
      <c r="I1336" t="s">
        <v>4130</v>
      </c>
      <c r="J1336" t="s">
        <v>4130</v>
      </c>
      <c r="K1336" t="s">
        <v>4128</v>
      </c>
      <c r="L1336" t="s">
        <v>4130</v>
      </c>
      <c r="M1336">
        <v>1307823238.9400001</v>
      </c>
      <c r="N1336">
        <v>1</v>
      </c>
    </row>
    <row r="1337" spans="1:14" x14ac:dyDescent="0.4">
      <c r="A1337" t="s">
        <v>778</v>
      </c>
      <c r="B1337">
        <v>995411362.79999995</v>
      </c>
      <c r="C1337">
        <v>402761406.62</v>
      </c>
      <c r="D1337">
        <v>37653591.060000002</v>
      </c>
      <c r="E1337">
        <v>17632012.550000001</v>
      </c>
      <c r="F1337" t="s">
        <v>4130</v>
      </c>
      <c r="G1337" t="s">
        <v>4130</v>
      </c>
      <c r="H1337" t="s">
        <v>4130</v>
      </c>
      <c r="I1337" t="s">
        <v>4130</v>
      </c>
      <c r="J1337" t="s">
        <v>4130</v>
      </c>
      <c r="K1337" t="s">
        <v>4128</v>
      </c>
      <c r="L1337" t="s">
        <v>4130</v>
      </c>
      <c r="M1337">
        <v>340097633.44</v>
      </c>
      <c r="N1337">
        <v>1</v>
      </c>
    </row>
    <row r="1338" spans="1:14" x14ac:dyDescent="0.4">
      <c r="A1338" t="s">
        <v>1562</v>
      </c>
      <c r="B1338">
        <v>2028709834.5599999</v>
      </c>
      <c r="C1338">
        <v>135882804.44</v>
      </c>
      <c r="D1338" t="s">
        <v>4130</v>
      </c>
      <c r="E1338">
        <v>7461202.46</v>
      </c>
      <c r="F1338" t="s">
        <v>4130</v>
      </c>
      <c r="G1338" t="s">
        <v>4130</v>
      </c>
      <c r="H1338" t="s">
        <v>4130</v>
      </c>
      <c r="I1338" t="s">
        <v>4130</v>
      </c>
      <c r="J1338" t="s">
        <v>4130</v>
      </c>
      <c r="K1338" t="s">
        <v>4128</v>
      </c>
      <c r="L1338" t="s">
        <v>4130</v>
      </c>
      <c r="M1338">
        <v>186859288.93000001</v>
      </c>
      <c r="N1338">
        <v>1</v>
      </c>
    </row>
    <row r="1339" spans="1:14" x14ac:dyDescent="0.4">
      <c r="A1339" t="s">
        <v>1563</v>
      </c>
      <c r="B1339">
        <v>2384709879.3800001</v>
      </c>
      <c r="C1339">
        <v>1590854069.6800001</v>
      </c>
      <c r="D1339" t="s">
        <v>4130</v>
      </c>
      <c r="E1339">
        <v>17841388.850000001</v>
      </c>
      <c r="F1339" t="s">
        <v>4130</v>
      </c>
      <c r="G1339" t="s">
        <v>4130</v>
      </c>
      <c r="H1339" t="s">
        <v>4130</v>
      </c>
      <c r="I1339" t="s">
        <v>4130</v>
      </c>
      <c r="J1339" t="s">
        <v>4130</v>
      </c>
      <c r="K1339" t="s">
        <v>4128</v>
      </c>
      <c r="L1339" t="s">
        <v>4130</v>
      </c>
      <c r="M1339">
        <v>926062383.45000005</v>
      </c>
      <c r="N1339">
        <v>1</v>
      </c>
    </row>
    <row r="1340" spans="1:14" x14ac:dyDescent="0.4">
      <c r="A1340" t="s">
        <v>779</v>
      </c>
      <c r="B1340">
        <v>1829491590.0899999</v>
      </c>
      <c r="C1340">
        <v>1089162880.8</v>
      </c>
      <c r="D1340">
        <v>35911289.920000002</v>
      </c>
      <c r="E1340">
        <v>194041749.83000001</v>
      </c>
      <c r="F1340">
        <v>563692140.48000002</v>
      </c>
      <c r="G1340" t="s">
        <v>4130</v>
      </c>
      <c r="H1340" t="s">
        <v>4130</v>
      </c>
      <c r="I1340" t="s">
        <v>4130</v>
      </c>
      <c r="J1340" t="s">
        <v>4130</v>
      </c>
      <c r="K1340" t="s">
        <v>4128</v>
      </c>
      <c r="L1340" t="s">
        <v>4130</v>
      </c>
      <c r="M1340">
        <v>414347157.10000002</v>
      </c>
      <c r="N1340">
        <v>1</v>
      </c>
    </row>
    <row r="1341" spans="1:14" x14ac:dyDescent="0.4">
      <c r="A1341" t="s">
        <v>1564</v>
      </c>
      <c r="B1341">
        <v>2156501757.73</v>
      </c>
      <c r="C1341">
        <v>461928786.81999999</v>
      </c>
      <c r="D1341" t="s">
        <v>4130</v>
      </c>
      <c r="E1341">
        <v>2131666.5</v>
      </c>
      <c r="F1341">
        <v>639887696.64999998</v>
      </c>
      <c r="G1341">
        <v>658432126.94000006</v>
      </c>
      <c r="H1341" t="s">
        <v>4130</v>
      </c>
      <c r="I1341" t="s">
        <v>4130</v>
      </c>
      <c r="J1341">
        <v>677334590.03999996</v>
      </c>
      <c r="K1341" t="s">
        <v>4128</v>
      </c>
      <c r="L1341" t="s">
        <v>4130</v>
      </c>
      <c r="M1341">
        <v>951616170.73000002</v>
      </c>
      <c r="N1341">
        <v>1</v>
      </c>
    </row>
    <row r="1342" spans="1:14" x14ac:dyDescent="0.4">
      <c r="A1342" t="s">
        <v>780</v>
      </c>
      <c r="B1342">
        <v>287397908.5</v>
      </c>
      <c r="C1342">
        <v>62168644.789999999</v>
      </c>
      <c r="D1342" t="s">
        <v>4130</v>
      </c>
      <c r="E1342">
        <v>4363751.2</v>
      </c>
      <c r="F1342" t="s">
        <v>4130</v>
      </c>
      <c r="G1342" t="s">
        <v>4130</v>
      </c>
      <c r="H1342" t="s">
        <v>4130</v>
      </c>
      <c r="I1342" t="s">
        <v>4130</v>
      </c>
      <c r="J1342" t="s">
        <v>4130</v>
      </c>
      <c r="K1342" t="s">
        <v>4128</v>
      </c>
      <c r="L1342" t="s">
        <v>4130</v>
      </c>
      <c r="M1342">
        <v>3471432.6</v>
      </c>
      <c r="N1342">
        <v>1</v>
      </c>
    </row>
    <row r="1343" spans="1:14" x14ac:dyDescent="0.4">
      <c r="A1343" t="s">
        <v>1565</v>
      </c>
      <c r="B1343">
        <v>3139911814.3099999</v>
      </c>
      <c r="C1343">
        <v>1806360057.3399999</v>
      </c>
      <c r="D1343">
        <v>17330780.760000002</v>
      </c>
      <c r="E1343">
        <v>304291132.87</v>
      </c>
      <c r="F1343" t="s">
        <v>4130</v>
      </c>
      <c r="G1343" t="s">
        <v>4130</v>
      </c>
      <c r="H1343" t="s">
        <v>4130</v>
      </c>
      <c r="I1343" t="s">
        <v>4130</v>
      </c>
      <c r="J1343" t="s">
        <v>4130</v>
      </c>
      <c r="K1343" t="s">
        <v>4128</v>
      </c>
      <c r="L1343" t="s">
        <v>4130</v>
      </c>
      <c r="M1343">
        <v>716304706.04999995</v>
      </c>
      <c r="N1343">
        <v>1</v>
      </c>
    </row>
    <row r="1344" spans="1:14" x14ac:dyDescent="0.4">
      <c r="A1344" t="s">
        <v>1566</v>
      </c>
      <c r="B1344">
        <v>535972236.79000002</v>
      </c>
      <c r="C1344">
        <v>134296737.94</v>
      </c>
      <c r="D1344">
        <v>0</v>
      </c>
      <c r="E1344">
        <v>24336635.149999999</v>
      </c>
      <c r="F1344" t="s">
        <v>4130</v>
      </c>
      <c r="G1344" t="s">
        <v>4130</v>
      </c>
      <c r="H1344" t="s">
        <v>4130</v>
      </c>
      <c r="I1344">
        <v>0</v>
      </c>
      <c r="J1344" t="s">
        <v>4130</v>
      </c>
      <c r="K1344" t="s">
        <v>4128</v>
      </c>
      <c r="L1344">
        <v>0</v>
      </c>
      <c r="M1344">
        <v>105355523.98</v>
      </c>
      <c r="N1344">
        <v>1</v>
      </c>
    </row>
    <row r="1345" spans="1:14" x14ac:dyDescent="0.4">
      <c r="A1345" t="s">
        <v>781</v>
      </c>
      <c r="B1345">
        <v>1940384486.0999999</v>
      </c>
      <c r="C1345">
        <v>902882431.88</v>
      </c>
      <c r="D1345">
        <v>226068414.00999999</v>
      </c>
      <c r="E1345">
        <v>93942854.390000001</v>
      </c>
      <c r="F1345">
        <v>25134261.309999999</v>
      </c>
      <c r="G1345">
        <v>694900767.00999999</v>
      </c>
      <c r="H1345" t="s">
        <v>4130</v>
      </c>
      <c r="I1345" t="s">
        <v>4130</v>
      </c>
      <c r="J1345" t="s">
        <v>4130</v>
      </c>
      <c r="K1345" t="s">
        <v>4128</v>
      </c>
      <c r="L1345" t="s">
        <v>4130</v>
      </c>
      <c r="M1345">
        <v>731382650.75999999</v>
      </c>
      <c r="N1345">
        <v>1</v>
      </c>
    </row>
    <row r="1346" spans="1:14" x14ac:dyDescent="0.4">
      <c r="A1346" t="s">
        <v>1567</v>
      </c>
      <c r="B1346">
        <v>1356685350.03</v>
      </c>
      <c r="C1346">
        <v>624435284.13</v>
      </c>
      <c r="D1346" t="s">
        <v>4130</v>
      </c>
      <c r="E1346">
        <v>114397490.89</v>
      </c>
      <c r="F1346">
        <v>232824654.08000001</v>
      </c>
      <c r="G1346" t="s">
        <v>4130</v>
      </c>
      <c r="H1346" t="s">
        <v>4130</v>
      </c>
      <c r="I1346" t="s">
        <v>4130</v>
      </c>
      <c r="J1346" t="s">
        <v>4130</v>
      </c>
      <c r="K1346" t="s">
        <v>4128</v>
      </c>
      <c r="L1346" t="s">
        <v>4130</v>
      </c>
      <c r="M1346">
        <v>449625245.29000002</v>
      </c>
      <c r="N1346">
        <v>1</v>
      </c>
    </row>
    <row r="1347" spans="1:14" x14ac:dyDescent="0.4">
      <c r="A1347" t="s">
        <v>1568</v>
      </c>
      <c r="B1347">
        <v>1091677886.8599999</v>
      </c>
      <c r="C1347">
        <v>680282083.88</v>
      </c>
      <c r="D1347">
        <v>36762945</v>
      </c>
      <c r="E1347">
        <v>39407716.960000001</v>
      </c>
      <c r="F1347">
        <v>100000000</v>
      </c>
      <c r="G1347" t="s">
        <v>4130</v>
      </c>
      <c r="H1347" t="s">
        <v>4130</v>
      </c>
      <c r="I1347" t="s">
        <v>4130</v>
      </c>
      <c r="J1347" t="s">
        <v>4130</v>
      </c>
      <c r="K1347" t="s">
        <v>4128</v>
      </c>
      <c r="L1347" t="s">
        <v>4130</v>
      </c>
      <c r="M1347">
        <v>362222315.85000002</v>
      </c>
      <c r="N1347">
        <v>1</v>
      </c>
    </row>
    <row r="1348" spans="1:14" x14ac:dyDescent="0.4">
      <c r="A1348" t="s">
        <v>1569</v>
      </c>
      <c r="B1348">
        <v>3916209501.4499998</v>
      </c>
      <c r="C1348">
        <v>3129103575.4299998</v>
      </c>
      <c r="D1348" t="s">
        <v>4130</v>
      </c>
      <c r="E1348">
        <v>2306700115.75</v>
      </c>
      <c r="F1348">
        <v>1461424684.1500001</v>
      </c>
      <c r="G1348">
        <v>1020257090.98</v>
      </c>
      <c r="H1348">
        <v>31600000</v>
      </c>
      <c r="I1348" t="s">
        <v>4130</v>
      </c>
      <c r="J1348" t="s">
        <v>4130</v>
      </c>
      <c r="K1348" t="s">
        <v>4128</v>
      </c>
      <c r="L1348" t="s">
        <v>4130</v>
      </c>
      <c r="M1348">
        <v>235790924.05000001</v>
      </c>
      <c r="N1348">
        <v>1</v>
      </c>
    </row>
    <row r="1349" spans="1:14" x14ac:dyDescent="0.4">
      <c r="A1349" t="s">
        <v>1570</v>
      </c>
      <c r="B1349">
        <v>624566605.38</v>
      </c>
      <c r="C1349">
        <v>340292472.31</v>
      </c>
      <c r="D1349" t="s">
        <v>4130</v>
      </c>
      <c r="E1349">
        <v>83711049.659999996</v>
      </c>
      <c r="F1349" t="s">
        <v>4130</v>
      </c>
      <c r="G1349" t="s">
        <v>4130</v>
      </c>
      <c r="H1349" t="s">
        <v>4130</v>
      </c>
      <c r="I1349" t="s">
        <v>4130</v>
      </c>
      <c r="J1349" t="s">
        <v>4130</v>
      </c>
      <c r="K1349" t="s">
        <v>4128</v>
      </c>
      <c r="L1349" t="s">
        <v>4130</v>
      </c>
      <c r="M1349">
        <v>164854300.53999999</v>
      </c>
      <c r="N1349">
        <v>1</v>
      </c>
    </row>
    <row r="1350" spans="1:14" x14ac:dyDescent="0.4">
      <c r="A1350" t="s">
        <v>1571</v>
      </c>
      <c r="B1350">
        <v>4727073350.4399996</v>
      </c>
      <c r="C1350">
        <v>3046912468.04</v>
      </c>
      <c r="D1350">
        <v>287136504.87</v>
      </c>
      <c r="E1350">
        <v>135502318.49000001</v>
      </c>
      <c r="F1350">
        <v>749057497.34000003</v>
      </c>
      <c r="G1350" t="s">
        <v>4130</v>
      </c>
      <c r="H1350">
        <v>3440733.02</v>
      </c>
      <c r="I1350" t="s">
        <v>4130</v>
      </c>
      <c r="J1350" t="s">
        <v>4130</v>
      </c>
      <c r="K1350" t="s">
        <v>4128</v>
      </c>
      <c r="L1350" t="s">
        <v>4130</v>
      </c>
      <c r="M1350">
        <v>1607679285.8800001</v>
      </c>
      <c r="N1350">
        <v>1</v>
      </c>
    </row>
    <row r="1351" spans="1:14" x14ac:dyDescent="0.4">
      <c r="A1351" t="s">
        <v>782</v>
      </c>
      <c r="B1351">
        <v>274931746.19999999</v>
      </c>
      <c r="C1351">
        <v>249034012.28</v>
      </c>
      <c r="D1351" t="s">
        <v>4130</v>
      </c>
      <c r="E1351">
        <v>70269632.5</v>
      </c>
      <c r="F1351">
        <v>32850000</v>
      </c>
      <c r="G1351" t="s">
        <v>4130</v>
      </c>
      <c r="H1351">
        <v>17828175.289999999</v>
      </c>
      <c r="I1351">
        <v>50153934.079999998</v>
      </c>
      <c r="J1351">
        <v>1634304.4</v>
      </c>
      <c r="K1351" t="s">
        <v>4128</v>
      </c>
      <c r="L1351" t="s">
        <v>4130</v>
      </c>
      <c r="M1351">
        <v>81517253.579999998</v>
      </c>
      <c r="N1351">
        <v>1</v>
      </c>
    </row>
    <row r="1352" spans="1:14" x14ac:dyDescent="0.4">
      <c r="A1352" t="s">
        <v>1572</v>
      </c>
      <c r="B1352">
        <v>1344100711.99</v>
      </c>
      <c r="C1352">
        <v>607626336.88999999</v>
      </c>
      <c r="D1352" t="s">
        <v>4130</v>
      </c>
      <c r="E1352">
        <v>83034806.400000006</v>
      </c>
      <c r="F1352">
        <v>637769932.5</v>
      </c>
      <c r="G1352" t="s">
        <v>4130</v>
      </c>
      <c r="H1352" t="s">
        <v>4130</v>
      </c>
      <c r="I1352" t="s">
        <v>4130</v>
      </c>
      <c r="J1352" t="s">
        <v>4130</v>
      </c>
      <c r="K1352" t="s">
        <v>4128</v>
      </c>
      <c r="L1352" t="s">
        <v>4130</v>
      </c>
      <c r="M1352">
        <v>209307917.44</v>
      </c>
      <c r="N1352">
        <v>1</v>
      </c>
    </row>
    <row r="1353" spans="1:14" x14ac:dyDescent="0.4">
      <c r="A1353" t="s">
        <v>1573</v>
      </c>
      <c r="B1353">
        <v>1341127834.1500001</v>
      </c>
      <c r="C1353">
        <v>1071685902.52</v>
      </c>
      <c r="D1353">
        <v>1339851.44</v>
      </c>
      <c r="E1353">
        <v>119740729.44</v>
      </c>
      <c r="F1353" t="s">
        <v>4130</v>
      </c>
      <c r="G1353">
        <v>124361456.01000001</v>
      </c>
      <c r="H1353" t="s">
        <v>4130</v>
      </c>
      <c r="I1353">
        <v>34670411.369999997</v>
      </c>
      <c r="J1353">
        <v>15000000</v>
      </c>
      <c r="K1353" t="s">
        <v>4128</v>
      </c>
      <c r="L1353" t="s">
        <v>4130</v>
      </c>
      <c r="M1353">
        <v>149367483.03</v>
      </c>
      <c r="N1353">
        <v>1</v>
      </c>
    </row>
    <row r="1354" spans="1:14" x14ac:dyDescent="0.4">
      <c r="A1354" t="s">
        <v>783</v>
      </c>
      <c r="B1354">
        <v>2881863831.9099998</v>
      </c>
      <c r="C1354">
        <v>913001497.73000002</v>
      </c>
      <c r="D1354">
        <v>67914231.340000004</v>
      </c>
      <c r="E1354">
        <v>127626089.63</v>
      </c>
      <c r="F1354">
        <v>232478101.83000001</v>
      </c>
      <c r="G1354" t="s">
        <v>4130</v>
      </c>
      <c r="H1354" t="s">
        <v>4130</v>
      </c>
      <c r="I1354" t="s">
        <v>4130</v>
      </c>
      <c r="J1354" t="s">
        <v>4130</v>
      </c>
      <c r="K1354" t="s">
        <v>4128</v>
      </c>
      <c r="L1354" t="s">
        <v>4130</v>
      </c>
      <c r="M1354">
        <v>265170017.41999999</v>
      </c>
      <c r="N1354">
        <v>1</v>
      </c>
    </row>
    <row r="1355" spans="1:14" x14ac:dyDescent="0.4">
      <c r="A1355" t="s">
        <v>784</v>
      </c>
      <c r="B1355">
        <v>1712921725.1199999</v>
      </c>
      <c r="C1355">
        <v>1555485617.96</v>
      </c>
      <c r="D1355" t="s">
        <v>4130</v>
      </c>
      <c r="E1355">
        <v>48728968.079999998</v>
      </c>
      <c r="F1355">
        <v>44729569.780000001</v>
      </c>
      <c r="G1355" t="s">
        <v>4130</v>
      </c>
      <c r="H1355">
        <v>12217686.51</v>
      </c>
      <c r="I1355" t="s">
        <v>4130</v>
      </c>
      <c r="J1355">
        <v>2600000</v>
      </c>
      <c r="K1355" t="s">
        <v>4128</v>
      </c>
      <c r="L1355" t="s">
        <v>4130</v>
      </c>
      <c r="M1355">
        <v>515491682.00999999</v>
      </c>
      <c r="N1355">
        <v>1</v>
      </c>
    </row>
    <row r="1356" spans="1:14" x14ac:dyDescent="0.4">
      <c r="A1356" t="s">
        <v>785</v>
      </c>
      <c r="B1356">
        <v>845912088.71000004</v>
      </c>
      <c r="C1356">
        <v>263624912.87</v>
      </c>
      <c r="D1356" t="s">
        <v>4130</v>
      </c>
      <c r="E1356">
        <v>53301688.420000002</v>
      </c>
      <c r="F1356" t="s">
        <v>4130</v>
      </c>
      <c r="G1356" t="s">
        <v>4130</v>
      </c>
      <c r="H1356" t="s">
        <v>4130</v>
      </c>
      <c r="I1356" t="s">
        <v>4130</v>
      </c>
      <c r="J1356" t="s">
        <v>4130</v>
      </c>
      <c r="K1356" t="s">
        <v>4128</v>
      </c>
      <c r="L1356" t="s">
        <v>4130</v>
      </c>
      <c r="M1356">
        <v>206436597.84</v>
      </c>
      <c r="N1356">
        <v>1</v>
      </c>
    </row>
    <row r="1357" spans="1:14" x14ac:dyDescent="0.4">
      <c r="A1357" t="s">
        <v>786</v>
      </c>
      <c r="B1357">
        <v>817185566.55999994</v>
      </c>
      <c r="C1357">
        <v>1182638102.79</v>
      </c>
      <c r="D1357" t="s">
        <v>4130</v>
      </c>
      <c r="E1357">
        <v>17893039.870000001</v>
      </c>
      <c r="F1357" t="s">
        <v>4130</v>
      </c>
      <c r="G1357" t="s">
        <v>4130</v>
      </c>
      <c r="H1357" t="s">
        <v>4130</v>
      </c>
      <c r="I1357" t="s">
        <v>4130</v>
      </c>
      <c r="J1357" t="s">
        <v>4130</v>
      </c>
      <c r="K1357" t="s">
        <v>4128</v>
      </c>
      <c r="L1357" t="s">
        <v>4130</v>
      </c>
      <c r="M1357">
        <v>55607068.770000003</v>
      </c>
      <c r="N1357">
        <v>1</v>
      </c>
    </row>
    <row r="1358" spans="1:14" x14ac:dyDescent="0.4">
      <c r="A1358" t="s">
        <v>1574</v>
      </c>
      <c r="B1358">
        <v>7896913310.9200001</v>
      </c>
      <c r="C1358">
        <v>4497370640.0900002</v>
      </c>
      <c r="D1358">
        <v>48343430.149999999</v>
      </c>
      <c r="E1358">
        <v>306031807.57999998</v>
      </c>
      <c r="F1358" t="s">
        <v>4130</v>
      </c>
      <c r="G1358" t="s">
        <v>4130</v>
      </c>
      <c r="H1358" t="s">
        <v>4130</v>
      </c>
      <c r="I1358">
        <v>26170146.43</v>
      </c>
      <c r="J1358">
        <v>1998629.37</v>
      </c>
      <c r="K1358" t="s">
        <v>4128</v>
      </c>
      <c r="L1358" t="s">
        <v>4130</v>
      </c>
      <c r="M1358">
        <v>3738900354.25</v>
      </c>
      <c r="N1358">
        <v>1</v>
      </c>
    </row>
    <row r="1359" spans="1:14" x14ac:dyDescent="0.4">
      <c r="A1359" t="s">
        <v>787</v>
      </c>
      <c r="B1359">
        <v>1013977367.6799999</v>
      </c>
      <c r="C1359">
        <v>207532333.40000001</v>
      </c>
      <c r="D1359" t="s">
        <v>4130</v>
      </c>
      <c r="E1359">
        <v>123736741.26000001</v>
      </c>
      <c r="F1359" t="s">
        <v>4130</v>
      </c>
      <c r="G1359" t="s">
        <v>4130</v>
      </c>
      <c r="H1359" t="s">
        <v>4130</v>
      </c>
      <c r="I1359">
        <v>32586467.539999999</v>
      </c>
      <c r="J1359" t="s">
        <v>4130</v>
      </c>
      <c r="K1359" t="s">
        <v>4128</v>
      </c>
      <c r="L1359" t="s">
        <v>4130</v>
      </c>
      <c r="M1359">
        <v>213043001.97</v>
      </c>
      <c r="N1359">
        <v>1</v>
      </c>
    </row>
    <row r="1360" spans="1:14" x14ac:dyDescent="0.4">
      <c r="A1360" t="s">
        <v>788</v>
      </c>
      <c r="B1360">
        <v>1034082690.1</v>
      </c>
      <c r="C1360">
        <v>291745643.33999997</v>
      </c>
      <c r="D1360">
        <v>92512216.510000005</v>
      </c>
      <c r="E1360">
        <v>213286742.96000001</v>
      </c>
      <c r="F1360">
        <v>5586071.2800000003</v>
      </c>
      <c r="G1360" t="s">
        <v>4130</v>
      </c>
      <c r="H1360" t="s">
        <v>4130</v>
      </c>
      <c r="I1360" t="s">
        <v>4130</v>
      </c>
      <c r="J1360" t="s">
        <v>4130</v>
      </c>
      <c r="K1360" t="s">
        <v>4128</v>
      </c>
      <c r="L1360" t="s">
        <v>4130</v>
      </c>
      <c r="M1360">
        <v>591399506.23000002</v>
      </c>
      <c r="N1360">
        <v>1</v>
      </c>
    </row>
    <row r="1361" spans="1:14" x14ac:dyDescent="0.4">
      <c r="A1361" t="s">
        <v>789</v>
      </c>
      <c r="B1361">
        <v>945971890.46000004</v>
      </c>
      <c r="C1361">
        <v>1144398316.6900001</v>
      </c>
      <c r="D1361">
        <v>24915448.129999999</v>
      </c>
      <c r="E1361">
        <v>355971538.25999999</v>
      </c>
      <c r="F1361">
        <v>126220698.92</v>
      </c>
      <c r="G1361" t="s">
        <v>4130</v>
      </c>
      <c r="H1361">
        <v>20985854.289999999</v>
      </c>
      <c r="I1361" t="s">
        <v>4130</v>
      </c>
      <c r="J1361" t="s">
        <v>4130</v>
      </c>
      <c r="K1361" t="s">
        <v>4128</v>
      </c>
      <c r="L1361" t="s">
        <v>4130</v>
      </c>
      <c r="M1361">
        <v>488602376.22000003</v>
      </c>
      <c r="N1361">
        <v>1</v>
      </c>
    </row>
    <row r="1362" spans="1:14" x14ac:dyDescent="0.4">
      <c r="A1362" t="s">
        <v>790</v>
      </c>
      <c r="B1362">
        <v>459281456.89999998</v>
      </c>
      <c r="C1362">
        <v>940030846</v>
      </c>
      <c r="D1362" t="s">
        <v>4130</v>
      </c>
      <c r="E1362">
        <v>88994294.459999993</v>
      </c>
      <c r="F1362">
        <v>232998984.66999999</v>
      </c>
      <c r="G1362" t="s">
        <v>4130</v>
      </c>
      <c r="H1362" t="s">
        <v>4130</v>
      </c>
      <c r="I1362" t="s">
        <v>4130</v>
      </c>
      <c r="J1362" t="s">
        <v>4130</v>
      </c>
      <c r="K1362" t="s">
        <v>4128</v>
      </c>
      <c r="L1362" t="s">
        <v>4130</v>
      </c>
      <c r="M1362">
        <v>53939554.119999997</v>
      </c>
      <c r="N1362">
        <v>1</v>
      </c>
    </row>
    <row r="1363" spans="1:14" x14ac:dyDescent="0.4">
      <c r="A1363" t="s">
        <v>791</v>
      </c>
      <c r="B1363">
        <v>6968805466.5200005</v>
      </c>
      <c r="C1363">
        <v>7550292314.9099998</v>
      </c>
      <c r="D1363">
        <v>56283077.210000001</v>
      </c>
      <c r="E1363">
        <v>2096940292.95</v>
      </c>
      <c r="F1363">
        <v>1456375157</v>
      </c>
      <c r="G1363">
        <v>500000000</v>
      </c>
      <c r="H1363">
        <v>60976440</v>
      </c>
      <c r="I1363">
        <v>0</v>
      </c>
      <c r="J1363">
        <v>0</v>
      </c>
      <c r="K1363" t="s">
        <v>4128</v>
      </c>
      <c r="L1363">
        <v>3789528301.8800001</v>
      </c>
      <c r="M1363">
        <v>566012586.39999998</v>
      </c>
      <c r="N1363">
        <v>1</v>
      </c>
    </row>
    <row r="1364" spans="1:14" x14ac:dyDescent="0.4">
      <c r="A1364" t="s">
        <v>1575</v>
      </c>
      <c r="B1364">
        <v>1568828677.1700001</v>
      </c>
      <c r="C1364">
        <v>387985107.13</v>
      </c>
      <c r="D1364" t="s">
        <v>4130</v>
      </c>
      <c r="E1364">
        <v>26579521.670000002</v>
      </c>
      <c r="F1364" t="s">
        <v>4130</v>
      </c>
      <c r="G1364" t="s">
        <v>4130</v>
      </c>
      <c r="H1364" t="s">
        <v>4130</v>
      </c>
      <c r="I1364" t="s">
        <v>4130</v>
      </c>
      <c r="J1364" t="s">
        <v>4130</v>
      </c>
      <c r="K1364" t="s">
        <v>4128</v>
      </c>
      <c r="L1364" t="s">
        <v>4130</v>
      </c>
      <c r="M1364">
        <v>236691739.5</v>
      </c>
      <c r="N1364">
        <v>1</v>
      </c>
    </row>
    <row r="1365" spans="1:14" x14ac:dyDescent="0.4">
      <c r="A1365" t="s">
        <v>1576</v>
      </c>
      <c r="B1365">
        <v>3590056414.3200002</v>
      </c>
      <c r="C1365">
        <v>2951569081.3099999</v>
      </c>
      <c r="D1365" t="s">
        <v>4130</v>
      </c>
      <c r="E1365">
        <v>344111081.69999999</v>
      </c>
      <c r="F1365">
        <v>609122128.97000003</v>
      </c>
      <c r="G1365" t="s">
        <v>4130</v>
      </c>
      <c r="H1365" t="s">
        <v>4130</v>
      </c>
      <c r="I1365" t="s">
        <v>4130</v>
      </c>
      <c r="J1365" t="s">
        <v>4130</v>
      </c>
      <c r="K1365" t="s">
        <v>4128</v>
      </c>
      <c r="L1365" t="s">
        <v>4130</v>
      </c>
      <c r="M1365">
        <v>1210378874.78</v>
      </c>
      <c r="N1365">
        <v>1</v>
      </c>
    </row>
    <row r="1366" spans="1:14" x14ac:dyDescent="0.4">
      <c r="A1366" t="s">
        <v>792</v>
      </c>
      <c r="B1366">
        <v>983644927.90999997</v>
      </c>
      <c r="C1366">
        <v>976436946.09000003</v>
      </c>
      <c r="D1366">
        <v>226566072.40000001</v>
      </c>
      <c r="E1366">
        <v>158231806.27000001</v>
      </c>
      <c r="F1366">
        <v>552586913.88999999</v>
      </c>
      <c r="G1366" t="s">
        <v>4130</v>
      </c>
      <c r="H1366" t="s">
        <v>4130</v>
      </c>
      <c r="I1366" t="s">
        <v>4130</v>
      </c>
      <c r="J1366" t="s">
        <v>4130</v>
      </c>
      <c r="K1366" t="s">
        <v>4128</v>
      </c>
      <c r="L1366" t="s">
        <v>4130</v>
      </c>
      <c r="M1366">
        <v>234321299.34999999</v>
      </c>
      <c r="N1366">
        <v>1</v>
      </c>
    </row>
    <row r="1367" spans="1:14" x14ac:dyDescent="0.4">
      <c r="A1367" t="s">
        <v>1577</v>
      </c>
      <c r="B1367">
        <v>10427348086.52</v>
      </c>
      <c r="C1367">
        <v>7557260330.8500004</v>
      </c>
      <c r="D1367" t="s">
        <v>4130</v>
      </c>
      <c r="E1367">
        <v>527136979.14999998</v>
      </c>
      <c r="F1367">
        <v>2374570626.1199999</v>
      </c>
      <c r="G1367" t="s">
        <v>4130</v>
      </c>
      <c r="H1367" t="s">
        <v>4130</v>
      </c>
      <c r="I1367" t="s">
        <v>4130</v>
      </c>
      <c r="J1367" t="s">
        <v>4130</v>
      </c>
      <c r="K1367" t="s">
        <v>4128</v>
      </c>
      <c r="L1367" t="s">
        <v>4130</v>
      </c>
      <c r="M1367">
        <v>4100421743.4099998</v>
      </c>
      <c r="N1367">
        <v>1</v>
      </c>
    </row>
    <row r="1368" spans="1:14" x14ac:dyDescent="0.4">
      <c r="A1368" t="s">
        <v>1578</v>
      </c>
      <c r="B1368">
        <v>1811534829.51</v>
      </c>
      <c r="C1368">
        <v>1104055185.9000001</v>
      </c>
      <c r="D1368">
        <v>120052365.33</v>
      </c>
      <c r="E1368">
        <v>400775370.80000001</v>
      </c>
      <c r="F1368">
        <v>48000000</v>
      </c>
      <c r="G1368" t="s">
        <v>4130</v>
      </c>
      <c r="H1368">
        <v>0</v>
      </c>
      <c r="I1368" t="s">
        <v>4130</v>
      </c>
      <c r="J1368" t="s">
        <v>4130</v>
      </c>
      <c r="K1368" t="s">
        <v>4128</v>
      </c>
      <c r="L1368" t="s">
        <v>4130</v>
      </c>
      <c r="M1368">
        <v>681636238.13</v>
      </c>
      <c r="N1368">
        <v>1</v>
      </c>
    </row>
    <row r="1369" spans="1:14" x14ac:dyDescent="0.4">
      <c r="A1369" t="s">
        <v>793</v>
      </c>
      <c r="B1369">
        <v>4603447794.5299997</v>
      </c>
      <c r="C1369">
        <v>2996015323.1999998</v>
      </c>
      <c r="D1369">
        <v>8123257.3600000003</v>
      </c>
      <c r="E1369">
        <v>324361020.58999997</v>
      </c>
      <c r="F1369">
        <v>940562059.28999996</v>
      </c>
      <c r="G1369">
        <v>1084111546.5899999</v>
      </c>
      <c r="H1369" t="s">
        <v>4130</v>
      </c>
      <c r="I1369" t="s">
        <v>4130</v>
      </c>
      <c r="J1369" t="s">
        <v>4130</v>
      </c>
      <c r="K1369" t="s">
        <v>4128</v>
      </c>
      <c r="L1369" t="s">
        <v>4130</v>
      </c>
      <c r="M1369">
        <v>892230675.74000001</v>
      </c>
      <c r="N1369">
        <v>1</v>
      </c>
    </row>
    <row r="1370" spans="1:14" x14ac:dyDescent="0.4">
      <c r="A1370" t="s">
        <v>1579</v>
      </c>
      <c r="B1370">
        <v>844068742.00999999</v>
      </c>
      <c r="C1370">
        <v>323367542.81</v>
      </c>
      <c r="D1370">
        <v>103306906.91</v>
      </c>
      <c r="E1370">
        <v>132330649.67</v>
      </c>
      <c r="F1370" t="s">
        <v>4130</v>
      </c>
      <c r="G1370" t="s">
        <v>4130</v>
      </c>
      <c r="H1370" t="s">
        <v>4130</v>
      </c>
      <c r="I1370" t="s">
        <v>4130</v>
      </c>
      <c r="J1370" t="s">
        <v>4130</v>
      </c>
      <c r="K1370" t="s">
        <v>4128</v>
      </c>
      <c r="L1370" t="s">
        <v>4130</v>
      </c>
      <c r="M1370">
        <v>297447702.38</v>
      </c>
      <c r="N1370">
        <v>1</v>
      </c>
    </row>
    <row r="1371" spans="1:14" x14ac:dyDescent="0.4">
      <c r="A1371" t="s">
        <v>1580</v>
      </c>
      <c r="B1371">
        <v>14571902722.99</v>
      </c>
      <c r="C1371">
        <v>9436211528.5200005</v>
      </c>
      <c r="D1371">
        <v>7711148.9500000002</v>
      </c>
      <c r="E1371">
        <v>428623561.5</v>
      </c>
      <c r="F1371">
        <v>394429662.41000003</v>
      </c>
      <c r="G1371" t="s">
        <v>4130</v>
      </c>
      <c r="H1371" t="s">
        <v>4130</v>
      </c>
      <c r="I1371" t="s">
        <v>4130</v>
      </c>
      <c r="J1371">
        <v>1421480.04</v>
      </c>
      <c r="K1371" t="s">
        <v>4128</v>
      </c>
      <c r="L1371" t="s">
        <v>4130</v>
      </c>
      <c r="M1371">
        <v>8635167055.2099991</v>
      </c>
      <c r="N1371">
        <v>1</v>
      </c>
    </row>
    <row r="1372" spans="1:14" x14ac:dyDescent="0.4">
      <c r="A1372" t="s">
        <v>794</v>
      </c>
      <c r="B1372">
        <v>1149875890.7</v>
      </c>
      <c r="C1372">
        <v>899860155.88</v>
      </c>
      <c r="D1372" t="s">
        <v>4130</v>
      </c>
      <c r="E1372">
        <v>98179883.069999993</v>
      </c>
      <c r="F1372">
        <v>92003571.430000007</v>
      </c>
      <c r="G1372">
        <v>242842795.88</v>
      </c>
      <c r="H1372">
        <v>27386903.579999998</v>
      </c>
      <c r="I1372" t="s">
        <v>4130</v>
      </c>
      <c r="J1372" t="s">
        <v>4130</v>
      </c>
      <c r="K1372" t="s">
        <v>4128</v>
      </c>
      <c r="L1372" t="s">
        <v>4130</v>
      </c>
      <c r="M1372">
        <v>262977403.94999999</v>
      </c>
      <c r="N1372">
        <v>1</v>
      </c>
    </row>
    <row r="1373" spans="1:14" x14ac:dyDescent="0.4">
      <c r="A1373" t="s">
        <v>1581</v>
      </c>
      <c r="B1373">
        <v>4192201037.0500002</v>
      </c>
      <c r="C1373">
        <v>3131675951.4899998</v>
      </c>
      <c r="D1373">
        <v>37248703.530000001</v>
      </c>
      <c r="E1373">
        <v>114439457.97</v>
      </c>
      <c r="F1373">
        <v>418689240</v>
      </c>
      <c r="G1373" t="s">
        <v>4130</v>
      </c>
      <c r="H1373" t="s">
        <v>4130</v>
      </c>
      <c r="I1373" t="s">
        <v>4130</v>
      </c>
      <c r="J1373" t="s">
        <v>4130</v>
      </c>
      <c r="K1373" t="s">
        <v>4128</v>
      </c>
      <c r="L1373" t="s">
        <v>4130</v>
      </c>
      <c r="M1373">
        <v>1517035200.95</v>
      </c>
      <c r="N1373">
        <v>1</v>
      </c>
    </row>
    <row r="1374" spans="1:14" x14ac:dyDescent="0.4">
      <c r="A1374" t="s">
        <v>795</v>
      </c>
      <c r="B1374">
        <v>837084165.75</v>
      </c>
      <c r="C1374">
        <v>440414807.93000001</v>
      </c>
      <c r="D1374" t="s">
        <v>4130</v>
      </c>
      <c r="E1374">
        <v>64880830.829999998</v>
      </c>
      <c r="F1374">
        <v>416683481.44</v>
      </c>
      <c r="G1374" t="s">
        <v>4130</v>
      </c>
      <c r="H1374" t="s">
        <v>4130</v>
      </c>
      <c r="I1374" t="s">
        <v>4130</v>
      </c>
      <c r="J1374" t="s">
        <v>4130</v>
      </c>
      <c r="K1374" t="s">
        <v>4128</v>
      </c>
      <c r="L1374" t="s">
        <v>4130</v>
      </c>
      <c r="M1374">
        <v>115689051.34</v>
      </c>
      <c r="N1374">
        <v>1</v>
      </c>
    </row>
    <row r="1375" spans="1:14" x14ac:dyDescent="0.4">
      <c r="A1375" t="s">
        <v>796</v>
      </c>
      <c r="B1375">
        <v>3483553844.4200001</v>
      </c>
      <c r="C1375">
        <v>1754372626.6800001</v>
      </c>
      <c r="D1375">
        <v>295009546.98000002</v>
      </c>
      <c r="E1375">
        <v>185837230.28</v>
      </c>
      <c r="F1375">
        <v>55168664.5</v>
      </c>
      <c r="G1375" t="s">
        <v>4130</v>
      </c>
      <c r="H1375" t="s">
        <v>4130</v>
      </c>
      <c r="I1375" t="s">
        <v>4130</v>
      </c>
      <c r="J1375" t="s">
        <v>4130</v>
      </c>
      <c r="K1375" t="s">
        <v>4128</v>
      </c>
      <c r="L1375" t="s">
        <v>4130</v>
      </c>
      <c r="M1375">
        <v>1055670912.64</v>
      </c>
      <c r="N1375">
        <v>1</v>
      </c>
    </row>
    <row r="1376" spans="1:14" x14ac:dyDescent="0.4">
      <c r="A1376" t="s">
        <v>797</v>
      </c>
      <c r="B1376" t="s">
        <v>4128</v>
      </c>
      <c r="C1376" t="s">
        <v>4128</v>
      </c>
      <c r="D1376">
        <v>13702713.15</v>
      </c>
      <c r="E1376">
        <v>124646267.15000001</v>
      </c>
      <c r="F1376" t="s">
        <v>4130</v>
      </c>
      <c r="G1376">
        <v>20242567647.310001</v>
      </c>
      <c r="H1376" t="s">
        <v>4128</v>
      </c>
      <c r="I1376" t="s">
        <v>4128</v>
      </c>
      <c r="J1376" t="s">
        <v>4128</v>
      </c>
      <c r="K1376" t="s">
        <v>4128</v>
      </c>
      <c r="L1376" t="s">
        <v>4130</v>
      </c>
      <c r="M1376" t="s">
        <v>4128</v>
      </c>
      <c r="N1376">
        <v>1</v>
      </c>
    </row>
    <row r="1377" spans="1:14" x14ac:dyDescent="0.4">
      <c r="A1377" t="s">
        <v>1582</v>
      </c>
      <c r="B1377">
        <v>1362921469.74</v>
      </c>
      <c r="C1377">
        <v>681552529.79999995</v>
      </c>
      <c r="D1377">
        <v>27856283.309999999</v>
      </c>
      <c r="E1377">
        <v>24360079.07</v>
      </c>
      <c r="F1377" t="s">
        <v>4130</v>
      </c>
      <c r="G1377" t="s">
        <v>4130</v>
      </c>
      <c r="H1377" t="s">
        <v>4130</v>
      </c>
      <c r="I1377" t="s">
        <v>4130</v>
      </c>
      <c r="J1377" t="s">
        <v>4130</v>
      </c>
      <c r="K1377" t="s">
        <v>4128</v>
      </c>
      <c r="L1377" t="s">
        <v>4130</v>
      </c>
      <c r="M1377">
        <v>653834794.61000001</v>
      </c>
      <c r="N1377">
        <v>1</v>
      </c>
    </row>
    <row r="1378" spans="1:14" x14ac:dyDescent="0.4">
      <c r="A1378" t="s">
        <v>798</v>
      </c>
      <c r="B1378">
        <v>5141027875.1000004</v>
      </c>
      <c r="C1378">
        <v>7072819076.0299997</v>
      </c>
      <c r="D1378" t="s">
        <v>4130</v>
      </c>
      <c r="E1378">
        <v>163678131.09</v>
      </c>
      <c r="F1378">
        <v>1931867276.6700001</v>
      </c>
      <c r="G1378" t="s">
        <v>4130</v>
      </c>
      <c r="H1378">
        <v>568120782.34000003</v>
      </c>
      <c r="I1378" t="s">
        <v>4130</v>
      </c>
      <c r="J1378" t="s">
        <v>4130</v>
      </c>
      <c r="K1378" t="s">
        <v>4128</v>
      </c>
      <c r="L1378" t="s">
        <v>4130</v>
      </c>
      <c r="M1378">
        <v>1075040223.27</v>
      </c>
      <c r="N1378">
        <v>1</v>
      </c>
    </row>
    <row r="1379" spans="1:14" x14ac:dyDescent="0.4">
      <c r="A1379" t="s">
        <v>1583</v>
      </c>
      <c r="B1379">
        <v>12489261027.620001</v>
      </c>
      <c r="C1379">
        <v>9879470412.5900002</v>
      </c>
      <c r="D1379">
        <v>184681216.75</v>
      </c>
      <c r="E1379">
        <v>83821474.920000002</v>
      </c>
      <c r="F1379">
        <v>47880000</v>
      </c>
      <c r="G1379" t="s">
        <v>4130</v>
      </c>
      <c r="H1379">
        <v>299116612.22000003</v>
      </c>
      <c r="I1379" t="s">
        <v>4130</v>
      </c>
      <c r="J1379">
        <v>15350000</v>
      </c>
      <c r="K1379" t="s">
        <v>4128</v>
      </c>
      <c r="L1379" t="s">
        <v>4130</v>
      </c>
      <c r="M1379">
        <v>6930612490.46</v>
      </c>
      <c r="N1379">
        <v>1</v>
      </c>
    </row>
    <row r="1380" spans="1:14" x14ac:dyDescent="0.4">
      <c r="A1380" t="s">
        <v>1584</v>
      </c>
      <c r="B1380">
        <v>831451870.78999996</v>
      </c>
      <c r="C1380">
        <v>1161550732.49</v>
      </c>
      <c r="D1380">
        <v>842248324.51999998</v>
      </c>
      <c r="E1380">
        <v>1338892148.03</v>
      </c>
      <c r="F1380">
        <v>4206008747.1999998</v>
      </c>
      <c r="G1380">
        <v>631283565.08000004</v>
      </c>
      <c r="H1380" t="s">
        <v>4130</v>
      </c>
      <c r="I1380" t="s">
        <v>4130</v>
      </c>
      <c r="J1380">
        <v>66009644.93</v>
      </c>
      <c r="K1380" t="s">
        <v>4128</v>
      </c>
      <c r="L1380" t="s">
        <v>4130</v>
      </c>
      <c r="M1380">
        <v>159749421.43000001</v>
      </c>
      <c r="N1380">
        <v>1</v>
      </c>
    </row>
    <row r="1381" spans="1:14" x14ac:dyDescent="0.4">
      <c r="A1381" t="s">
        <v>799</v>
      </c>
      <c r="B1381">
        <v>554113325.08000004</v>
      </c>
      <c r="C1381">
        <v>181697273.88999999</v>
      </c>
      <c r="D1381">
        <v>8750799.9800000004</v>
      </c>
      <c r="E1381">
        <v>61909467.590000004</v>
      </c>
      <c r="F1381" t="s">
        <v>4130</v>
      </c>
      <c r="G1381">
        <v>156248836.44</v>
      </c>
      <c r="H1381" t="s">
        <v>4130</v>
      </c>
      <c r="I1381" t="s">
        <v>4130</v>
      </c>
      <c r="J1381" t="s">
        <v>4130</v>
      </c>
      <c r="K1381" t="s">
        <v>4128</v>
      </c>
      <c r="L1381" t="s">
        <v>4130</v>
      </c>
      <c r="M1381">
        <v>120366507.3</v>
      </c>
      <c r="N1381">
        <v>1</v>
      </c>
    </row>
    <row r="1382" spans="1:14" x14ac:dyDescent="0.4">
      <c r="A1382" t="s">
        <v>1585</v>
      </c>
      <c r="B1382">
        <v>2120880457.6300001</v>
      </c>
      <c r="C1382">
        <v>645171910.75999999</v>
      </c>
      <c r="D1382">
        <v>0</v>
      </c>
      <c r="E1382">
        <v>16936213.59</v>
      </c>
      <c r="F1382">
        <v>0</v>
      </c>
      <c r="G1382">
        <v>0</v>
      </c>
      <c r="H1382">
        <v>0</v>
      </c>
      <c r="I1382">
        <v>0</v>
      </c>
      <c r="J1382">
        <v>0</v>
      </c>
      <c r="K1382" t="s">
        <v>4128</v>
      </c>
      <c r="L1382">
        <v>0</v>
      </c>
      <c r="M1382">
        <v>902012394.52999997</v>
      </c>
      <c r="N1382">
        <v>1</v>
      </c>
    </row>
    <row r="1383" spans="1:14" x14ac:dyDescent="0.4">
      <c r="A1383" t="s">
        <v>1586</v>
      </c>
      <c r="B1383">
        <v>1979385854.96</v>
      </c>
      <c r="C1383">
        <v>421424460.81999999</v>
      </c>
      <c r="D1383" t="s">
        <v>4130</v>
      </c>
      <c r="E1383">
        <v>78512637.170000002</v>
      </c>
      <c r="F1383">
        <v>397500000</v>
      </c>
      <c r="G1383" t="s">
        <v>4130</v>
      </c>
      <c r="H1383" t="s">
        <v>4130</v>
      </c>
      <c r="I1383" t="s">
        <v>4130</v>
      </c>
      <c r="J1383" t="s">
        <v>4130</v>
      </c>
      <c r="K1383" t="s">
        <v>4128</v>
      </c>
      <c r="L1383" t="s">
        <v>4130</v>
      </c>
      <c r="M1383">
        <v>358494241.58999997</v>
      </c>
      <c r="N1383">
        <v>1</v>
      </c>
    </row>
    <row r="1384" spans="1:14" x14ac:dyDescent="0.4">
      <c r="A1384" t="s">
        <v>1587</v>
      </c>
      <c r="B1384">
        <v>2346553773.71</v>
      </c>
      <c r="C1384">
        <v>1069788010.78</v>
      </c>
      <c r="D1384" t="s">
        <v>4130</v>
      </c>
      <c r="E1384">
        <v>11616311.15</v>
      </c>
      <c r="F1384" t="s">
        <v>4130</v>
      </c>
      <c r="G1384" t="s">
        <v>4130</v>
      </c>
      <c r="H1384" t="s">
        <v>4130</v>
      </c>
      <c r="I1384" t="s">
        <v>4130</v>
      </c>
      <c r="J1384" t="s">
        <v>4130</v>
      </c>
      <c r="K1384" t="s">
        <v>4128</v>
      </c>
      <c r="L1384" t="s">
        <v>4130</v>
      </c>
      <c r="M1384">
        <v>1015770221.55</v>
      </c>
      <c r="N1384">
        <v>1</v>
      </c>
    </row>
    <row r="1385" spans="1:14" x14ac:dyDescent="0.4">
      <c r="A1385" t="s">
        <v>800</v>
      </c>
      <c r="B1385" t="s">
        <v>4128</v>
      </c>
      <c r="C1385" t="s">
        <v>4128</v>
      </c>
      <c r="D1385" t="s">
        <v>4130</v>
      </c>
      <c r="E1385">
        <v>1054431000</v>
      </c>
      <c r="F1385" t="s">
        <v>4128</v>
      </c>
      <c r="G1385">
        <v>95995777000</v>
      </c>
      <c r="H1385" t="s">
        <v>4128</v>
      </c>
      <c r="I1385" t="s">
        <v>4128</v>
      </c>
      <c r="J1385" t="s">
        <v>4128</v>
      </c>
      <c r="K1385" t="s">
        <v>4128</v>
      </c>
      <c r="L1385" t="s">
        <v>4130</v>
      </c>
      <c r="M1385" t="s">
        <v>4130</v>
      </c>
      <c r="N1385">
        <v>1</v>
      </c>
    </row>
    <row r="1386" spans="1:14" x14ac:dyDescent="0.4">
      <c r="A1386" t="s">
        <v>1588</v>
      </c>
      <c r="B1386">
        <v>1456867247.3</v>
      </c>
      <c r="C1386">
        <v>484035724.64999998</v>
      </c>
      <c r="D1386" t="s">
        <v>4130</v>
      </c>
      <c r="E1386">
        <v>108289380.06</v>
      </c>
      <c r="F1386" t="s">
        <v>4130</v>
      </c>
      <c r="G1386">
        <v>397190386.32999998</v>
      </c>
      <c r="H1386" t="s">
        <v>4130</v>
      </c>
      <c r="I1386" t="s">
        <v>4130</v>
      </c>
      <c r="J1386">
        <v>700000</v>
      </c>
      <c r="K1386" t="s">
        <v>4128</v>
      </c>
      <c r="L1386" t="s">
        <v>4130</v>
      </c>
      <c r="M1386">
        <v>388610613.83999997</v>
      </c>
      <c r="N1386">
        <v>1</v>
      </c>
    </row>
    <row r="1387" spans="1:14" x14ac:dyDescent="0.4">
      <c r="A1387" t="s">
        <v>1589</v>
      </c>
      <c r="B1387">
        <v>22835477916.93</v>
      </c>
      <c r="C1387">
        <v>12454799956.83</v>
      </c>
      <c r="D1387">
        <v>20406065.219999999</v>
      </c>
      <c r="E1387">
        <v>1214718864.4000001</v>
      </c>
      <c r="F1387">
        <v>175185003.84</v>
      </c>
      <c r="G1387" t="s">
        <v>4130</v>
      </c>
      <c r="H1387" t="s">
        <v>4130</v>
      </c>
      <c r="I1387" t="s">
        <v>4130</v>
      </c>
      <c r="J1387" t="s">
        <v>4130</v>
      </c>
      <c r="K1387" t="s">
        <v>4128</v>
      </c>
      <c r="L1387" t="s">
        <v>4130</v>
      </c>
      <c r="M1387">
        <v>6968150574.3500004</v>
      </c>
      <c r="N1387">
        <v>1</v>
      </c>
    </row>
    <row r="1388" spans="1:14" x14ac:dyDescent="0.4">
      <c r="A1388" t="s">
        <v>1590</v>
      </c>
      <c r="B1388" t="s">
        <v>4128</v>
      </c>
      <c r="C1388" t="s">
        <v>4128</v>
      </c>
      <c r="D1388">
        <v>11302586.619999999</v>
      </c>
      <c r="E1388">
        <v>117427017.78</v>
      </c>
      <c r="F1388" t="s">
        <v>4130</v>
      </c>
      <c r="G1388">
        <v>26661587344</v>
      </c>
      <c r="H1388" t="s">
        <v>4128</v>
      </c>
      <c r="I1388" t="s">
        <v>4128</v>
      </c>
      <c r="J1388" t="s">
        <v>4128</v>
      </c>
      <c r="K1388" t="s">
        <v>4128</v>
      </c>
      <c r="L1388" t="s">
        <v>4130</v>
      </c>
      <c r="M1388" t="s">
        <v>4128</v>
      </c>
      <c r="N1388">
        <v>1</v>
      </c>
    </row>
    <row r="1389" spans="1:14" x14ac:dyDescent="0.4">
      <c r="A1389" t="s">
        <v>1591</v>
      </c>
      <c r="B1389">
        <v>1602419421.1099999</v>
      </c>
      <c r="C1389">
        <v>932242533.33000004</v>
      </c>
      <c r="D1389">
        <v>312941911.25</v>
      </c>
      <c r="E1389">
        <v>132055671.55</v>
      </c>
      <c r="F1389">
        <v>332450000</v>
      </c>
      <c r="G1389" t="s">
        <v>4130</v>
      </c>
      <c r="H1389" t="s">
        <v>4130</v>
      </c>
      <c r="I1389">
        <v>45094899.039999999</v>
      </c>
      <c r="J1389" t="s">
        <v>4130</v>
      </c>
      <c r="K1389" t="s">
        <v>4128</v>
      </c>
      <c r="L1389" t="s">
        <v>4130</v>
      </c>
      <c r="M1389">
        <v>121753293.83</v>
      </c>
      <c r="N1389">
        <v>1</v>
      </c>
    </row>
    <row r="1390" spans="1:14" x14ac:dyDescent="0.4">
      <c r="A1390" t="s">
        <v>1592</v>
      </c>
      <c r="B1390">
        <v>9345308911.8899994</v>
      </c>
      <c r="C1390">
        <v>8543087355.3800001</v>
      </c>
      <c r="D1390">
        <v>1192772.57</v>
      </c>
      <c r="E1390">
        <v>318814888.19999999</v>
      </c>
      <c r="F1390">
        <v>4335852716.0799999</v>
      </c>
      <c r="G1390">
        <v>806220406.04999995</v>
      </c>
      <c r="H1390">
        <v>51657.93</v>
      </c>
      <c r="I1390" t="s">
        <v>4130</v>
      </c>
      <c r="J1390">
        <v>201157666.52000001</v>
      </c>
      <c r="K1390" t="s">
        <v>4128</v>
      </c>
      <c r="L1390" t="s">
        <v>4130</v>
      </c>
      <c r="M1390">
        <v>2547644553.54</v>
      </c>
      <c r="N1390">
        <v>1</v>
      </c>
    </row>
    <row r="1391" spans="1:14" x14ac:dyDescent="0.4">
      <c r="A1391" t="s">
        <v>801</v>
      </c>
      <c r="B1391">
        <v>872509466.39999998</v>
      </c>
      <c r="C1391">
        <v>414459367.31</v>
      </c>
      <c r="D1391" t="s">
        <v>4130</v>
      </c>
      <c r="E1391">
        <v>63620694.659999996</v>
      </c>
      <c r="F1391" t="s">
        <v>4130</v>
      </c>
      <c r="G1391" t="s">
        <v>4130</v>
      </c>
      <c r="H1391" t="s">
        <v>4130</v>
      </c>
      <c r="I1391">
        <v>2865515.7</v>
      </c>
      <c r="J1391" t="s">
        <v>4130</v>
      </c>
      <c r="K1391" t="s">
        <v>4128</v>
      </c>
      <c r="L1391" t="s">
        <v>4130</v>
      </c>
      <c r="M1391">
        <v>144600024.25999999</v>
      </c>
      <c r="N1391">
        <v>1</v>
      </c>
    </row>
    <row r="1392" spans="1:14" x14ac:dyDescent="0.4">
      <c r="A1392" t="s">
        <v>802</v>
      </c>
      <c r="B1392">
        <v>1895464860.73</v>
      </c>
      <c r="C1392">
        <v>1185045868.45</v>
      </c>
      <c r="D1392">
        <v>7103630.04</v>
      </c>
      <c r="E1392">
        <v>139810320.94999999</v>
      </c>
      <c r="F1392">
        <v>551508516.30999994</v>
      </c>
      <c r="G1392" t="s">
        <v>4130</v>
      </c>
      <c r="H1392">
        <v>310241439.19</v>
      </c>
      <c r="I1392" t="s">
        <v>4130</v>
      </c>
      <c r="J1392">
        <v>20144759.77</v>
      </c>
      <c r="K1392" t="s">
        <v>4128</v>
      </c>
      <c r="L1392" t="s">
        <v>4130</v>
      </c>
      <c r="M1392">
        <v>626310039.22000003</v>
      </c>
      <c r="N1392">
        <v>1</v>
      </c>
    </row>
    <row r="1393" spans="1:14" x14ac:dyDescent="0.4">
      <c r="A1393" t="s">
        <v>803</v>
      </c>
      <c r="B1393" t="s">
        <v>4128</v>
      </c>
      <c r="C1393" t="s">
        <v>4128</v>
      </c>
      <c r="D1393">
        <v>4204693.33</v>
      </c>
      <c r="E1393">
        <v>192560096.38</v>
      </c>
      <c r="F1393" t="s">
        <v>4130</v>
      </c>
      <c r="G1393">
        <v>196185406.37</v>
      </c>
      <c r="H1393" t="s">
        <v>4128</v>
      </c>
      <c r="I1393" t="s">
        <v>4128</v>
      </c>
      <c r="J1393" t="s">
        <v>4128</v>
      </c>
      <c r="K1393" t="s">
        <v>4128</v>
      </c>
      <c r="L1393" t="s">
        <v>4130</v>
      </c>
      <c r="M1393" t="s">
        <v>4128</v>
      </c>
      <c r="N1393">
        <v>1</v>
      </c>
    </row>
    <row r="1394" spans="1:14" x14ac:dyDescent="0.4">
      <c r="A1394" t="s">
        <v>1593</v>
      </c>
      <c r="B1394">
        <v>2171551845.77</v>
      </c>
      <c r="C1394">
        <v>3880942644.9899998</v>
      </c>
      <c r="D1394">
        <v>1002795602.59</v>
      </c>
      <c r="E1394">
        <v>667529500.04999995</v>
      </c>
      <c r="F1394">
        <v>1312720515.97</v>
      </c>
      <c r="G1394">
        <v>718690314.72000003</v>
      </c>
      <c r="H1394">
        <v>11000000</v>
      </c>
      <c r="I1394" t="s">
        <v>4130</v>
      </c>
      <c r="J1394">
        <v>11985973.859999999</v>
      </c>
      <c r="K1394" t="s">
        <v>4128</v>
      </c>
      <c r="L1394" t="s">
        <v>4130</v>
      </c>
      <c r="M1394">
        <v>757028720.74000001</v>
      </c>
      <c r="N1394">
        <v>1</v>
      </c>
    </row>
    <row r="1395" spans="1:14" x14ac:dyDescent="0.4">
      <c r="A1395" t="s">
        <v>804</v>
      </c>
      <c r="B1395">
        <v>3053321941.6700001</v>
      </c>
      <c r="C1395">
        <v>683364547.12</v>
      </c>
      <c r="D1395">
        <v>73613173.230000004</v>
      </c>
      <c r="E1395">
        <v>64968565.030000001</v>
      </c>
      <c r="F1395">
        <v>700000</v>
      </c>
      <c r="G1395" t="s">
        <v>4130</v>
      </c>
      <c r="H1395" t="s">
        <v>4130</v>
      </c>
      <c r="I1395" t="s">
        <v>4130</v>
      </c>
      <c r="J1395" t="s">
        <v>4130</v>
      </c>
      <c r="K1395" t="s">
        <v>4128</v>
      </c>
      <c r="L1395" t="s">
        <v>4130</v>
      </c>
      <c r="M1395">
        <v>963250188.88999999</v>
      </c>
      <c r="N1395">
        <v>1</v>
      </c>
    </row>
    <row r="1396" spans="1:14" x14ac:dyDescent="0.4">
      <c r="A1396" t="s">
        <v>805</v>
      </c>
      <c r="B1396" t="s">
        <v>4128</v>
      </c>
      <c r="C1396" t="s">
        <v>4128</v>
      </c>
      <c r="D1396" t="s">
        <v>4130</v>
      </c>
      <c r="E1396">
        <v>365810000</v>
      </c>
      <c r="F1396" t="s">
        <v>4128</v>
      </c>
      <c r="G1396">
        <v>87688141000</v>
      </c>
      <c r="H1396" t="s">
        <v>4128</v>
      </c>
      <c r="I1396" t="s">
        <v>4128</v>
      </c>
      <c r="J1396" t="s">
        <v>4128</v>
      </c>
      <c r="K1396" t="s">
        <v>4128</v>
      </c>
      <c r="L1396">
        <v>6395783000</v>
      </c>
      <c r="M1396" t="s">
        <v>4130</v>
      </c>
      <c r="N1396">
        <v>1</v>
      </c>
    </row>
    <row r="1397" spans="1:14" x14ac:dyDescent="0.4">
      <c r="A1397" t="s">
        <v>1594</v>
      </c>
      <c r="B1397">
        <v>1699030217.6300001</v>
      </c>
      <c r="C1397">
        <v>1110855391.28</v>
      </c>
      <c r="D1397">
        <v>769048.02</v>
      </c>
      <c r="E1397">
        <v>179415880.66999999</v>
      </c>
      <c r="F1397" t="s">
        <v>4130</v>
      </c>
      <c r="G1397">
        <v>414933108.89999998</v>
      </c>
      <c r="H1397" t="s">
        <v>4130</v>
      </c>
      <c r="I1397" t="s">
        <v>4130</v>
      </c>
      <c r="J1397" t="s">
        <v>4130</v>
      </c>
      <c r="K1397" t="s">
        <v>4128</v>
      </c>
      <c r="L1397" t="s">
        <v>4130</v>
      </c>
      <c r="M1397">
        <v>473169657.19999999</v>
      </c>
      <c r="N1397">
        <v>1</v>
      </c>
    </row>
    <row r="1398" spans="1:14" x14ac:dyDescent="0.4">
      <c r="A1398" t="s">
        <v>806</v>
      </c>
      <c r="B1398">
        <v>1994557768.4300001</v>
      </c>
      <c r="C1398">
        <v>1266268410.6700001</v>
      </c>
      <c r="D1398">
        <v>98094971.959999993</v>
      </c>
      <c r="E1398">
        <v>185959119.30000001</v>
      </c>
      <c r="F1398">
        <v>123431790.45</v>
      </c>
      <c r="G1398" t="s">
        <v>4130</v>
      </c>
      <c r="H1398">
        <v>650971.31000000006</v>
      </c>
      <c r="I1398" t="s">
        <v>4130</v>
      </c>
      <c r="J1398">
        <v>45864000</v>
      </c>
      <c r="K1398" t="s">
        <v>4128</v>
      </c>
      <c r="L1398" t="s">
        <v>4130</v>
      </c>
      <c r="M1398">
        <v>405675570.18000001</v>
      </c>
      <c r="N1398">
        <v>1</v>
      </c>
    </row>
    <row r="1399" spans="1:14" x14ac:dyDescent="0.4">
      <c r="A1399" t="s">
        <v>807</v>
      </c>
      <c r="B1399">
        <v>846210214.79999995</v>
      </c>
      <c r="C1399">
        <v>373361655.93000001</v>
      </c>
      <c r="D1399">
        <v>32509455.760000002</v>
      </c>
      <c r="E1399">
        <v>98326214.629999995</v>
      </c>
      <c r="F1399" t="s">
        <v>4130</v>
      </c>
      <c r="G1399" t="s">
        <v>4130</v>
      </c>
      <c r="H1399" t="s">
        <v>4130</v>
      </c>
      <c r="I1399" t="s">
        <v>4130</v>
      </c>
      <c r="J1399" t="s">
        <v>4130</v>
      </c>
      <c r="K1399" t="s">
        <v>4128</v>
      </c>
      <c r="L1399" t="s">
        <v>4130</v>
      </c>
      <c r="M1399">
        <v>38594945.630000003</v>
      </c>
      <c r="N1399">
        <v>1</v>
      </c>
    </row>
    <row r="1400" spans="1:14" x14ac:dyDescent="0.4">
      <c r="A1400" t="s">
        <v>1595</v>
      </c>
      <c r="B1400">
        <v>820394842.53999996</v>
      </c>
      <c r="C1400">
        <v>200532314.18000001</v>
      </c>
      <c r="D1400" t="s">
        <v>4130</v>
      </c>
      <c r="E1400">
        <v>16882324.18</v>
      </c>
      <c r="F1400" t="s">
        <v>4130</v>
      </c>
      <c r="G1400" t="s">
        <v>4130</v>
      </c>
      <c r="H1400" t="s">
        <v>4130</v>
      </c>
      <c r="I1400" t="s">
        <v>4130</v>
      </c>
      <c r="J1400" t="s">
        <v>4130</v>
      </c>
      <c r="K1400" t="s">
        <v>4128</v>
      </c>
      <c r="L1400" t="s">
        <v>4130</v>
      </c>
      <c r="M1400">
        <v>163892140.81999999</v>
      </c>
      <c r="N1400">
        <v>1</v>
      </c>
    </row>
    <row r="1401" spans="1:14" x14ac:dyDescent="0.4">
      <c r="A1401" t="s">
        <v>1596</v>
      </c>
      <c r="B1401">
        <v>2498479266.1700001</v>
      </c>
      <c r="C1401">
        <v>1380129170.78</v>
      </c>
      <c r="D1401">
        <v>44215286.350000001</v>
      </c>
      <c r="E1401">
        <v>167387174.08000001</v>
      </c>
      <c r="F1401">
        <v>187930000</v>
      </c>
      <c r="G1401" t="s">
        <v>4130</v>
      </c>
      <c r="H1401" t="s">
        <v>4130</v>
      </c>
      <c r="I1401" t="s">
        <v>4130</v>
      </c>
      <c r="J1401" t="s">
        <v>4130</v>
      </c>
      <c r="K1401" t="s">
        <v>4128</v>
      </c>
      <c r="L1401" t="s">
        <v>4130</v>
      </c>
      <c r="M1401">
        <v>1162700904.54</v>
      </c>
      <c r="N1401">
        <v>1</v>
      </c>
    </row>
    <row r="1402" spans="1:14" x14ac:dyDescent="0.4">
      <c r="A1402" t="s">
        <v>1597</v>
      </c>
      <c r="B1402">
        <v>3558492042.3400002</v>
      </c>
      <c r="C1402">
        <v>945835111.65999997</v>
      </c>
      <c r="D1402">
        <v>23423839.93</v>
      </c>
      <c r="E1402">
        <v>90300706.989999995</v>
      </c>
      <c r="F1402">
        <v>6233798.3499999996</v>
      </c>
      <c r="G1402" t="s">
        <v>4130</v>
      </c>
      <c r="H1402">
        <v>219370284.27000001</v>
      </c>
      <c r="I1402">
        <v>4412793.1399999997</v>
      </c>
      <c r="J1402" t="s">
        <v>4130</v>
      </c>
      <c r="K1402" t="s">
        <v>4128</v>
      </c>
      <c r="L1402" t="s">
        <v>4130</v>
      </c>
      <c r="M1402">
        <v>434714711.70999998</v>
      </c>
      <c r="N1402">
        <v>1</v>
      </c>
    </row>
    <row r="1403" spans="1:14" x14ac:dyDescent="0.4">
      <c r="A1403" t="s">
        <v>1598</v>
      </c>
      <c r="B1403">
        <v>1196619195.24</v>
      </c>
      <c r="C1403">
        <v>427020702.41000003</v>
      </c>
      <c r="D1403">
        <v>16258437.310000001</v>
      </c>
      <c r="E1403">
        <v>40816291.689999998</v>
      </c>
      <c r="F1403">
        <v>9008887.5</v>
      </c>
      <c r="G1403" t="s">
        <v>4130</v>
      </c>
      <c r="H1403" t="s">
        <v>4130</v>
      </c>
      <c r="I1403" t="s">
        <v>4130</v>
      </c>
      <c r="J1403" t="s">
        <v>4130</v>
      </c>
      <c r="K1403" t="s">
        <v>4128</v>
      </c>
      <c r="L1403" t="s">
        <v>4130</v>
      </c>
      <c r="M1403">
        <v>119029021</v>
      </c>
      <c r="N1403">
        <v>1</v>
      </c>
    </row>
    <row r="1404" spans="1:14" x14ac:dyDescent="0.4">
      <c r="A1404" t="s">
        <v>1599</v>
      </c>
      <c r="B1404">
        <v>3761613158.4000001</v>
      </c>
      <c r="C1404">
        <v>2176138708.75</v>
      </c>
      <c r="D1404">
        <v>208780772.08000001</v>
      </c>
      <c r="E1404">
        <v>74225161.180000007</v>
      </c>
      <c r="F1404">
        <v>72557236.109999999</v>
      </c>
      <c r="G1404" t="s">
        <v>4130</v>
      </c>
      <c r="H1404" t="s">
        <v>4130</v>
      </c>
      <c r="I1404" t="s">
        <v>4130</v>
      </c>
      <c r="J1404" t="s">
        <v>4130</v>
      </c>
      <c r="K1404" t="s">
        <v>4128</v>
      </c>
      <c r="L1404" t="s">
        <v>4130</v>
      </c>
      <c r="M1404">
        <v>1521173411.1600001</v>
      </c>
      <c r="N1404">
        <v>1</v>
      </c>
    </row>
    <row r="1405" spans="1:14" x14ac:dyDescent="0.4">
      <c r="A1405" t="s">
        <v>1600</v>
      </c>
      <c r="B1405" t="s">
        <v>4128</v>
      </c>
      <c r="C1405" t="s">
        <v>4128</v>
      </c>
      <c r="D1405" t="s">
        <v>4130</v>
      </c>
      <c r="E1405">
        <v>71094000</v>
      </c>
      <c r="F1405" t="s">
        <v>4128</v>
      </c>
      <c r="G1405">
        <v>79809123000</v>
      </c>
      <c r="H1405" t="s">
        <v>4128</v>
      </c>
      <c r="I1405" t="s">
        <v>4128</v>
      </c>
      <c r="J1405" t="s">
        <v>4128</v>
      </c>
      <c r="K1405" t="s">
        <v>4128</v>
      </c>
      <c r="L1405">
        <v>4992849000</v>
      </c>
      <c r="M1405" t="s">
        <v>4130</v>
      </c>
      <c r="N1405">
        <v>1</v>
      </c>
    </row>
    <row r="1406" spans="1:14" x14ac:dyDescent="0.4">
      <c r="A1406" t="s">
        <v>1601</v>
      </c>
      <c r="B1406">
        <v>3619017024.1300001</v>
      </c>
      <c r="C1406">
        <v>2148378980.4000001</v>
      </c>
      <c r="D1406">
        <v>41479217.82</v>
      </c>
      <c r="E1406">
        <v>359101769.75999999</v>
      </c>
      <c r="F1406">
        <v>78617702.799999997</v>
      </c>
      <c r="G1406">
        <v>475236231.87</v>
      </c>
      <c r="H1406" t="s">
        <v>4130</v>
      </c>
      <c r="I1406" t="s">
        <v>4130</v>
      </c>
      <c r="J1406" t="s">
        <v>4130</v>
      </c>
      <c r="K1406" t="s">
        <v>4128</v>
      </c>
      <c r="L1406" t="s">
        <v>4130</v>
      </c>
      <c r="M1406">
        <v>185435564.71000001</v>
      </c>
      <c r="N1406">
        <v>1</v>
      </c>
    </row>
    <row r="1407" spans="1:14" x14ac:dyDescent="0.4">
      <c r="A1407" t="s">
        <v>1602</v>
      </c>
      <c r="B1407">
        <v>6275543462.9499998</v>
      </c>
      <c r="C1407">
        <v>1536330587.05</v>
      </c>
      <c r="D1407">
        <v>524260150.44</v>
      </c>
      <c r="E1407">
        <v>200723589.11000001</v>
      </c>
      <c r="F1407">
        <v>277680277.23000002</v>
      </c>
      <c r="G1407" t="s">
        <v>4130</v>
      </c>
      <c r="H1407" t="s">
        <v>4130</v>
      </c>
      <c r="I1407">
        <v>124783524.52</v>
      </c>
      <c r="J1407" t="s">
        <v>4130</v>
      </c>
      <c r="K1407" t="s">
        <v>4128</v>
      </c>
      <c r="L1407" t="s">
        <v>4130</v>
      </c>
      <c r="M1407">
        <v>2954601642.73</v>
      </c>
      <c r="N1407">
        <v>1</v>
      </c>
    </row>
    <row r="1408" spans="1:14" x14ac:dyDescent="0.4">
      <c r="A1408" t="s">
        <v>808</v>
      </c>
      <c r="B1408" t="s">
        <v>4128</v>
      </c>
      <c r="C1408" t="s">
        <v>4128</v>
      </c>
      <c r="D1408">
        <v>2628442.81</v>
      </c>
      <c r="E1408">
        <v>68688602.200000003</v>
      </c>
      <c r="F1408">
        <v>122022656.95999999</v>
      </c>
      <c r="G1408">
        <v>626260862.42999995</v>
      </c>
      <c r="H1408" t="s">
        <v>4128</v>
      </c>
      <c r="I1408" t="s">
        <v>4128</v>
      </c>
      <c r="J1408" t="s">
        <v>4128</v>
      </c>
      <c r="K1408" t="s">
        <v>4128</v>
      </c>
      <c r="L1408" t="s">
        <v>4130</v>
      </c>
      <c r="M1408" t="s">
        <v>4128</v>
      </c>
      <c r="N1408">
        <v>1</v>
      </c>
    </row>
    <row r="1409" spans="1:14" x14ac:dyDescent="0.4">
      <c r="A1409" t="s">
        <v>1603</v>
      </c>
      <c r="B1409">
        <v>1444209305.3499999</v>
      </c>
      <c r="C1409">
        <v>238289991.19</v>
      </c>
      <c r="D1409" t="s">
        <v>4130</v>
      </c>
      <c r="E1409">
        <v>71238324.230000004</v>
      </c>
      <c r="F1409" t="s">
        <v>4130</v>
      </c>
      <c r="G1409" t="s">
        <v>4130</v>
      </c>
      <c r="H1409" t="s">
        <v>4130</v>
      </c>
      <c r="I1409" t="s">
        <v>4130</v>
      </c>
      <c r="J1409" t="s">
        <v>4130</v>
      </c>
      <c r="K1409" t="s">
        <v>4128</v>
      </c>
      <c r="L1409" t="s">
        <v>4130</v>
      </c>
      <c r="M1409">
        <v>145019858.46000001</v>
      </c>
      <c r="N1409">
        <v>1</v>
      </c>
    </row>
    <row r="1410" spans="1:14" x14ac:dyDescent="0.4">
      <c r="A1410" t="s">
        <v>809</v>
      </c>
      <c r="B1410">
        <v>1456222812.8299999</v>
      </c>
      <c r="C1410">
        <v>385874835.00999999</v>
      </c>
      <c r="D1410" t="s">
        <v>4130</v>
      </c>
      <c r="E1410">
        <v>999728.12</v>
      </c>
      <c r="F1410" t="s">
        <v>4130</v>
      </c>
      <c r="G1410" t="s">
        <v>4130</v>
      </c>
      <c r="H1410" t="s">
        <v>4130</v>
      </c>
      <c r="I1410" t="s">
        <v>4130</v>
      </c>
      <c r="J1410" t="s">
        <v>4130</v>
      </c>
      <c r="K1410" t="s">
        <v>4128</v>
      </c>
      <c r="L1410" t="s">
        <v>4130</v>
      </c>
      <c r="M1410">
        <v>478826570.07999998</v>
      </c>
      <c r="N1410">
        <v>1</v>
      </c>
    </row>
    <row r="1411" spans="1:14" x14ac:dyDescent="0.4">
      <c r="A1411" t="s">
        <v>1604</v>
      </c>
      <c r="B1411">
        <v>5351188142.9700003</v>
      </c>
      <c r="C1411">
        <v>3187148730.52</v>
      </c>
      <c r="D1411" t="s">
        <v>4130</v>
      </c>
      <c r="E1411">
        <v>176100514.33000001</v>
      </c>
      <c r="F1411" t="s">
        <v>4130</v>
      </c>
      <c r="G1411" t="s">
        <v>4130</v>
      </c>
      <c r="H1411" t="s">
        <v>4130</v>
      </c>
      <c r="I1411" t="s">
        <v>4130</v>
      </c>
      <c r="J1411" t="s">
        <v>4130</v>
      </c>
      <c r="K1411" t="s">
        <v>4128</v>
      </c>
      <c r="L1411" t="s">
        <v>4130</v>
      </c>
      <c r="M1411">
        <v>1806585193.04</v>
      </c>
      <c r="N1411">
        <v>1</v>
      </c>
    </row>
    <row r="1412" spans="1:14" x14ac:dyDescent="0.4">
      <c r="A1412" t="s">
        <v>810</v>
      </c>
      <c r="B1412" t="s">
        <v>4128</v>
      </c>
      <c r="C1412" t="s">
        <v>4128</v>
      </c>
      <c r="D1412" t="s">
        <v>4130</v>
      </c>
      <c r="E1412">
        <v>646546114</v>
      </c>
      <c r="F1412" t="s">
        <v>4128</v>
      </c>
      <c r="G1412">
        <v>85233094735</v>
      </c>
      <c r="H1412" t="s">
        <v>4128</v>
      </c>
      <c r="I1412" t="s">
        <v>4128</v>
      </c>
      <c r="J1412" t="s">
        <v>4128</v>
      </c>
      <c r="K1412" t="s">
        <v>4128</v>
      </c>
      <c r="L1412">
        <v>5998900943</v>
      </c>
      <c r="M1412" t="s">
        <v>4130</v>
      </c>
      <c r="N1412">
        <v>1</v>
      </c>
    </row>
    <row r="1413" spans="1:14" x14ac:dyDescent="0.4">
      <c r="A1413" t="s">
        <v>811</v>
      </c>
      <c r="B1413">
        <v>3122710083.8699999</v>
      </c>
      <c r="C1413">
        <v>1736690105.71</v>
      </c>
      <c r="D1413">
        <v>199132044.05000001</v>
      </c>
      <c r="E1413">
        <v>146892097.87</v>
      </c>
      <c r="F1413">
        <v>609538459.95000005</v>
      </c>
      <c r="G1413" t="s">
        <v>4130</v>
      </c>
      <c r="H1413" t="s">
        <v>4130</v>
      </c>
      <c r="I1413">
        <v>3225358.56</v>
      </c>
      <c r="J1413" t="s">
        <v>4130</v>
      </c>
      <c r="K1413" t="s">
        <v>4128</v>
      </c>
      <c r="L1413" t="s">
        <v>4130</v>
      </c>
      <c r="M1413">
        <v>1384820305.9400001</v>
      </c>
      <c r="N1413">
        <v>1</v>
      </c>
    </row>
    <row r="1414" spans="1:14" x14ac:dyDescent="0.4">
      <c r="A1414" t="s">
        <v>1605</v>
      </c>
      <c r="B1414">
        <v>1492372196.5599999</v>
      </c>
      <c r="C1414">
        <v>725649371.35000002</v>
      </c>
      <c r="D1414">
        <v>127789257.77</v>
      </c>
      <c r="E1414">
        <v>77263221.159999996</v>
      </c>
      <c r="F1414">
        <v>32341811.800000001</v>
      </c>
      <c r="G1414" t="s">
        <v>4130</v>
      </c>
      <c r="H1414" t="s">
        <v>4130</v>
      </c>
      <c r="I1414" t="s">
        <v>4130</v>
      </c>
      <c r="J1414">
        <v>1082778.8700000001</v>
      </c>
      <c r="K1414" t="s">
        <v>4128</v>
      </c>
      <c r="L1414" t="s">
        <v>4130</v>
      </c>
      <c r="M1414">
        <v>931949625.98000002</v>
      </c>
      <c r="N1414">
        <v>1</v>
      </c>
    </row>
    <row r="1415" spans="1:14" x14ac:dyDescent="0.4">
      <c r="A1415" t="s">
        <v>812</v>
      </c>
      <c r="B1415">
        <v>1422556103.8900001</v>
      </c>
      <c r="C1415">
        <v>1044346634.72</v>
      </c>
      <c r="D1415" t="s">
        <v>4130</v>
      </c>
      <c r="E1415">
        <v>169687650.21000001</v>
      </c>
      <c r="F1415" t="s">
        <v>4130</v>
      </c>
      <c r="G1415">
        <v>720891449.38</v>
      </c>
      <c r="H1415" t="s">
        <v>4130</v>
      </c>
      <c r="I1415" t="s">
        <v>4130</v>
      </c>
      <c r="J1415" t="s">
        <v>4130</v>
      </c>
      <c r="K1415" t="s">
        <v>4128</v>
      </c>
      <c r="L1415" t="s">
        <v>4130</v>
      </c>
      <c r="M1415">
        <v>434957427.63999999</v>
      </c>
      <c r="N1415">
        <v>1</v>
      </c>
    </row>
    <row r="1416" spans="1:14" x14ac:dyDescent="0.4">
      <c r="A1416" t="s">
        <v>813</v>
      </c>
      <c r="B1416">
        <v>2231818307.6599998</v>
      </c>
      <c r="C1416">
        <v>1249079846.8099999</v>
      </c>
      <c r="D1416">
        <v>3791498.54</v>
      </c>
      <c r="E1416">
        <v>36568807.340000004</v>
      </c>
      <c r="F1416" t="s">
        <v>4130</v>
      </c>
      <c r="G1416" t="s">
        <v>4130</v>
      </c>
      <c r="H1416" t="s">
        <v>4130</v>
      </c>
      <c r="I1416" t="s">
        <v>4130</v>
      </c>
      <c r="J1416">
        <v>554.30999999999995</v>
      </c>
      <c r="K1416" t="s">
        <v>4128</v>
      </c>
      <c r="L1416" t="s">
        <v>4130</v>
      </c>
      <c r="M1416">
        <v>502741652.88999999</v>
      </c>
      <c r="N1416">
        <v>1</v>
      </c>
    </row>
    <row r="1417" spans="1:14" x14ac:dyDescent="0.4">
      <c r="A1417" t="s">
        <v>1606</v>
      </c>
      <c r="B1417">
        <v>807013445.65999997</v>
      </c>
      <c r="C1417">
        <v>1741289034.0599999</v>
      </c>
      <c r="D1417">
        <v>10142807.65</v>
      </c>
      <c r="E1417">
        <v>221169987.78</v>
      </c>
      <c r="F1417">
        <v>238379784.71000001</v>
      </c>
      <c r="G1417" t="s">
        <v>4130</v>
      </c>
      <c r="H1417">
        <v>1597405871.3800001</v>
      </c>
      <c r="I1417" t="s">
        <v>4130</v>
      </c>
      <c r="J1417">
        <v>59673050</v>
      </c>
      <c r="K1417" t="s">
        <v>4128</v>
      </c>
      <c r="L1417" t="s">
        <v>4130</v>
      </c>
      <c r="M1417">
        <v>257549043.06</v>
      </c>
      <c r="N1417">
        <v>1</v>
      </c>
    </row>
    <row r="1418" spans="1:14" x14ac:dyDescent="0.4">
      <c r="A1418" t="s">
        <v>814</v>
      </c>
      <c r="B1418">
        <v>1041588335.02</v>
      </c>
      <c r="C1418">
        <v>193163715.63999999</v>
      </c>
      <c r="D1418" t="s">
        <v>4130</v>
      </c>
      <c r="E1418">
        <v>6576234.6699999999</v>
      </c>
      <c r="F1418" t="s">
        <v>4130</v>
      </c>
      <c r="G1418" t="s">
        <v>4130</v>
      </c>
      <c r="H1418" t="s">
        <v>4130</v>
      </c>
      <c r="I1418" t="s">
        <v>4130</v>
      </c>
      <c r="J1418" t="s">
        <v>4130</v>
      </c>
      <c r="K1418" t="s">
        <v>4128</v>
      </c>
      <c r="L1418" t="s">
        <v>4130</v>
      </c>
      <c r="M1418">
        <v>476667607.36000001</v>
      </c>
      <c r="N1418">
        <v>1</v>
      </c>
    </row>
    <row r="1419" spans="1:14" x14ac:dyDescent="0.4">
      <c r="A1419" t="s">
        <v>1607</v>
      </c>
      <c r="B1419">
        <v>4539760441.3699999</v>
      </c>
      <c r="C1419">
        <v>3639567737.4299998</v>
      </c>
      <c r="D1419">
        <v>4401587.96</v>
      </c>
      <c r="E1419">
        <v>1663364423.01</v>
      </c>
      <c r="F1419">
        <v>969679846.70000005</v>
      </c>
      <c r="G1419">
        <v>482768665.74000001</v>
      </c>
      <c r="H1419">
        <v>285544415.13999999</v>
      </c>
      <c r="I1419" t="s">
        <v>4130</v>
      </c>
      <c r="J1419">
        <v>72595355.659999996</v>
      </c>
      <c r="K1419" t="s">
        <v>4128</v>
      </c>
      <c r="L1419" t="s">
        <v>4130</v>
      </c>
      <c r="M1419">
        <v>2544732161.8400002</v>
      </c>
      <c r="N1419">
        <v>1</v>
      </c>
    </row>
    <row r="1420" spans="1:14" x14ac:dyDescent="0.4">
      <c r="A1420" t="s">
        <v>815</v>
      </c>
      <c r="B1420">
        <v>1841392190.8</v>
      </c>
      <c r="C1420">
        <v>504215360.56999999</v>
      </c>
      <c r="D1420">
        <v>20131476.23</v>
      </c>
      <c r="E1420">
        <v>102867179.48</v>
      </c>
      <c r="F1420" t="s">
        <v>4130</v>
      </c>
      <c r="G1420">
        <v>477713682.36000001</v>
      </c>
      <c r="H1420" t="s">
        <v>4130</v>
      </c>
      <c r="I1420" t="s">
        <v>4130</v>
      </c>
      <c r="J1420">
        <v>11740577.539999999</v>
      </c>
      <c r="K1420" t="s">
        <v>4128</v>
      </c>
      <c r="L1420" t="s">
        <v>4130</v>
      </c>
      <c r="M1420">
        <v>549497098.28999996</v>
      </c>
      <c r="N1420">
        <v>1</v>
      </c>
    </row>
    <row r="1421" spans="1:14" x14ac:dyDescent="0.4">
      <c r="A1421" t="s">
        <v>816</v>
      </c>
      <c r="B1421">
        <v>1324984361.3800001</v>
      </c>
      <c r="C1421">
        <v>1022989779.12</v>
      </c>
      <c r="D1421">
        <v>85476578.239999995</v>
      </c>
      <c r="E1421">
        <v>55965750.93</v>
      </c>
      <c r="F1421">
        <v>188625920</v>
      </c>
      <c r="G1421" t="s">
        <v>4130</v>
      </c>
      <c r="H1421">
        <v>115700039.65000001</v>
      </c>
      <c r="I1421" t="s">
        <v>4130</v>
      </c>
      <c r="J1421" t="s">
        <v>4130</v>
      </c>
      <c r="K1421" t="s">
        <v>4128</v>
      </c>
      <c r="L1421" t="s">
        <v>4130</v>
      </c>
      <c r="M1421">
        <v>622969784.09000003</v>
      </c>
      <c r="N1421">
        <v>1</v>
      </c>
    </row>
    <row r="1422" spans="1:14" x14ac:dyDescent="0.4">
      <c r="A1422" t="s">
        <v>817</v>
      </c>
      <c r="B1422">
        <v>988160261.60000002</v>
      </c>
      <c r="C1422">
        <v>169861383.18000001</v>
      </c>
      <c r="D1422" t="s">
        <v>4130</v>
      </c>
      <c r="E1422">
        <v>44453415.479999997</v>
      </c>
      <c r="F1422" t="s">
        <v>4130</v>
      </c>
      <c r="G1422" t="s">
        <v>4130</v>
      </c>
      <c r="H1422">
        <v>11300000</v>
      </c>
      <c r="I1422" t="s">
        <v>4130</v>
      </c>
      <c r="J1422" t="s">
        <v>4130</v>
      </c>
      <c r="K1422" t="s">
        <v>4128</v>
      </c>
      <c r="L1422" t="s">
        <v>4130</v>
      </c>
      <c r="M1422">
        <v>416492435.5</v>
      </c>
      <c r="N1422">
        <v>1</v>
      </c>
    </row>
    <row r="1423" spans="1:14" x14ac:dyDescent="0.4">
      <c r="A1423" t="s">
        <v>1608</v>
      </c>
      <c r="B1423">
        <v>3212329055.8600001</v>
      </c>
      <c r="C1423">
        <v>1132296658.23</v>
      </c>
      <c r="D1423" t="s">
        <v>4130</v>
      </c>
      <c r="E1423">
        <v>695057191.65999997</v>
      </c>
      <c r="F1423" t="s">
        <v>4130</v>
      </c>
      <c r="G1423" t="s">
        <v>4130</v>
      </c>
      <c r="H1423" t="s">
        <v>4130</v>
      </c>
      <c r="I1423" t="s">
        <v>4130</v>
      </c>
      <c r="J1423" t="s">
        <v>4130</v>
      </c>
      <c r="K1423" t="s">
        <v>4128</v>
      </c>
      <c r="L1423" t="s">
        <v>4130</v>
      </c>
      <c r="M1423">
        <v>52331219.420000002</v>
      </c>
      <c r="N1423">
        <v>1</v>
      </c>
    </row>
    <row r="1424" spans="1:14" x14ac:dyDescent="0.4">
      <c r="A1424" t="s">
        <v>1609</v>
      </c>
      <c r="B1424">
        <v>1527194375.4200001</v>
      </c>
      <c r="C1424">
        <v>598387432.37</v>
      </c>
      <c r="D1424">
        <v>7645717.4900000002</v>
      </c>
      <c r="E1424">
        <v>12089550.82</v>
      </c>
      <c r="F1424">
        <v>237650000</v>
      </c>
      <c r="G1424" t="s">
        <v>4130</v>
      </c>
      <c r="H1424" t="s">
        <v>4130</v>
      </c>
      <c r="I1424" t="s">
        <v>4130</v>
      </c>
      <c r="J1424" t="s">
        <v>4130</v>
      </c>
      <c r="K1424" t="s">
        <v>4128</v>
      </c>
      <c r="L1424" t="s">
        <v>4130</v>
      </c>
      <c r="M1424">
        <v>571562070.63</v>
      </c>
      <c r="N1424">
        <v>1</v>
      </c>
    </row>
    <row r="1425" spans="1:14" x14ac:dyDescent="0.4">
      <c r="A1425" t="s">
        <v>1610</v>
      </c>
      <c r="B1425">
        <v>860516472.35000002</v>
      </c>
      <c r="C1425">
        <v>296815583.06</v>
      </c>
      <c r="D1425">
        <v>20784177.050000001</v>
      </c>
      <c r="E1425">
        <v>68939939.700000003</v>
      </c>
      <c r="F1425" t="s">
        <v>4130</v>
      </c>
      <c r="G1425" t="s">
        <v>4130</v>
      </c>
      <c r="H1425" t="s">
        <v>4130</v>
      </c>
      <c r="I1425" t="s">
        <v>4130</v>
      </c>
      <c r="J1425" t="s">
        <v>4130</v>
      </c>
      <c r="K1425" t="s">
        <v>4128</v>
      </c>
      <c r="L1425" t="s">
        <v>4130</v>
      </c>
      <c r="M1425">
        <v>180793796.52000001</v>
      </c>
      <c r="N1425">
        <v>1</v>
      </c>
    </row>
    <row r="1426" spans="1:14" x14ac:dyDescent="0.4">
      <c r="A1426" t="s">
        <v>1611</v>
      </c>
      <c r="B1426">
        <v>859301047.37</v>
      </c>
      <c r="C1426">
        <v>636196128.24000001</v>
      </c>
      <c r="D1426">
        <v>80551730.890000001</v>
      </c>
      <c r="E1426">
        <v>85849457.890000001</v>
      </c>
      <c r="F1426">
        <v>57600000</v>
      </c>
      <c r="G1426" t="s">
        <v>4130</v>
      </c>
      <c r="H1426" t="s">
        <v>4130</v>
      </c>
      <c r="I1426" t="s">
        <v>4130</v>
      </c>
      <c r="J1426" t="s">
        <v>4130</v>
      </c>
      <c r="K1426" t="s">
        <v>4128</v>
      </c>
      <c r="L1426" t="s">
        <v>4130</v>
      </c>
      <c r="M1426">
        <v>432898396.50999999</v>
      </c>
      <c r="N1426">
        <v>1</v>
      </c>
    </row>
    <row r="1427" spans="1:14" x14ac:dyDescent="0.4">
      <c r="A1427" t="s">
        <v>818</v>
      </c>
      <c r="B1427">
        <v>1308579506.8</v>
      </c>
      <c r="C1427">
        <v>877293675.39999998</v>
      </c>
      <c r="D1427" t="s">
        <v>4130</v>
      </c>
      <c r="E1427">
        <v>160174257.81</v>
      </c>
      <c r="F1427">
        <v>643198514.25</v>
      </c>
      <c r="G1427">
        <v>568333372.20000005</v>
      </c>
      <c r="H1427">
        <v>5450856.3399999999</v>
      </c>
      <c r="I1427" t="s">
        <v>4130</v>
      </c>
      <c r="J1427" t="s">
        <v>4130</v>
      </c>
      <c r="K1427" t="s">
        <v>4128</v>
      </c>
      <c r="L1427" t="s">
        <v>4130</v>
      </c>
      <c r="M1427">
        <v>286294779.79000002</v>
      </c>
      <c r="N1427">
        <v>1</v>
      </c>
    </row>
    <row r="1428" spans="1:14" x14ac:dyDescent="0.4">
      <c r="A1428" t="s">
        <v>1612</v>
      </c>
      <c r="B1428">
        <v>1403447744.6099999</v>
      </c>
      <c r="C1428">
        <v>402960485.32999998</v>
      </c>
      <c r="D1428" t="s">
        <v>4130</v>
      </c>
      <c r="E1428">
        <v>18545201.620000001</v>
      </c>
      <c r="F1428" t="s">
        <v>4130</v>
      </c>
      <c r="G1428" t="s">
        <v>4130</v>
      </c>
      <c r="H1428" t="s">
        <v>4130</v>
      </c>
      <c r="I1428" t="s">
        <v>4130</v>
      </c>
      <c r="J1428" t="s">
        <v>4130</v>
      </c>
      <c r="K1428" t="s">
        <v>4128</v>
      </c>
      <c r="L1428" t="s">
        <v>4130</v>
      </c>
      <c r="M1428">
        <v>406960203.94999999</v>
      </c>
      <c r="N1428">
        <v>1</v>
      </c>
    </row>
    <row r="1429" spans="1:14" x14ac:dyDescent="0.4">
      <c r="A1429" t="s">
        <v>819</v>
      </c>
      <c r="B1429">
        <v>8037950675.8100004</v>
      </c>
      <c r="C1429">
        <v>1838224797.29</v>
      </c>
      <c r="D1429" t="s">
        <v>4130</v>
      </c>
      <c r="E1429">
        <v>189300632.41</v>
      </c>
      <c r="F1429" t="s">
        <v>4130</v>
      </c>
      <c r="G1429">
        <v>2013730886.78</v>
      </c>
      <c r="H1429" t="s">
        <v>4130</v>
      </c>
      <c r="I1429" t="s">
        <v>4130</v>
      </c>
      <c r="J1429" t="s">
        <v>4130</v>
      </c>
      <c r="K1429" t="s">
        <v>4128</v>
      </c>
      <c r="L1429" t="s">
        <v>4130</v>
      </c>
      <c r="M1429">
        <v>1136663902.76</v>
      </c>
      <c r="N1429">
        <v>1</v>
      </c>
    </row>
    <row r="1430" spans="1:14" x14ac:dyDescent="0.4">
      <c r="A1430" t="s">
        <v>820</v>
      </c>
      <c r="B1430">
        <v>3152086160.1500001</v>
      </c>
      <c r="C1430">
        <v>1079888963.3399999</v>
      </c>
      <c r="D1430">
        <v>194274636.91999999</v>
      </c>
      <c r="E1430">
        <v>53159886.350000001</v>
      </c>
      <c r="F1430">
        <v>298500000</v>
      </c>
      <c r="G1430" t="s">
        <v>4130</v>
      </c>
      <c r="H1430" t="s">
        <v>4130</v>
      </c>
      <c r="I1430" t="s">
        <v>4130</v>
      </c>
      <c r="J1430" t="s">
        <v>4130</v>
      </c>
      <c r="K1430" t="s">
        <v>4128</v>
      </c>
      <c r="L1430" t="s">
        <v>4130</v>
      </c>
      <c r="M1430">
        <v>1908586267.46</v>
      </c>
      <c r="N1430">
        <v>1</v>
      </c>
    </row>
    <row r="1431" spans="1:14" x14ac:dyDescent="0.4">
      <c r="A1431" t="s">
        <v>1613</v>
      </c>
      <c r="B1431">
        <v>2159829064.5799999</v>
      </c>
      <c r="C1431">
        <v>1485438188.23</v>
      </c>
      <c r="D1431" t="s">
        <v>4130</v>
      </c>
      <c r="E1431">
        <v>349678045.08999997</v>
      </c>
      <c r="F1431">
        <v>1931128687.97</v>
      </c>
      <c r="G1431" t="s">
        <v>4130</v>
      </c>
      <c r="H1431" t="s">
        <v>4130</v>
      </c>
      <c r="I1431" t="s">
        <v>4130</v>
      </c>
      <c r="J1431" t="s">
        <v>4130</v>
      </c>
      <c r="K1431" t="s">
        <v>4128</v>
      </c>
      <c r="L1431" t="s">
        <v>4130</v>
      </c>
      <c r="M1431">
        <v>296949615.94999999</v>
      </c>
      <c r="N1431">
        <v>1</v>
      </c>
    </row>
    <row r="1432" spans="1:14" x14ac:dyDescent="0.4">
      <c r="A1432" t="s">
        <v>1614</v>
      </c>
      <c r="B1432">
        <v>2773459516.3699999</v>
      </c>
      <c r="C1432">
        <v>514099585.75999999</v>
      </c>
      <c r="D1432" t="s">
        <v>4130</v>
      </c>
      <c r="E1432">
        <v>335095573.67000002</v>
      </c>
      <c r="F1432" t="s">
        <v>4130</v>
      </c>
      <c r="G1432" t="s">
        <v>4130</v>
      </c>
      <c r="H1432" t="s">
        <v>4130</v>
      </c>
      <c r="I1432" t="s">
        <v>4130</v>
      </c>
      <c r="J1432" t="s">
        <v>4130</v>
      </c>
      <c r="K1432" t="s">
        <v>4128</v>
      </c>
      <c r="L1432" t="s">
        <v>4130</v>
      </c>
      <c r="M1432">
        <v>1401957306.8699999</v>
      </c>
      <c r="N1432">
        <v>1</v>
      </c>
    </row>
    <row r="1433" spans="1:14" x14ac:dyDescent="0.4">
      <c r="A1433" t="s">
        <v>1615</v>
      </c>
      <c r="B1433">
        <v>3991632651.52</v>
      </c>
      <c r="C1433">
        <v>2464813412.1700001</v>
      </c>
      <c r="D1433" t="s">
        <v>4130</v>
      </c>
      <c r="E1433">
        <v>313134772.02999997</v>
      </c>
      <c r="F1433">
        <v>551090000</v>
      </c>
      <c r="G1433">
        <v>478092370.69999999</v>
      </c>
      <c r="H1433" t="s">
        <v>4130</v>
      </c>
      <c r="I1433" t="s">
        <v>4130</v>
      </c>
      <c r="J1433" t="s">
        <v>4130</v>
      </c>
      <c r="K1433" t="s">
        <v>4128</v>
      </c>
      <c r="L1433" t="s">
        <v>4130</v>
      </c>
      <c r="M1433">
        <v>2165635773.0300002</v>
      </c>
      <c r="N1433">
        <v>1</v>
      </c>
    </row>
    <row r="1434" spans="1:14" x14ac:dyDescent="0.4">
      <c r="A1434" t="s">
        <v>821</v>
      </c>
      <c r="B1434">
        <v>1675214116.0899999</v>
      </c>
      <c r="C1434">
        <v>491783029.20999998</v>
      </c>
      <c r="D1434">
        <v>0</v>
      </c>
      <c r="E1434">
        <v>8371586.1699999999</v>
      </c>
      <c r="F1434" t="s">
        <v>4130</v>
      </c>
      <c r="G1434">
        <v>542574299.98000002</v>
      </c>
      <c r="H1434" t="s">
        <v>4130</v>
      </c>
      <c r="I1434" t="s">
        <v>4130</v>
      </c>
      <c r="J1434" t="s">
        <v>4130</v>
      </c>
      <c r="K1434" t="s">
        <v>4128</v>
      </c>
      <c r="L1434" t="s">
        <v>4130</v>
      </c>
      <c r="M1434" t="s">
        <v>4130</v>
      </c>
      <c r="N1434">
        <v>1</v>
      </c>
    </row>
    <row r="1435" spans="1:14" x14ac:dyDescent="0.4">
      <c r="A1435" t="s">
        <v>1616</v>
      </c>
      <c r="B1435">
        <v>2732560805.29</v>
      </c>
      <c r="C1435">
        <v>937051628.88999999</v>
      </c>
      <c r="D1435" t="s">
        <v>4130</v>
      </c>
      <c r="E1435">
        <v>31823986.93</v>
      </c>
      <c r="F1435" t="s">
        <v>4130</v>
      </c>
      <c r="G1435" t="s">
        <v>4130</v>
      </c>
      <c r="H1435" t="s">
        <v>4130</v>
      </c>
      <c r="I1435" t="s">
        <v>4130</v>
      </c>
      <c r="J1435" t="s">
        <v>4130</v>
      </c>
      <c r="K1435" t="s">
        <v>4128</v>
      </c>
      <c r="L1435" t="s">
        <v>4130</v>
      </c>
      <c r="M1435">
        <v>1370926779.95</v>
      </c>
      <c r="N1435">
        <v>1</v>
      </c>
    </row>
    <row r="1436" spans="1:14" x14ac:dyDescent="0.4">
      <c r="A1436" t="s">
        <v>1617</v>
      </c>
      <c r="B1436">
        <v>1073875095.3099999</v>
      </c>
      <c r="C1436">
        <v>319951452.27999997</v>
      </c>
      <c r="D1436" t="s">
        <v>4130</v>
      </c>
      <c r="E1436">
        <v>118353592.7</v>
      </c>
      <c r="F1436" t="s">
        <v>4130</v>
      </c>
      <c r="G1436" t="s">
        <v>4130</v>
      </c>
      <c r="H1436" t="s">
        <v>4130</v>
      </c>
      <c r="I1436" t="s">
        <v>4130</v>
      </c>
      <c r="J1436" t="s">
        <v>4130</v>
      </c>
      <c r="K1436" t="s">
        <v>4128</v>
      </c>
      <c r="L1436" t="s">
        <v>4130</v>
      </c>
      <c r="M1436">
        <v>34865329.210000001</v>
      </c>
      <c r="N1436">
        <v>1</v>
      </c>
    </row>
    <row r="1437" spans="1:14" x14ac:dyDescent="0.4">
      <c r="A1437" t="s">
        <v>822</v>
      </c>
      <c r="B1437">
        <v>1081818304.9300001</v>
      </c>
      <c r="C1437">
        <v>1342651868.8699999</v>
      </c>
      <c r="D1437" t="s">
        <v>4130</v>
      </c>
      <c r="E1437">
        <v>126333401.09</v>
      </c>
      <c r="F1437">
        <v>176085055</v>
      </c>
      <c r="G1437" t="s">
        <v>4130</v>
      </c>
      <c r="H1437">
        <v>33765566.200000003</v>
      </c>
      <c r="I1437" t="s">
        <v>4130</v>
      </c>
      <c r="J1437">
        <v>1533091.48</v>
      </c>
      <c r="K1437" t="s">
        <v>4128</v>
      </c>
      <c r="L1437" t="s">
        <v>4130</v>
      </c>
      <c r="M1437">
        <v>453760825.56999999</v>
      </c>
      <c r="N1437">
        <v>1</v>
      </c>
    </row>
    <row r="1438" spans="1:14" x14ac:dyDescent="0.4">
      <c r="A1438" t="s">
        <v>1618</v>
      </c>
      <c r="B1438">
        <v>6241651815.71</v>
      </c>
      <c r="C1438">
        <v>3262967457.23</v>
      </c>
      <c r="D1438">
        <v>60712419.920000002</v>
      </c>
      <c r="E1438">
        <v>129417706.91</v>
      </c>
      <c r="F1438">
        <v>94200000</v>
      </c>
      <c r="G1438" t="s">
        <v>4130</v>
      </c>
      <c r="H1438" t="s">
        <v>4130</v>
      </c>
      <c r="I1438" t="s">
        <v>4130</v>
      </c>
      <c r="J1438" t="s">
        <v>4130</v>
      </c>
      <c r="K1438" t="s">
        <v>4128</v>
      </c>
      <c r="L1438" t="s">
        <v>4130</v>
      </c>
      <c r="M1438">
        <v>1692487515.5599999</v>
      </c>
      <c r="N1438">
        <v>1</v>
      </c>
    </row>
    <row r="1439" spans="1:14" x14ac:dyDescent="0.4">
      <c r="A1439" t="s">
        <v>823</v>
      </c>
      <c r="B1439">
        <v>944651986.48000002</v>
      </c>
      <c r="C1439">
        <v>306880140.51999998</v>
      </c>
      <c r="D1439" t="s">
        <v>4130</v>
      </c>
      <c r="E1439">
        <v>2844401.64</v>
      </c>
      <c r="F1439" t="s">
        <v>4130</v>
      </c>
      <c r="G1439" t="s">
        <v>4130</v>
      </c>
      <c r="H1439" t="s">
        <v>4130</v>
      </c>
      <c r="I1439" t="s">
        <v>4130</v>
      </c>
      <c r="J1439" t="s">
        <v>4130</v>
      </c>
      <c r="K1439" t="s">
        <v>4128</v>
      </c>
      <c r="L1439" t="s">
        <v>4130</v>
      </c>
      <c r="M1439">
        <v>126093304.66</v>
      </c>
      <c r="N1439">
        <v>1</v>
      </c>
    </row>
    <row r="1440" spans="1:14" x14ac:dyDescent="0.4">
      <c r="A1440" t="s">
        <v>824</v>
      </c>
      <c r="B1440">
        <v>10626024670.43</v>
      </c>
      <c r="C1440">
        <v>7943892040.2399998</v>
      </c>
      <c r="D1440" t="s">
        <v>4130</v>
      </c>
      <c r="E1440">
        <v>202723559.28</v>
      </c>
      <c r="F1440">
        <v>308700000</v>
      </c>
      <c r="G1440">
        <v>751890781.40999997</v>
      </c>
      <c r="H1440" t="s">
        <v>4130</v>
      </c>
      <c r="I1440" t="s">
        <v>4130</v>
      </c>
      <c r="J1440" t="s">
        <v>4130</v>
      </c>
      <c r="K1440" t="s">
        <v>4128</v>
      </c>
      <c r="L1440" t="s">
        <v>4130</v>
      </c>
      <c r="M1440">
        <v>2859472345.5100002</v>
      </c>
      <c r="N1440">
        <v>1</v>
      </c>
    </row>
    <row r="1441" spans="1:14" x14ac:dyDescent="0.4">
      <c r="A1441" t="s">
        <v>825</v>
      </c>
      <c r="B1441">
        <v>3657274247.6700001</v>
      </c>
      <c r="C1441">
        <v>3023574751.2399998</v>
      </c>
      <c r="D1441" t="s">
        <v>4130</v>
      </c>
      <c r="E1441">
        <v>155695768.97</v>
      </c>
      <c r="F1441">
        <v>235274839.69</v>
      </c>
      <c r="G1441" t="s">
        <v>4130</v>
      </c>
      <c r="H1441" t="s">
        <v>4130</v>
      </c>
      <c r="I1441" t="s">
        <v>4130</v>
      </c>
      <c r="J1441" t="s">
        <v>4130</v>
      </c>
      <c r="K1441" t="s">
        <v>4128</v>
      </c>
      <c r="L1441" t="s">
        <v>4130</v>
      </c>
      <c r="M1441">
        <v>540517560.39999998</v>
      </c>
      <c r="N1441">
        <v>1</v>
      </c>
    </row>
    <row r="1442" spans="1:14" x14ac:dyDescent="0.4">
      <c r="A1442" t="s">
        <v>1619</v>
      </c>
      <c r="B1442">
        <v>1265103218.6800001</v>
      </c>
      <c r="C1442">
        <v>234073852.88</v>
      </c>
      <c r="D1442" t="s">
        <v>4130</v>
      </c>
      <c r="E1442">
        <v>107035658.29000001</v>
      </c>
      <c r="F1442" t="s">
        <v>4130</v>
      </c>
      <c r="G1442">
        <v>547159271.28999996</v>
      </c>
      <c r="H1442" t="s">
        <v>4130</v>
      </c>
      <c r="I1442" t="s">
        <v>4130</v>
      </c>
      <c r="J1442" t="s">
        <v>4130</v>
      </c>
      <c r="K1442" t="s">
        <v>4128</v>
      </c>
      <c r="L1442" t="s">
        <v>4130</v>
      </c>
      <c r="M1442">
        <v>235916525.65000001</v>
      </c>
      <c r="N1442">
        <v>1</v>
      </c>
    </row>
    <row r="1443" spans="1:14" x14ac:dyDescent="0.4">
      <c r="A1443" t="s">
        <v>826</v>
      </c>
      <c r="B1443">
        <v>5735835431.6199999</v>
      </c>
      <c r="C1443">
        <v>5172254942.7299995</v>
      </c>
      <c r="D1443">
        <v>32863454.469999999</v>
      </c>
      <c r="E1443">
        <v>180662795.52000001</v>
      </c>
      <c r="F1443">
        <v>3117000</v>
      </c>
      <c r="G1443" t="s">
        <v>4130</v>
      </c>
      <c r="H1443">
        <v>676000000</v>
      </c>
      <c r="I1443" t="s">
        <v>4130</v>
      </c>
      <c r="J1443" t="s">
        <v>4130</v>
      </c>
      <c r="K1443" t="s">
        <v>4128</v>
      </c>
      <c r="L1443" t="s">
        <v>4130</v>
      </c>
      <c r="M1443">
        <v>882415422.58000004</v>
      </c>
      <c r="N1443">
        <v>1</v>
      </c>
    </row>
    <row r="1444" spans="1:14" x14ac:dyDescent="0.4">
      <c r="A1444" t="s">
        <v>1620</v>
      </c>
      <c r="B1444">
        <v>1287878554.75</v>
      </c>
      <c r="C1444">
        <v>585775147.90999997</v>
      </c>
      <c r="D1444" t="s">
        <v>4130</v>
      </c>
      <c r="E1444">
        <v>119744236.62</v>
      </c>
      <c r="F1444" t="s">
        <v>4130</v>
      </c>
      <c r="G1444" t="s">
        <v>4130</v>
      </c>
      <c r="H1444" t="s">
        <v>4130</v>
      </c>
      <c r="I1444" t="s">
        <v>4130</v>
      </c>
      <c r="J1444" t="s">
        <v>4130</v>
      </c>
      <c r="K1444" t="s">
        <v>4128</v>
      </c>
      <c r="L1444" t="s">
        <v>4130</v>
      </c>
      <c r="M1444">
        <v>14102252.35</v>
      </c>
      <c r="N1444">
        <v>1</v>
      </c>
    </row>
    <row r="1445" spans="1:14" x14ac:dyDescent="0.4">
      <c r="A1445" t="s">
        <v>827</v>
      </c>
      <c r="B1445">
        <v>1518224453.98</v>
      </c>
      <c r="C1445">
        <v>552731131.75999999</v>
      </c>
      <c r="D1445">
        <v>2980000</v>
      </c>
      <c r="E1445">
        <v>2843120.39</v>
      </c>
      <c r="F1445" t="s">
        <v>4130</v>
      </c>
      <c r="G1445" t="s">
        <v>4130</v>
      </c>
      <c r="H1445" t="s">
        <v>4130</v>
      </c>
      <c r="I1445">
        <v>221454.19</v>
      </c>
      <c r="J1445" t="s">
        <v>4130</v>
      </c>
      <c r="K1445" t="s">
        <v>4128</v>
      </c>
      <c r="L1445" t="s">
        <v>4130</v>
      </c>
      <c r="M1445">
        <v>664302111.58000004</v>
      </c>
      <c r="N1445">
        <v>1</v>
      </c>
    </row>
    <row r="1446" spans="1:14" x14ac:dyDescent="0.4">
      <c r="A1446" t="s">
        <v>1621</v>
      </c>
      <c r="B1446">
        <v>1028215779.99</v>
      </c>
      <c r="C1446">
        <v>502143677.87</v>
      </c>
      <c r="D1446">
        <v>82465104.760000005</v>
      </c>
      <c r="E1446">
        <v>264913073.06</v>
      </c>
      <c r="F1446" t="s">
        <v>4130</v>
      </c>
      <c r="G1446" t="s">
        <v>4130</v>
      </c>
      <c r="H1446" t="s">
        <v>4130</v>
      </c>
      <c r="I1446" t="s">
        <v>4130</v>
      </c>
      <c r="J1446" t="s">
        <v>4130</v>
      </c>
      <c r="K1446" t="s">
        <v>4128</v>
      </c>
      <c r="L1446" t="s">
        <v>4130</v>
      </c>
      <c r="M1446">
        <v>305261035.88</v>
      </c>
      <c r="N1446">
        <v>1</v>
      </c>
    </row>
    <row r="1447" spans="1:14" x14ac:dyDescent="0.4">
      <c r="A1447" t="s">
        <v>1622</v>
      </c>
      <c r="B1447">
        <v>793352009.61000001</v>
      </c>
      <c r="C1447">
        <v>409313938.91000003</v>
      </c>
      <c r="D1447" t="s">
        <v>4130</v>
      </c>
      <c r="E1447">
        <v>88462880.040000007</v>
      </c>
      <c r="F1447">
        <v>0</v>
      </c>
      <c r="G1447" t="s">
        <v>4130</v>
      </c>
      <c r="H1447" t="s">
        <v>4130</v>
      </c>
      <c r="I1447" t="s">
        <v>4130</v>
      </c>
      <c r="J1447">
        <v>117758320.97</v>
      </c>
      <c r="K1447" t="s">
        <v>4128</v>
      </c>
      <c r="L1447" t="s">
        <v>4130</v>
      </c>
      <c r="M1447">
        <v>149241572.41999999</v>
      </c>
      <c r="N1447">
        <v>1</v>
      </c>
    </row>
    <row r="1448" spans="1:14" x14ac:dyDescent="0.4">
      <c r="A1448" t="s">
        <v>828</v>
      </c>
      <c r="B1448">
        <v>673729754.83000004</v>
      </c>
      <c r="C1448">
        <v>117809694.29000001</v>
      </c>
      <c r="D1448">
        <v>1437178.59</v>
      </c>
      <c r="E1448">
        <v>65329441.280000001</v>
      </c>
      <c r="F1448" t="s">
        <v>4130</v>
      </c>
      <c r="G1448">
        <v>230985748.69999999</v>
      </c>
      <c r="H1448" t="s">
        <v>4130</v>
      </c>
      <c r="I1448" t="s">
        <v>4130</v>
      </c>
      <c r="J1448">
        <v>3122121.62</v>
      </c>
      <c r="K1448" t="s">
        <v>4128</v>
      </c>
      <c r="L1448" t="s">
        <v>4130</v>
      </c>
      <c r="M1448">
        <v>270615140.38</v>
      </c>
      <c r="N1448">
        <v>1</v>
      </c>
    </row>
    <row r="1449" spans="1:14" x14ac:dyDescent="0.4">
      <c r="A1449" t="s">
        <v>829</v>
      </c>
      <c r="B1449">
        <v>1283887041.29</v>
      </c>
      <c r="C1449">
        <v>315482288.31999999</v>
      </c>
      <c r="D1449">
        <v>1721104.12</v>
      </c>
      <c r="E1449">
        <v>85819589.909999996</v>
      </c>
      <c r="F1449" t="s">
        <v>4130</v>
      </c>
      <c r="G1449" t="s">
        <v>4130</v>
      </c>
      <c r="H1449" t="s">
        <v>4130</v>
      </c>
      <c r="I1449">
        <v>8543041.2200000007</v>
      </c>
      <c r="J1449" t="s">
        <v>4130</v>
      </c>
      <c r="K1449" t="s">
        <v>4128</v>
      </c>
      <c r="L1449" t="s">
        <v>4130</v>
      </c>
      <c r="M1449">
        <v>259024225.99000001</v>
      </c>
      <c r="N1449">
        <v>1</v>
      </c>
    </row>
    <row r="1450" spans="1:14" x14ac:dyDescent="0.4">
      <c r="A1450" t="s">
        <v>830</v>
      </c>
      <c r="B1450">
        <v>1164091469</v>
      </c>
      <c r="C1450">
        <v>504005405</v>
      </c>
      <c r="D1450">
        <v>162055</v>
      </c>
      <c r="E1450">
        <v>63718812</v>
      </c>
      <c r="F1450" t="s">
        <v>4130</v>
      </c>
      <c r="G1450" t="s">
        <v>4130</v>
      </c>
      <c r="H1450">
        <v>17261886</v>
      </c>
      <c r="I1450" t="s">
        <v>4130</v>
      </c>
      <c r="J1450" t="s">
        <v>4130</v>
      </c>
      <c r="K1450" t="s">
        <v>4128</v>
      </c>
      <c r="L1450" t="s">
        <v>4130</v>
      </c>
      <c r="M1450">
        <v>221815510</v>
      </c>
      <c r="N1450">
        <v>1</v>
      </c>
    </row>
    <row r="1451" spans="1:14" x14ac:dyDescent="0.4">
      <c r="A1451" t="s">
        <v>831</v>
      </c>
      <c r="B1451">
        <v>569729309.57000005</v>
      </c>
      <c r="C1451">
        <v>118541113.3</v>
      </c>
      <c r="D1451">
        <v>18099080.079999998</v>
      </c>
      <c r="E1451">
        <v>39017236.200000003</v>
      </c>
      <c r="F1451" t="s">
        <v>4130</v>
      </c>
      <c r="G1451" t="s">
        <v>4130</v>
      </c>
      <c r="H1451" t="s">
        <v>4130</v>
      </c>
      <c r="I1451">
        <v>10118418.84</v>
      </c>
      <c r="J1451" t="s">
        <v>4130</v>
      </c>
      <c r="K1451" t="s">
        <v>4128</v>
      </c>
      <c r="L1451" t="s">
        <v>4130</v>
      </c>
      <c r="M1451">
        <v>160712504.19</v>
      </c>
      <c r="N1451">
        <v>1</v>
      </c>
    </row>
    <row r="1452" spans="1:14" x14ac:dyDescent="0.4">
      <c r="A1452" t="s">
        <v>832</v>
      </c>
      <c r="B1452">
        <v>694771998.44000006</v>
      </c>
      <c r="C1452">
        <v>55234554.350000001</v>
      </c>
      <c r="D1452" t="s">
        <v>4130</v>
      </c>
      <c r="E1452">
        <v>26407903.800000001</v>
      </c>
      <c r="F1452" t="s">
        <v>4130</v>
      </c>
      <c r="G1452" t="s">
        <v>4130</v>
      </c>
      <c r="H1452" t="s">
        <v>4130</v>
      </c>
      <c r="I1452" t="s">
        <v>4130</v>
      </c>
      <c r="J1452" t="s">
        <v>4130</v>
      </c>
      <c r="K1452" t="s">
        <v>4128</v>
      </c>
      <c r="L1452" t="s">
        <v>4130</v>
      </c>
      <c r="M1452">
        <v>30698866.010000002</v>
      </c>
      <c r="N1452">
        <v>1</v>
      </c>
    </row>
    <row r="1453" spans="1:14" x14ac:dyDescent="0.4">
      <c r="A1453" t="s">
        <v>833</v>
      </c>
      <c r="B1453">
        <v>2121179324.3499999</v>
      </c>
      <c r="C1453">
        <v>938895600.32000005</v>
      </c>
      <c r="D1453" t="s">
        <v>4130</v>
      </c>
      <c r="E1453">
        <v>94068544.030000001</v>
      </c>
      <c r="F1453">
        <v>11400000</v>
      </c>
      <c r="G1453">
        <v>470430843.87</v>
      </c>
      <c r="H1453" t="s">
        <v>4130</v>
      </c>
      <c r="I1453" t="s">
        <v>4130</v>
      </c>
      <c r="J1453" t="s">
        <v>4130</v>
      </c>
      <c r="K1453" t="s">
        <v>4128</v>
      </c>
      <c r="L1453" t="s">
        <v>4130</v>
      </c>
      <c r="M1453">
        <v>541341283.26999998</v>
      </c>
      <c r="N1453">
        <v>1</v>
      </c>
    </row>
    <row r="1454" spans="1:14" x14ac:dyDescent="0.4">
      <c r="A1454" t="s">
        <v>834</v>
      </c>
      <c r="B1454">
        <v>1069450983.02</v>
      </c>
      <c r="C1454">
        <v>357727611.56</v>
      </c>
      <c r="D1454">
        <v>11536595.560000001</v>
      </c>
      <c r="E1454">
        <v>6888118.4299999997</v>
      </c>
      <c r="F1454" t="s">
        <v>4130</v>
      </c>
      <c r="G1454" t="s">
        <v>4130</v>
      </c>
      <c r="H1454" t="s">
        <v>4130</v>
      </c>
      <c r="I1454" t="s">
        <v>4130</v>
      </c>
      <c r="J1454" t="s">
        <v>4130</v>
      </c>
      <c r="K1454" t="s">
        <v>4128</v>
      </c>
      <c r="L1454" t="s">
        <v>4130</v>
      </c>
      <c r="M1454">
        <v>133988836.88</v>
      </c>
      <c r="N1454">
        <v>1</v>
      </c>
    </row>
    <row r="1455" spans="1:14" x14ac:dyDescent="0.4">
      <c r="A1455" t="s">
        <v>1623</v>
      </c>
      <c r="B1455">
        <v>936928144.54999995</v>
      </c>
      <c r="C1455">
        <v>761924568.40999997</v>
      </c>
      <c r="D1455" t="s">
        <v>4130</v>
      </c>
      <c r="E1455">
        <v>148681294.81999999</v>
      </c>
      <c r="F1455">
        <v>50137500</v>
      </c>
      <c r="G1455" t="s">
        <v>4130</v>
      </c>
      <c r="H1455" t="s">
        <v>4130</v>
      </c>
      <c r="I1455" t="s">
        <v>4130</v>
      </c>
      <c r="J1455" t="s">
        <v>4130</v>
      </c>
      <c r="K1455" t="s">
        <v>4128</v>
      </c>
      <c r="L1455" t="s">
        <v>4130</v>
      </c>
      <c r="M1455">
        <v>282202052.86000001</v>
      </c>
      <c r="N1455">
        <v>1</v>
      </c>
    </row>
    <row r="1456" spans="1:14" x14ac:dyDescent="0.4">
      <c r="A1456" t="s">
        <v>835</v>
      </c>
      <c r="B1456">
        <v>6235206453.4799995</v>
      </c>
      <c r="C1456">
        <v>4001319159.1199999</v>
      </c>
      <c r="D1456">
        <v>3849599.19</v>
      </c>
      <c r="E1456">
        <v>867197424.45000005</v>
      </c>
      <c r="F1456">
        <v>100000000</v>
      </c>
      <c r="G1456" t="s">
        <v>4130</v>
      </c>
      <c r="H1456" t="s">
        <v>4130</v>
      </c>
      <c r="I1456" t="s">
        <v>4130</v>
      </c>
      <c r="J1456">
        <v>4558537.0999999996</v>
      </c>
      <c r="K1456" t="s">
        <v>4128</v>
      </c>
      <c r="L1456" t="s">
        <v>4130</v>
      </c>
      <c r="M1456">
        <v>961597588.75</v>
      </c>
      <c r="N1456">
        <v>1</v>
      </c>
    </row>
    <row r="1457" spans="1:14" x14ac:dyDescent="0.4">
      <c r="A1457" t="s">
        <v>1624</v>
      </c>
      <c r="B1457">
        <v>3849644620.5599999</v>
      </c>
      <c r="C1457">
        <v>3202386040.9699998</v>
      </c>
      <c r="D1457" t="s">
        <v>4130</v>
      </c>
      <c r="E1457">
        <v>597242036.10000002</v>
      </c>
      <c r="F1457" t="s">
        <v>4130</v>
      </c>
      <c r="G1457" t="s">
        <v>4130</v>
      </c>
      <c r="H1457" t="s">
        <v>4130</v>
      </c>
      <c r="I1457" t="s">
        <v>4130</v>
      </c>
      <c r="J1457" t="s">
        <v>4130</v>
      </c>
      <c r="K1457" t="s">
        <v>4128</v>
      </c>
      <c r="L1457" t="s">
        <v>4130</v>
      </c>
      <c r="M1457">
        <v>312283106.88</v>
      </c>
      <c r="N1457">
        <v>1</v>
      </c>
    </row>
    <row r="1458" spans="1:14" x14ac:dyDescent="0.4">
      <c r="A1458" t="s">
        <v>836</v>
      </c>
      <c r="B1458">
        <v>459042493.66000003</v>
      </c>
      <c r="C1458">
        <v>150387015.84999999</v>
      </c>
      <c r="D1458" t="s">
        <v>4130</v>
      </c>
      <c r="E1458">
        <v>35242779.539999999</v>
      </c>
      <c r="F1458" t="s">
        <v>4130</v>
      </c>
      <c r="G1458" t="s">
        <v>4130</v>
      </c>
      <c r="H1458" t="s">
        <v>4130</v>
      </c>
      <c r="I1458" t="s">
        <v>4130</v>
      </c>
      <c r="J1458" t="s">
        <v>4130</v>
      </c>
      <c r="K1458" t="s">
        <v>4128</v>
      </c>
      <c r="L1458" t="s">
        <v>4130</v>
      </c>
      <c r="M1458">
        <v>136841830.22999999</v>
      </c>
      <c r="N1458">
        <v>1</v>
      </c>
    </row>
    <row r="1459" spans="1:14" x14ac:dyDescent="0.4">
      <c r="A1459" t="s">
        <v>837</v>
      </c>
      <c r="B1459">
        <v>2103687135.1700001</v>
      </c>
      <c r="C1459">
        <v>566012998.80999994</v>
      </c>
      <c r="D1459" t="s">
        <v>4130</v>
      </c>
      <c r="E1459">
        <v>157599835.94</v>
      </c>
      <c r="F1459">
        <v>206300000</v>
      </c>
      <c r="G1459" t="s">
        <v>4130</v>
      </c>
      <c r="H1459" t="s">
        <v>4130</v>
      </c>
      <c r="I1459" t="s">
        <v>4130</v>
      </c>
      <c r="J1459" t="s">
        <v>4130</v>
      </c>
      <c r="K1459" t="s">
        <v>4128</v>
      </c>
      <c r="L1459" t="s">
        <v>4130</v>
      </c>
      <c r="M1459">
        <v>151853976.77000001</v>
      </c>
      <c r="N1459">
        <v>1</v>
      </c>
    </row>
    <row r="1460" spans="1:14" x14ac:dyDescent="0.4">
      <c r="A1460" t="s">
        <v>1625</v>
      </c>
      <c r="B1460">
        <v>667068405.96000004</v>
      </c>
      <c r="C1460">
        <v>549818741.79999995</v>
      </c>
      <c r="D1460" t="s">
        <v>4130</v>
      </c>
      <c r="E1460">
        <v>91480972.340000004</v>
      </c>
      <c r="F1460" t="s">
        <v>4130</v>
      </c>
      <c r="G1460" t="s">
        <v>4130</v>
      </c>
      <c r="H1460" t="s">
        <v>4130</v>
      </c>
      <c r="I1460" t="s">
        <v>4130</v>
      </c>
      <c r="J1460" t="s">
        <v>4130</v>
      </c>
      <c r="K1460" t="s">
        <v>4128</v>
      </c>
      <c r="L1460" t="s">
        <v>4130</v>
      </c>
      <c r="M1460">
        <v>71186203.849999994</v>
      </c>
      <c r="N1460">
        <v>1</v>
      </c>
    </row>
    <row r="1461" spans="1:14" x14ac:dyDescent="0.4">
      <c r="A1461" t="s">
        <v>1626</v>
      </c>
      <c r="B1461">
        <v>579567702.82000005</v>
      </c>
      <c r="C1461">
        <v>185975853.96000001</v>
      </c>
      <c r="D1461">
        <v>68864682.849999994</v>
      </c>
      <c r="E1461">
        <v>156387557.91</v>
      </c>
      <c r="F1461">
        <v>50621560.609999999</v>
      </c>
      <c r="G1461" t="s">
        <v>4130</v>
      </c>
      <c r="H1461" t="s">
        <v>4130</v>
      </c>
      <c r="I1461" t="s">
        <v>4130</v>
      </c>
      <c r="J1461" t="s">
        <v>4130</v>
      </c>
      <c r="K1461" t="s">
        <v>4128</v>
      </c>
      <c r="L1461" t="s">
        <v>4130</v>
      </c>
      <c r="M1461">
        <v>243792285.53999999</v>
      </c>
      <c r="N1461">
        <v>1</v>
      </c>
    </row>
    <row r="1462" spans="1:14" x14ac:dyDescent="0.4">
      <c r="A1462" t="s">
        <v>1627</v>
      </c>
      <c r="B1462">
        <v>1709799719.0999999</v>
      </c>
      <c r="C1462">
        <v>821613405.85000002</v>
      </c>
      <c r="D1462" t="s">
        <v>4130</v>
      </c>
      <c r="E1462">
        <v>8387030.3399999999</v>
      </c>
      <c r="F1462">
        <v>125518982.26000001</v>
      </c>
      <c r="G1462" t="s">
        <v>4130</v>
      </c>
      <c r="H1462" t="s">
        <v>4130</v>
      </c>
      <c r="I1462" t="s">
        <v>4130</v>
      </c>
      <c r="J1462" t="s">
        <v>4130</v>
      </c>
      <c r="K1462" t="s">
        <v>4128</v>
      </c>
      <c r="L1462" t="s">
        <v>4130</v>
      </c>
      <c r="M1462">
        <v>432233616.10000002</v>
      </c>
      <c r="N1462">
        <v>1</v>
      </c>
    </row>
    <row r="1463" spans="1:14" x14ac:dyDescent="0.4">
      <c r="A1463" t="s">
        <v>1628</v>
      </c>
      <c r="B1463">
        <v>1158018371.95</v>
      </c>
      <c r="C1463">
        <v>537803723.70000005</v>
      </c>
      <c r="D1463">
        <v>74440520.920000002</v>
      </c>
      <c r="E1463">
        <v>106869261.64</v>
      </c>
      <c r="F1463">
        <v>59646667.5</v>
      </c>
      <c r="G1463" t="s">
        <v>4130</v>
      </c>
      <c r="H1463" t="s">
        <v>4130</v>
      </c>
      <c r="I1463">
        <v>2502000</v>
      </c>
      <c r="J1463" t="s">
        <v>4130</v>
      </c>
      <c r="K1463" t="s">
        <v>4128</v>
      </c>
      <c r="L1463" t="s">
        <v>4130</v>
      </c>
      <c r="M1463">
        <v>357146880.08999997</v>
      </c>
      <c r="N1463">
        <v>1</v>
      </c>
    </row>
    <row r="1464" spans="1:14" x14ac:dyDescent="0.4">
      <c r="A1464" t="s">
        <v>1629</v>
      </c>
      <c r="B1464">
        <v>2776482143.5700002</v>
      </c>
      <c r="C1464">
        <v>713758748.30999994</v>
      </c>
      <c r="D1464" t="s">
        <v>4130</v>
      </c>
      <c r="E1464">
        <v>48431331.299999997</v>
      </c>
      <c r="F1464" t="s">
        <v>4130</v>
      </c>
      <c r="G1464" t="s">
        <v>4130</v>
      </c>
      <c r="H1464" t="s">
        <v>4130</v>
      </c>
      <c r="I1464" t="s">
        <v>4130</v>
      </c>
      <c r="J1464" t="s">
        <v>4130</v>
      </c>
      <c r="K1464" t="s">
        <v>4128</v>
      </c>
      <c r="L1464" t="s">
        <v>4130</v>
      </c>
      <c r="M1464">
        <v>449469148.58999997</v>
      </c>
      <c r="N1464">
        <v>1</v>
      </c>
    </row>
    <row r="1465" spans="1:14" x14ac:dyDescent="0.4">
      <c r="A1465" t="s">
        <v>1630</v>
      </c>
      <c r="B1465">
        <v>3984331622.0500002</v>
      </c>
      <c r="C1465">
        <v>5707575639.7299995</v>
      </c>
      <c r="D1465">
        <v>65739155.57</v>
      </c>
      <c r="E1465">
        <v>1639047752.3900001</v>
      </c>
      <c r="F1465">
        <v>4675683137.1999998</v>
      </c>
      <c r="G1465" t="s">
        <v>4130</v>
      </c>
      <c r="H1465" t="s">
        <v>4130</v>
      </c>
      <c r="I1465" t="s">
        <v>4130</v>
      </c>
      <c r="J1465" t="s">
        <v>4130</v>
      </c>
      <c r="K1465" t="s">
        <v>4128</v>
      </c>
      <c r="L1465" t="s">
        <v>4130</v>
      </c>
      <c r="M1465">
        <v>102654165.16</v>
      </c>
      <c r="N1465">
        <v>1</v>
      </c>
    </row>
    <row r="1466" spans="1:14" x14ac:dyDescent="0.4">
      <c r="A1466" t="s">
        <v>1631</v>
      </c>
      <c r="B1466">
        <v>1783823894.3499999</v>
      </c>
      <c r="C1466">
        <v>688970191.65999997</v>
      </c>
      <c r="D1466" t="s">
        <v>4130</v>
      </c>
      <c r="E1466">
        <v>60233081.340000004</v>
      </c>
      <c r="F1466" t="s">
        <v>4130</v>
      </c>
      <c r="G1466" t="s">
        <v>4130</v>
      </c>
      <c r="H1466" t="s">
        <v>4130</v>
      </c>
      <c r="I1466" t="s">
        <v>4130</v>
      </c>
      <c r="J1466" t="s">
        <v>4130</v>
      </c>
      <c r="K1466" t="s">
        <v>4128</v>
      </c>
      <c r="L1466" t="s">
        <v>4130</v>
      </c>
      <c r="M1466">
        <v>34896263.240000002</v>
      </c>
      <c r="N1466">
        <v>1</v>
      </c>
    </row>
    <row r="1467" spans="1:14" x14ac:dyDescent="0.4">
      <c r="A1467" t="s">
        <v>838</v>
      </c>
      <c r="B1467">
        <v>700644144.95000005</v>
      </c>
      <c r="C1467">
        <v>176697818.47</v>
      </c>
      <c r="D1467" t="s">
        <v>4130</v>
      </c>
      <c r="E1467">
        <v>103549159.37</v>
      </c>
      <c r="F1467" t="s">
        <v>4130</v>
      </c>
      <c r="G1467" t="s">
        <v>4130</v>
      </c>
      <c r="H1467" t="s">
        <v>4130</v>
      </c>
      <c r="I1467" t="s">
        <v>4130</v>
      </c>
      <c r="J1467" t="s">
        <v>4130</v>
      </c>
      <c r="K1467" t="s">
        <v>4128</v>
      </c>
      <c r="L1467" t="s">
        <v>4130</v>
      </c>
      <c r="M1467">
        <v>53628755.18</v>
      </c>
      <c r="N1467">
        <v>1</v>
      </c>
    </row>
    <row r="1468" spans="1:14" x14ac:dyDescent="0.4">
      <c r="A1468" t="s">
        <v>839</v>
      </c>
      <c r="B1468">
        <v>510455736.76999998</v>
      </c>
      <c r="C1468">
        <v>488731912.70999998</v>
      </c>
      <c r="D1468" t="s">
        <v>4130</v>
      </c>
      <c r="E1468">
        <v>72640351.459999993</v>
      </c>
      <c r="F1468">
        <v>139950000</v>
      </c>
      <c r="G1468" t="s">
        <v>4130</v>
      </c>
      <c r="H1468" t="s">
        <v>4130</v>
      </c>
      <c r="I1468" t="s">
        <v>4130</v>
      </c>
      <c r="J1468" t="s">
        <v>4130</v>
      </c>
      <c r="K1468" t="s">
        <v>4128</v>
      </c>
      <c r="L1468" t="s">
        <v>4130</v>
      </c>
      <c r="M1468">
        <v>135516954.24000001</v>
      </c>
      <c r="N1468">
        <v>1</v>
      </c>
    </row>
    <row r="1469" spans="1:14" x14ac:dyDescent="0.4">
      <c r="A1469" t="s">
        <v>840</v>
      </c>
      <c r="B1469">
        <v>1720139349.4400001</v>
      </c>
      <c r="C1469">
        <v>561384485.47000003</v>
      </c>
      <c r="D1469">
        <v>23459884.670000002</v>
      </c>
      <c r="E1469">
        <v>55767930.450000003</v>
      </c>
      <c r="F1469">
        <v>27500000</v>
      </c>
      <c r="G1469" t="s">
        <v>4130</v>
      </c>
      <c r="H1469" t="s">
        <v>4130</v>
      </c>
      <c r="I1469" t="s">
        <v>4130</v>
      </c>
      <c r="J1469">
        <v>7228338.2400000002</v>
      </c>
      <c r="K1469" t="s">
        <v>4128</v>
      </c>
      <c r="L1469" t="s">
        <v>4130</v>
      </c>
      <c r="M1469">
        <v>417654816.79000002</v>
      </c>
      <c r="N1469">
        <v>1</v>
      </c>
    </row>
    <row r="1470" spans="1:14" x14ac:dyDescent="0.4">
      <c r="A1470" t="s">
        <v>1632</v>
      </c>
      <c r="B1470">
        <v>1838014407.78</v>
      </c>
      <c r="C1470">
        <v>639799437.67999995</v>
      </c>
      <c r="D1470" t="s">
        <v>4130</v>
      </c>
      <c r="E1470">
        <v>57486105.979999997</v>
      </c>
      <c r="F1470" t="s">
        <v>4130</v>
      </c>
      <c r="G1470" t="s">
        <v>4130</v>
      </c>
      <c r="H1470" t="s">
        <v>4130</v>
      </c>
      <c r="I1470" t="s">
        <v>4130</v>
      </c>
      <c r="J1470" t="s">
        <v>4130</v>
      </c>
      <c r="K1470" t="s">
        <v>4128</v>
      </c>
      <c r="L1470" t="s">
        <v>4130</v>
      </c>
      <c r="M1470">
        <v>416860365.93000001</v>
      </c>
      <c r="N1470">
        <v>1</v>
      </c>
    </row>
    <row r="1471" spans="1:14" x14ac:dyDescent="0.4">
      <c r="A1471" t="s">
        <v>841</v>
      </c>
      <c r="B1471">
        <v>886993052.99000001</v>
      </c>
      <c r="C1471">
        <v>367625349.77999997</v>
      </c>
      <c r="D1471" t="s">
        <v>4130</v>
      </c>
      <c r="E1471">
        <v>35723012.490000002</v>
      </c>
      <c r="F1471" t="s">
        <v>4130</v>
      </c>
      <c r="G1471" t="s">
        <v>4130</v>
      </c>
      <c r="H1471">
        <v>20775890.41</v>
      </c>
      <c r="I1471">
        <v>31802630.739999998</v>
      </c>
      <c r="J1471" t="s">
        <v>4130</v>
      </c>
      <c r="K1471" t="s">
        <v>4128</v>
      </c>
      <c r="L1471" t="s">
        <v>4130</v>
      </c>
      <c r="M1471">
        <v>225148039.72999999</v>
      </c>
      <c r="N1471">
        <v>1</v>
      </c>
    </row>
    <row r="1472" spans="1:14" x14ac:dyDescent="0.4">
      <c r="A1472" t="s">
        <v>842</v>
      </c>
      <c r="B1472">
        <v>516713450.32999998</v>
      </c>
      <c r="C1472">
        <v>876425698.49000001</v>
      </c>
      <c r="D1472" t="s">
        <v>4130</v>
      </c>
      <c r="E1472">
        <v>83296122.849999994</v>
      </c>
      <c r="F1472">
        <v>169999989.50999999</v>
      </c>
      <c r="G1472" t="s">
        <v>4130</v>
      </c>
      <c r="H1472">
        <v>21843370.149999999</v>
      </c>
      <c r="I1472" t="s">
        <v>4130</v>
      </c>
      <c r="J1472" t="s">
        <v>4130</v>
      </c>
      <c r="K1472" t="s">
        <v>4128</v>
      </c>
      <c r="L1472" t="s">
        <v>4130</v>
      </c>
      <c r="M1472">
        <v>144958771.25999999</v>
      </c>
      <c r="N1472">
        <v>1</v>
      </c>
    </row>
    <row r="1473" spans="1:14" x14ac:dyDescent="0.4">
      <c r="A1473" t="s">
        <v>1633</v>
      </c>
      <c r="B1473">
        <v>5609815851.8999996</v>
      </c>
      <c r="C1473">
        <v>1272462914.98</v>
      </c>
      <c r="D1473">
        <v>5906732.3200000003</v>
      </c>
      <c r="E1473">
        <v>164784392.53</v>
      </c>
      <c r="F1473" t="s">
        <v>4130</v>
      </c>
      <c r="G1473" t="s">
        <v>4130</v>
      </c>
      <c r="H1473">
        <v>15440846</v>
      </c>
      <c r="I1473" t="s">
        <v>4130</v>
      </c>
      <c r="J1473" t="s">
        <v>4130</v>
      </c>
      <c r="K1473" t="s">
        <v>4128</v>
      </c>
      <c r="L1473" t="s">
        <v>4130</v>
      </c>
      <c r="M1473">
        <v>805557081.71000004</v>
      </c>
      <c r="N1473">
        <v>1</v>
      </c>
    </row>
    <row r="1474" spans="1:14" x14ac:dyDescent="0.4">
      <c r="A1474" t="s">
        <v>843</v>
      </c>
      <c r="B1474">
        <v>969941326.26999998</v>
      </c>
      <c r="C1474">
        <v>236122000.81</v>
      </c>
      <c r="D1474" t="s">
        <v>4130</v>
      </c>
      <c r="E1474">
        <v>76022482.640000001</v>
      </c>
      <c r="F1474" t="s">
        <v>4130</v>
      </c>
      <c r="G1474" t="s">
        <v>4130</v>
      </c>
      <c r="H1474" t="s">
        <v>4130</v>
      </c>
      <c r="I1474" t="s">
        <v>4130</v>
      </c>
      <c r="J1474">
        <v>6908410.2699999996</v>
      </c>
      <c r="K1474" t="s">
        <v>4128</v>
      </c>
      <c r="L1474" t="s">
        <v>4130</v>
      </c>
      <c r="M1474">
        <v>4777914.1399999997</v>
      </c>
      <c r="N1474">
        <v>1</v>
      </c>
    </row>
    <row r="1475" spans="1:14" x14ac:dyDescent="0.4">
      <c r="A1475" t="s">
        <v>1634</v>
      </c>
      <c r="B1475">
        <v>991698659.88</v>
      </c>
      <c r="C1475">
        <v>399081999.19</v>
      </c>
      <c r="D1475">
        <v>56884268.630000003</v>
      </c>
      <c r="E1475">
        <v>254066837.34999999</v>
      </c>
      <c r="F1475">
        <v>523477303.29000002</v>
      </c>
      <c r="G1475" t="s">
        <v>4130</v>
      </c>
      <c r="H1475" t="s">
        <v>4130</v>
      </c>
      <c r="I1475" t="s">
        <v>4130</v>
      </c>
      <c r="J1475" t="s">
        <v>4130</v>
      </c>
      <c r="K1475" t="s">
        <v>4128</v>
      </c>
      <c r="L1475" t="s">
        <v>4130</v>
      </c>
      <c r="M1475">
        <v>359219330.63</v>
      </c>
      <c r="N1475">
        <v>1</v>
      </c>
    </row>
    <row r="1476" spans="1:14" x14ac:dyDescent="0.4">
      <c r="A1476" t="s">
        <v>844</v>
      </c>
      <c r="B1476">
        <v>4550801623.6899996</v>
      </c>
      <c r="C1476">
        <v>3690820280.9699998</v>
      </c>
      <c r="D1476">
        <v>23109008.539999999</v>
      </c>
      <c r="E1476">
        <v>89692151.920000002</v>
      </c>
      <c r="F1476">
        <v>6103278947.1800003</v>
      </c>
      <c r="G1476" t="s">
        <v>4130</v>
      </c>
      <c r="H1476">
        <v>2054808418.6700001</v>
      </c>
      <c r="I1476">
        <v>30873606.879999999</v>
      </c>
      <c r="J1476" t="s">
        <v>4130</v>
      </c>
      <c r="K1476" t="s">
        <v>4128</v>
      </c>
      <c r="L1476" t="s">
        <v>4130</v>
      </c>
      <c r="M1476">
        <v>2891556366.0700002</v>
      </c>
      <c r="N1476">
        <v>1</v>
      </c>
    </row>
    <row r="1477" spans="1:14" x14ac:dyDescent="0.4">
      <c r="A1477" t="s">
        <v>1635</v>
      </c>
      <c r="B1477">
        <v>2425538646.9400001</v>
      </c>
      <c r="C1477">
        <v>1302364439</v>
      </c>
      <c r="D1477">
        <v>18264266.359999999</v>
      </c>
      <c r="E1477">
        <v>63652752.310000002</v>
      </c>
      <c r="F1477" t="s">
        <v>4130</v>
      </c>
      <c r="G1477">
        <v>208805872.15000001</v>
      </c>
      <c r="H1477">
        <v>1803835.53</v>
      </c>
      <c r="I1477" t="s">
        <v>4130</v>
      </c>
      <c r="J1477" t="s">
        <v>4130</v>
      </c>
      <c r="K1477" t="s">
        <v>4128</v>
      </c>
      <c r="L1477" t="s">
        <v>4130</v>
      </c>
      <c r="M1477">
        <v>589983690.75999999</v>
      </c>
      <c r="N1477">
        <v>1</v>
      </c>
    </row>
    <row r="1478" spans="1:14" x14ac:dyDescent="0.4">
      <c r="A1478" t="s">
        <v>845</v>
      </c>
      <c r="B1478">
        <v>4082783464.7399998</v>
      </c>
      <c r="C1478">
        <v>3439626572.4699998</v>
      </c>
      <c r="D1478">
        <v>0</v>
      </c>
      <c r="E1478">
        <v>462048584.37</v>
      </c>
      <c r="F1478">
        <v>547322023.53999996</v>
      </c>
      <c r="G1478">
        <v>0</v>
      </c>
      <c r="H1478">
        <v>0</v>
      </c>
      <c r="I1478">
        <v>0</v>
      </c>
      <c r="J1478">
        <v>0</v>
      </c>
      <c r="K1478" t="s">
        <v>4128</v>
      </c>
      <c r="L1478">
        <v>0</v>
      </c>
      <c r="M1478">
        <v>1464572897.53</v>
      </c>
      <c r="N1478">
        <v>1</v>
      </c>
    </row>
    <row r="1479" spans="1:14" x14ac:dyDescent="0.4">
      <c r="A1479" t="s">
        <v>1636</v>
      </c>
      <c r="B1479">
        <v>6952755067.4899998</v>
      </c>
      <c r="C1479">
        <v>5999787381.6300001</v>
      </c>
      <c r="D1479" t="s">
        <v>4130</v>
      </c>
      <c r="E1479">
        <v>115269057.52</v>
      </c>
      <c r="F1479">
        <v>715197961.79999995</v>
      </c>
      <c r="G1479" t="s">
        <v>4130</v>
      </c>
      <c r="H1479" t="s">
        <v>4130</v>
      </c>
      <c r="I1479" t="s">
        <v>4130</v>
      </c>
      <c r="J1479" t="s">
        <v>4130</v>
      </c>
      <c r="K1479" t="s">
        <v>4128</v>
      </c>
      <c r="L1479" t="s">
        <v>4130</v>
      </c>
      <c r="M1479">
        <v>2493004010.4099998</v>
      </c>
      <c r="N1479">
        <v>1</v>
      </c>
    </row>
    <row r="1480" spans="1:14" x14ac:dyDescent="0.4">
      <c r="A1480" t="s">
        <v>1637</v>
      </c>
      <c r="B1480">
        <v>1730505596.48</v>
      </c>
      <c r="C1480">
        <v>1191620305.9400001</v>
      </c>
      <c r="D1480">
        <v>57381983.640000001</v>
      </c>
      <c r="E1480">
        <v>2641307875.3000002</v>
      </c>
      <c r="F1480">
        <v>1370274189.0699999</v>
      </c>
      <c r="G1480" t="s">
        <v>4130</v>
      </c>
      <c r="H1480" t="s">
        <v>4130</v>
      </c>
      <c r="I1480">
        <v>724039.14</v>
      </c>
      <c r="J1480" t="s">
        <v>4130</v>
      </c>
      <c r="K1480" t="s">
        <v>4128</v>
      </c>
      <c r="L1480" t="s">
        <v>4130</v>
      </c>
      <c r="M1480">
        <v>740262873.65999997</v>
      </c>
      <c r="N1480">
        <v>1</v>
      </c>
    </row>
    <row r="1481" spans="1:14" x14ac:dyDescent="0.4">
      <c r="A1481" t="s">
        <v>846</v>
      </c>
      <c r="B1481">
        <v>1487617603.74</v>
      </c>
      <c r="C1481">
        <v>467747589.50999999</v>
      </c>
      <c r="D1481" t="s">
        <v>4130</v>
      </c>
      <c r="E1481">
        <v>35917893.32</v>
      </c>
      <c r="F1481" t="s">
        <v>4130</v>
      </c>
      <c r="G1481" t="s">
        <v>4130</v>
      </c>
      <c r="H1481" t="s">
        <v>4130</v>
      </c>
      <c r="I1481" t="s">
        <v>4130</v>
      </c>
      <c r="J1481" t="s">
        <v>4130</v>
      </c>
      <c r="K1481" t="s">
        <v>4128</v>
      </c>
      <c r="L1481" t="s">
        <v>4130</v>
      </c>
      <c r="M1481">
        <v>726445898.42999995</v>
      </c>
      <c r="N1481">
        <v>1</v>
      </c>
    </row>
    <row r="1482" spans="1:14" x14ac:dyDescent="0.4">
      <c r="A1482" t="s">
        <v>1638</v>
      </c>
      <c r="B1482">
        <v>632783884.10000002</v>
      </c>
      <c r="C1482">
        <v>379451802.51999998</v>
      </c>
      <c r="D1482" t="s">
        <v>4130</v>
      </c>
      <c r="E1482">
        <v>41619482.609999999</v>
      </c>
      <c r="F1482">
        <v>333593634.93000001</v>
      </c>
      <c r="G1482" t="s">
        <v>4130</v>
      </c>
      <c r="H1482" t="s">
        <v>4130</v>
      </c>
      <c r="I1482" t="s">
        <v>4130</v>
      </c>
      <c r="J1482" t="s">
        <v>4130</v>
      </c>
      <c r="K1482" t="s">
        <v>4128</v>
      </c>
      <c r="L1482" t="s">
        <v>4130</v>
      </c>
      <c r="M1482">
        <v>249080970.88999999</v>
      </c>
      <c r="N1482">
        <v>1</v>
      </c>
    </row>
    <row r="1483" spans="1:14" x14ac:dyDescent="0.4">
      <c r="A1483" t="s">
        <v>847</v>
      </c>
      <c r="B1483">
        <v>1415344312.45</v>
      </c>
      <c r="C1483">
        <v>1868226195.29</v>
      </c>
      <c r="D1483" t="s">
        <v>4130</v>
      </c>
      <c r="E1483">
        <v>142267321.37</v>
      </c>
      <c r="F1483">
        <v>368218070.82999998</v>
      </c>
      <c r="G1483" t="s">
        <v>4130</v>
      </c>
      <c r="H1483">
        <v>196436592.80000001</v>
      </c>
      <c r="I1483">
        <v>17260211.030000001</v>
      </c>
      <c r="J1483" t="s">
        <v>4130</v>
      </c>
      <c r="K1483" t="s">
        <v>4128</v>
      </c>
      <c r="L1483" t="s">
        <v>4130</v>
      </c>
      <c r="M1483">
        <v>448112640.49000001</v>
      </c>
      <c r="N1483">
        <v>1</v>
      </c>
    </row>
    <row r="1484" spans="1:14" x14ac:dyDescent="0.4">
      <c r="A1484" t="s">
        <v>1639</v>
      </c>
      <c r="B1484">
        <v>1604949336.3800001</v>
      </c>
      <c r="C1484">
        <v>628861304.41999996</v>
      </c>
      <c r="D1484">
        <v>260267105.65000001</v>
      </c>
      <c r="E1484">
        <v>96254077.150000006</v>
      </c>
      <c r="F1484" t="s">
        <v>4130</v>
      </c>
      <c r="G1484">
        <v>259456411.15000001</v>
      </c>
      <c r="H1484" t="s">
        <v>4130</v>
      </c>
      <c r="I1484" t="s">
        <v>4130</v>
      </c>
      <c r="J1484" t="s">
        <v>4130</v>
      </c>
      <c r="K1484" t="s">
        <v>4128</v>
      </c>
      <c r="L1484" t="s">
        <v>4130</v>
      </c>
      <c r="M1484">
        <v>327532644.05000001</v>
      </c>
      <c r="N1484">
        <v>1</v>
      </c>
    </row>
    <row r="1485" spans="1:14" x14ac:dyDescent="0.4">
      <c r="A1485" t="s">
        <v>1640</v>
      </c>
      <c r="B1485">
        <v>78439805337.009995</v>
      </c>
      <c r="C1485">
        <v>82650163003.800003</v>
      </c>
      <c r="D1485">
        <v>419242673.31999999</v>
      </c>
      <c r="E1485">
        <v>5737974941.3599997</v>
      </c>
      <c r="F1485" s="5" t="s">
        <v>4183</v>
      </c>
      <c r="G1485">
        <v>2396274453.4099998</v>
      </c>
      <c r="H1485" t="s">
        <v>4130</v>
      </c>
      <c r="I1485">
        <v>7006045020.8599997</v>
      </c>
      <c r="J1485" t="s">
        <v>4130</v>
      </c>
      <c r="K1485" t="s">
        <v>4128</v>
      </c>
      <c r="L1485" t="s">
        <v>4130</v>
      </c>
      <c r="M1485">
        <v>9189203823.3999996</v>
      </c>
      <c r="N1485">
        <v>1</v>
      </c>
    </row>
    <row r="1486" spans="1:14" x14ac:dyDescent="0.4">
      <c r="A1486" t="s">
        <v>848</v>
      </c>
      <c r="B1486">
        <v>15213315671.389999</v>
      </c>
      <c r="C1486">
        <v>13084352636.110001</v>
      </c>
      <c r="D1486">
        <v>189285536.47</v>
      </c>
      <c r="E1486">
        <v>768432167.62</v>
      </c>
      <c r="F1486">
        <v>1379006056.4200001</v>
      </c>
      <c r="G1486" t="s">
        <v>4130</v>
      </c>
      <c r="H1486" t="s">
        <v>4130</v>
      </c>
      <c r="I1486" t="s">
        <v>4130</v>
      </c>
      <c r="J1486">
        <v>72667586.340000004</v>
      </c>
      <c r="K1486" t="s">
        <v>4128</v>
      </c>
      <c r="L1486" t="s">
        <v>4130</v>
      </c>
      <c r="M1486">
        <v>8336124605.8599997</v>
      </c>
      <c r="N1486">
        <v>1</v>
      </c>
    </row>
    <row r="1487" spans="1:14" x14ac:dyDescent="0.4">
      <c r="A1487" t="s">
        <v>849</v>
      </c>
      <c r="B1487">
        <v>4811210738.6800003</v>
      </c>
      <c r="C1487">
        <v>950520984.37</v>
      </c>
      <c r="D1487">
        <v>1447739322.54</v>
      </c>
      <c r="E1487">
        <v>146136913.62</v>
      </c>
      <c r="F1487" t="s">
        <v>4130</v>
      </c>
      <c r="G1487" t="s">
        <v>4130</v>
      </c>
      <c r="H1487" t="s">
        <v>4130</v>
      </c>
      <c r="I1487">
        <v>61046318.579999998</v>
      </c>
      <c r="J1487" t="s">
        <v>4130</v>
      </c>
      <c r="K1487" t="s">
        <v>4128</v>
      </c>
      <c r="L1487" t="s">
        <v>4130</v>
      </c>
      <c r="M1487">
        <v>677124499.20000005</v>
      </c>
      <c r="N1487">
        <v>1</v>
      </c>
    </row>
    <row r="1488" spans="1:14" x14ac:dyDescent="0.4">
      <c r="A1488" t="s">
        <v>850</v>
      </c>
      <c r="B1488">
        <v>8732636190.0300007</v>
      </c>
      <c r="C1488">
        <v>2627681823.6599998</v>
      </c>
      <c r="D1488">
        <v>3841657674.79</v>
      </c>
      <c r="E1488">
        <v>1701520199.79</v>
      </c>
      <c r="F1488">
        <v>2860653053.8499999</v>
      </c>
      <c r="G1488">
        <v>1592677302.71</v>
      </c>
      <c r="H1488" t="s">
        <v>4130</v>
      </c>
      <c r="I1488">
        <v>1008359063.6900001</v>
      </c>
      <c r="J1488">
        <v>935793.46</v>
      </c>
      <c r="K1488" t="s">
        <v>4128</v>
      </c>
      <c r="L1488" t="s">
        <v>4130</v>
      </c>
      <c r="M1488">
        <v>1898862176.8099999</v>
      </c>
      <c r="N1488">
        <v>1</v>
      </c>
    </row>
    <row r="1489" spans="1:14" x14ac:dyDescent="0.4">
      <c r="A1489" t="s">
        <v>851</v>
      </c>
      <c r="B1489">
        <v>1269777320.4200001</v>
      </c>
      <c r="C1489">
        <v>296775845.55000001</v>
      </c>
      <c r="D1489" t="s">
        <v>4130</v>
      </c>
      <c r="E1489">
        <v>81880972.390000001</v>
      </c>
      <c r="F1489" t="s">
        <v>4130</v>
      </c>
      <c r="G1489" t="s">
        <v>4130</v>
      </c>
      <c r="H1489" t="s">
        <v>4130</v>
      </c>
      <c r="I1489" t="s">
        <v>4130</v>
      </c>
      <c r="J1489">
        <v>31845586.739999998</v>
      </c>
      <c r="K1489" t="s">
        <v>4128</v>
      </c>
      <c r="L1489" t="s">
        <v>4130</v>
      </c>
      <c r="M1489">
        <v>463776266.52999997</v>
      </c>
      <c r="N1489">
        <v>1</v>
      </c>
    </row>
    <row r="1490" spans="1:14" x14ac:dyDescent="0.4">
      <c r="A1490" t="s">
        <v>1641</v>
      </c>
      <c r="B1490">
        <v>1842173116.21</v>
      </c>
      <c r="C1490">
        <v>519310678.61000001</v>
      </c>
      <c r="D1490">
        <v>229555706.5</v>
      </c>
      <c r="E1490">
        <v>47044980.149999999</v>
      </c>
      <c r="F1490">
        <v>149900000</v>
      </c>
      <c r="G1490" t="s">
        <v>4130</v>
      </c>
      <c r="H1490" t="s">
        <v>4130</v>
      </c>
      <c r="I1490">
        <v>5405297.7400000002</v>
      </c>
      <c r="J1490" t="s">
        <v>4130</v>
      </c>
      <c r="K1490" t="s">
        <v>4128</v>
      </c>
      <c r="L1490" t="s">
        <v>4130</v>
      </c>
      <c r="M1490">
        <v>354104383.62</v>
      </c>
      <c r="N1490">
        <v>1</v>
      </c>
    </row>
    <row r="1491" spans="1:14" x14ac:dyDescent="0.4">
      <c r="A1491" t="s">
        <v>852</v>
      </c>
      <c r="B1491">
        <v>1840977288.03</v>
      </c>
      <c r="C1491">
        <v>781895823.09000003</v>
      </c>
      <c r="D1491">
        <v>44937983.409999996</v>
      </c>
      <c r="E1491">
        <v>188030054</v>
      </c>
      <c r="F1491">
        <v>118700000</v>
      </c>
      <c r="G1491" t="s">
        <v>4130</v>
      </c>
      <c r="H1491" t="s">
        <v>4130</v>
      </c>
      <c r="I1491">
        <v>30163072.809999999</v>
      </c>
      <c r="J1491" t="s">
        <v>4130</v>
      </c>
      <c r="K1491" t="s">
        <v>4128</v>
      </c>
      <c r="L1491" t="s">
        <v>4130</v>
      </c>
      <c r="M1491">
        <v>289249453.36000001</v>
      </c>
      <c r="N1491">
        <v>1</v>
      </c>
    </row>
    <row r="1492" spans="1:14" x14ac:dyDescent="0.4">
      <c r="A1492" t="s">
        <v>1642</v>
      </c>
      <c r="B1492">
        <v>3197568047.1100001</v>
      </c>
      <c r="C1492">
        <v>1561690056.3800001</v>
      </c>
      <c r="D1492">
        <v>139848246.96000001</v>
      </c>
      <c r="E1492">
        <v>447015048.75</v>
      </c>
      <c r="F1492">
        <v>570925399.78999996</v>
      </c>
      <c r="G1492" t="s">
        <v>4130</v>
      </c>
      <c r="H1492">
        <v>23626281.649999999</v>
      </c>
      <c r="I1492">
        <v>2050000</v>
      </c>
      <c r="J1492" t="s">
        <v>4130</v>
      </c>
      <c r="K1492" t="s">
        <v>4128</v>
      </c>
      <c r="L1492" t="s">
        <v>4130</v>
      </c>
      <c r="M1492">
        <v>1466207742.5999999</v>
      </c>
      <c r="N1492">
        <v>1</v>
      </c>
    </row>
    <row r="1493" spans="1:14" x14ac:dyDescent="0.4">
      <c r="A1493" t="s">
        <v>853</v>
      </c>
      <c r="B1493">
        <v>2848062713.5100002</v>
      </c>
      <c r="C1493">
        <v>1929050179.4300001</v>
      </c>
      <c r="D1493" t="s">
        <v>4130</v>
      </c>
      <c r="E1493">
        <v>80271773.129999995</v>
      </c>
      <c r="F1493">
        <v>38450000</v>
      </c>
      <c r="G1493" t="s">
        <v>4130</v>
      </c>
      <c r="H1493">
        <v>53901964.770000003</v>
      </c>
      <c r="I1493" t="s">
        <v>4130</v>
      </c>
      <c r="J1493">
        <v>10691606.41</v>
      </c>
      <c r="K1493" t="s">
        <v>4128</v>
      </c>
      <c r="L1493" t="s">
        <v>4130</v>
      </c>
      <c r="M1493">
        <v>518128579.48000002</v>
      </c>
      <c r="N1493">
        <v>1</v>
      </c>
    </row>
    <row r="1494" spans="1:14" x14ac:dyDescent="0.4">
      <c r="A1494" t="s">
        <v>1643</v>
      </c>
      <c r="B1494">
        <v>2240715100.0100002</v>
      </c>
      <c r="C1494">
        <v>699754762.30999994</v>
      </c>
      <c r="D1494">
        <v>67756348.909999996</v>
      </c>
      <c r="E1494">
        <v>421760189.63999999</v>
      </c>
      <c r="F1494" t="s">
        <v>4130</v>
      </c>
      <c r="G1494" t="s">
        <v>4130</v>
      </c>
      <c r="H1494" t="s">
        <v>4130</v>
      </c>
      <c r="I1494">
        <v>225991101.13999999</v>
      </c>
      <c r="J1494" t="s">
        <v>4130</v>
      </c>
      <c r="K1494" t="s">
        <v>4128</v>
      </c>
      <c r="L1494" t="s">
        <v>4130</v>
      </c>
      <c r="M1494">
        <v>509651391.25</v>
      </c>
      <c r="N1494">
        <v>1</v>
      </c>
    </row>
    <row r="1495" spans="1:14" x14ac:dyDescent="0.4">
      <c r="A1495" t="s">
        <v>854</v>
      </c>
      <c r="B1495">
        <v>813168716.88999999</v>
      </c>
      <c r="C1495">
        <v>822747578.02999997</v>
      </c>
      <c r="D1495">
        <v>295131246.05000001</v>
      </c>
      <c r="E1495">
        <v>102308094.88</v>
      </c>
      <c r="F1495" t="s">
        <v>4130</v>
      </c>
      <c r="G1495" t="s">
        <v>4130</v>
      </c>
      <c r="H1495" t="s">
        <v>4130</v>
      </c>
      <c r="I1495">
        <v>10112448.369999999</v>
      </c>
      <c r="J1495" t="s">
        <v>4130</v>
      </c>
      <c r="K1495" t="s">
        <v>4128</v>
      </c>
      <c r="L1495" t="s">
        <v>4130</v>
      </c>
      <c r="M1495">
        <v>186913124.13999999</v>
      </c>
      <c r="N1495">
        <v>1</v>
      </c>
    </row>
    <row r="1496" spans="1:14" x14ac:dyDescent="0.4">
      <c r="A1496" t="s">
        <v>1644</v>
      </c>
      <c r="B1496">
        <v>2766450893.3099999</v>
      </c>
      <c r="C1496">
        <v>2221163453.29</v>
      </c>
      <c r="D1496" t="s">
        <v>4130</v>
      </c>
      <c r="E1496">
        <v>280122478.13999999</v>
      </c>
      <c r="F1496">
        <v>84600000</v>
      </c>
      <c r="G1496" t="s">
        <v>4130</v>
      </c>
      <c r="H1496">
        <v>67238167.150000006</v>
      </c>
      <c r="I1496">
        <v>106105603.79000001</v>
      </c>
      <c r="J1496">
        <v>3600000</v>
      </c>
      <c r="K1496" t="s">
        <v>4128</v>
      </c>
      <c r="L1496" t="s">
        <v>4130</v>
      </c>
      <c r="M1496">
        <v>1711825115.8699999</v>
      </c>
      <c r="N1496">
        <v>1</v>
      </c>
    </row>
    <row r="1497" spans="1:14" x14ac:dyDescent="0.4">
      <c r="A1497" t="s">
        <v>855</v>
      </c>
      <c r="B1497">
        <v>3916024603.6399999</v>
      </c>
      <c r="C1497">
        <v>1452023841.52</v>
      </c>
      <c r="D1497">
        <v>935098100.63</v>
      </c>
      <c r="E1497">
        <v>163670128.78999999</v>
      </c>
      <c r="F1497">
        <v>13522156.68</v>
      </c>
      <c r="G1497" t="s">
        <v>4130</v>
      </c>
      <c r="H1497" t="s">
        <v>4130</v>
      </c>
      <c r="I1497" t="s">
        <v>4130</v>
      </c>
      <c r="J1497" t="s">
        <v>4130</v>
      </c>
      <c r="K1497" t="s">
        <v>4128</v>
      </c>
      <c r="L1497" t="s">
        <v>4130</v>
      </c>
      <c r="M1497">
        <v>2061976275.6800001</v>
      </c>
      <c r="N1497">
        <v>1</v>
      </c>
    </row>
    <row r="1498" spans="1:14" x14ac:dyDescent="0.4">
      <c r="A1498" t="s">
        <v>856</v>
      </c>
      <c r="B1498">
        <v>225720542.38</v>
      </c>
      <c r="C1498">
        <v>639893128.22000003</v>
      </c>
      <c r="D1498" t="s">
        <v>4130</v>
      </c>
      <c r="E1498">
        <v>22238975.91</v>
      </c>
      <c r="F1498" t="s">
        <v>4130</v>
      </c>
      <c r="G1498" t="s">
        <v>4130</v>
      </c>
      <c r="H1498" t="s">
        <v>4130</v>
      </c>
      <c r="I1498">
        <v>3382453.42</v>
      </c>
      <c r="J1498" t="s">
        <v>4130</v>
      </c>
      <c r="K1498" t="s">
        <v>4128</v>
      </c>
      <c r="L1498" t="s">
        <v>4130</v>
      </c>
      <c r="M1498">
        <v>134669405.97999999</v>
      </c>
      <c r="N1498">
        <v>1</v>
      </c>
    </row>
    <row r="1499" spans="1:14" x14ac:dyDescent="0.4">
      <c r="A1499" t="s">
        <v>1645</v>
      </c>
      <c r="B1499">
        <v>40019503958.620003</v>
      </c>
      <c r="C1499">
        <v>40188337567.370003</v>
      </c>
      <c r="D1499">
        <v>65798821.25</v>
      </c>
      <c r="E1499">
        <v>1913887971.99</v>
      </c>
      <c r="F1499">
        <v>15793349869.799999</v>
      </c>
      <c r="G1499">
        <v>2946461415.4000001</v>
      </c>
      <c r="H1499">
        <v>71998306.069999993</v>
      </c>
      <c r="I1499">
        <v>119741835.20999999</v>
      </c>
      <c r="J1499" t="s">
        <v>4130</v>
      </c>
      <c r="K1499" t="s">
        <v>4128</v>
      </c>
      <c r="L1499" t="s">
        <v>4130</v>
      </c>
      <c r="M1499">
        <v>12493222676.559999</v>
      </c>
      <c r="N1499">
        <v>1</v>
      </c>
    </row>
    <row r="1500" spans="1:14" x14ac:dyDescent="0.4">
      <c r="A1500" t="s">
        <v>1646</v>
      </c>
      <c r="B1500">
        <v>9152110692.8999996</v>
      </c>
      <c r="C1500">
        <v>6681450808.7299995</v>
      </c>
      <c r="D1500">
        <v>8716742506.9799995</v>
      </c>
      <c r="E1500">
        <v>852780535.69000006</v>
      </c>
      <c r="F1500">
        <v>56881746.039999999</v>
      </c>
      <c r="G1500" t="s">
        <v>4130</v>
      </c>
      <c r="H1500" t="s">
        <v>4130</v>
      </c>
      <c r="I1500" t="s">
        <v>4130</v>
      </c>
      <c r="J1500" t="s">
        <v>4130</v>
      </c>
      <c r="K1500" t="s">
        <v>4128</v>
      </c>
      <c r="L1500" t="s">
        <v>4130</v>
      </c>
      <c r="M1500">
        <v>1899402706.77</v>
      </c>
      <c r="N1500">
        <v>1</v>
      </c>
    </row>
    <row r="1501" spans="1:14" x14ac:dyDescent="0.4">
      <c r="A1501" t="s">
        <v>857</v>
      </c>
      <c r="B1501">
        <v>1213615397.4300001</v>
      </c>
      <c r="C1501">
        <v>447254208.52999997</v>
      </c>
      <c r="D1501">
        <v>46924655.170000002</v>
      </c>
      <c r="E1501">
        <v>164659320.41999999</v>
      </c>
      <c r="F1501">
        <v>141888000</v>
      </c>
      <c r="G1501">
        <v>489873226.88999999</v>
      </c>
      <c r="H1501" t="s">
        <v>4130</v>
      </c>
      <c r="I1501" t="s">
        <v>4130</v>
      </c>
      <c r="J1501">
        <v>1680043.78</v>
      </c>
      <c r="K1501" t="s">
        <v>4128</v>
      </c>
      <c r="L1501" t="s">
        <v>4130</v>
      </c>
      <c r="M1501">
        <v>154380207.22999999</v>
      </c>
      <c r="N1501">
        <v>1</v>
      </c>
    </row>
    <row r="1502" spans="1:14" x14ac:dyDescent="0.4">
      <c r="A1502" t="s">
        <v>1647</v>
      </c>
      <c r="B1502">
        <v>7779745231.71</v>
      </c>
      <c r="C1502">
        <v>2141610338.53</v>
      </c>
      <c r="D1502" t="s">
        <v>4130</v>
      </c>
      <c r="E1502">
        <v>34745343.450000003</v>
      </c>
      <c r="F1502" t="s">
        <v>4130</v>
      </c>
      <c r="G1502" t="s">
        <v>4130</v>
      </c>
      <c r="H1502" t="s">
        <v>4130</v>
      </c>
      <c r="I1502" t="s">
        <v>4130</v>
      </c>
      <c r="J1502" t="s">
        <v>4130</v>
      </c>
      <c r="K1502" t="s">
        <v>4128</v>
      </c>
      <c r="L1502" t="s">
        <v>4130</v>
      </c>
      <c r="M1502">
        <v>1119862342.1300001</v>
      </c>
      <c r="N1502">
        <v>1</v>
      </c>
    </row>
    <row r="1503" spans="1:14" x14ac:dyDescent="0.4">
      <c r="A1503" t="s">
        <v>858</v>
      </c>
      <c r="B1503">
        <v>933952703.02999997</v>
      </c>
      <c r="C1503">
        <v>167621353.27000001</v>
      </c>
      <c r="D1503">
        <v>6216392.25</v>
      </c>
      <c r="E1503">
        <v>20961632.719999999</v>
      </c>
      <c r="F1503" t="s">
        <v>4130</v>
      </c>
      <c r="G1503" t="s">
        <v>4130</v>
      </c>
      <c r="H1503" t="s">
        <v>4130</v>
      </c>
      <c r="I1503" t="s">
        <v>4130</v>
      </c>
      <c r="J1503" t="s">
        <v>4130</v>
      </c>
      <c r="K1503" t="s">
        <v>4128</v>
      </c>
      <c r="L1503" t="s">
        <v>4130</v>
      </c>
      <c r="M1503">
        <v>176053954.34</v>
      </c>
      <c r="N1503">
        <v>1</v>
      </c>
    </row>
    <row r="1504" spans="1:14" x14ac:dyDescent="0.4">
      <c r="A1504" t="s">
        <v>1648</v>
      </c>
      <c r="B1504">
        <v>2497669597.02</v>
      </c>
      <c r="C1504">
        <v>1296065055.5799999</v>
      </c>
      <c r="D1504">
        <v>72985211.219999999</v>
      </c>
      <c r="E1504">
        <v>121107009.63</v>
      </c>
      <c r="F1504">
        <v>16016100</v>
      </c>
      <c r="G1504" t="s">
        <v>4130</v>
      </c>
      <c r="H1504" t="s">
        <v>4130</v>
      </c>
      <c r="I1504" t="s">
        <v>4130</v>
      </c>
      <c r="J1504" t="s">
        <v>4130</v>
      </c>
      <c r="K1504" t="s">
        <v>4128</v>
      </c>
      <c r="L1504" t="s">
        <v>4130</v>
      </c>
      <c r="M1504">
        <v>834036900.77999997</v>
      </c>
      <c r="N1504">
        <v>1</v>
      </c>
    </row>
    <row r="1505" spans="1:14" x14ac:dyDescent="0.4">
      <c r="A1505" t="s">
        <v>859</v>
      </c>
      <c r="B1505">
        <v>4592381301.3100004</v>
      </c>
      <c r="C1505">
        <v>2427551364.7800002</v>
      </c>
      <c r="D1505" t="s">
        <v>4130</v>
      </c>
      <c r="E1505">
        <v>237057757.25</v>
      </c>
      <c r="F1505">
        <v>105157691.14</v>
      </c>
      <c r="G1505" t="s">
        <v>4130</v>
      </c>
      <c r="H1505">
        <v>7990678.9000000004</v>
      </c>
      <c r="I1505">
        <v>23451183.899999999</v>
      </c>
      <c r="J1505" t="s">
        <v>4130</v>
      </c>
      <c r="K1505" t="s">
        <v>4128</v>
      </c>
      <c r="L1505" t="s">
        <v>4130</v>
      </c>
      <c r="M1505">
        <v>1455659821.1300001</v>
      </c>
      <c r="N1505">
        <v>1</v>
      </c>
    </row>
    <row r="1506" spans="1:14" x14ac:dyDescent="0.4">
      <c r="A1506" t="s">
        <v>860</v>
      </c>
      <c r="B1506">
        <v>5595703785.0699997</v>
      </c>
      <c r="C1506">
        <v>4068765943.8899999</v>
      </c>
      <c r="D1506">
        <v>102204713.34</v>
      </c>
      <c r="E1506">
        <v>396185978.60000002</v>
      </c>
      <c r="F1506">
        <v>942638009.96000004</v>
      </c>
      <c r="G1506">
        <v>594699770.11000001</v>
      </c>
      <c r="H1506">
        <v>125708043.78</v>
      </c>
      <c r="I1506">
        <v>40182815.950000003</v>
      </c>
      <c r="J1506">
        <v>290092504.37</v>
      </c>
      <c r="K1506" t="s">
        <v>4128</v>
      </c>
      <c r="L1506" t="s">
        <v>4130</v>
      </c>
      <c r="M1506">
        <v>2323049645.1900001</v>
      </c>
      <c r="N1506">
        <v>1</v>
      </c>
    </row>
    <row r="1507" spans="1:14" x14ac:dyDescent="0.4">
      <c r="A1507" t="s">
        <v>861</v>
      </c>
      <c r="B1507">
        <v>1819561091.76</v>
      </c>
      <c r="C1507">
        <v>1194444057.6900001</v>
      </c>
      <c r="D1507">
        <v>82584952.060000002</v>
      </c>
      <c r="E1507">
        <v>41065604.149999999</v>
      </c>
      <c r="F1507">
        <v>3000000</v>
      </c>
      <c r="G1507" t="s">
        <v>4130</v>
      </c>
      <c r="H1507" t="s">
        <v>4130</v>
      </c>
      <c r="I1507" t="s">
        <v>4130</v>
      </c>
      <c r="J1507" t="s">
        <v>4130</v>
      </c>
      <c r="K1507" t="s">
        <v>4128</v>
      </c>
      <c r="L1507" t="s">
        <v>4130</v>
      </c>
      <c r="M1507">
        <v>455647122.80000001</v>
      </c>
      <c r="N1507">
        <v>1</v>
      </c>
    </row>
    <row r="1508" spans="1:14" x14ac:dyDescent="0.4">
      <c r="A1508" t="s">
        <v>862</v>
      </c>
      <c r="B1508">
        <v>8322626016.46</v>
      </c>
      <c r="C1508">
        <v>6229027889.7700005</v>
      </c>
      <c r="D1508" t="s">
        <v>4130</v>
      </c>
      <c r="E1508">
        <v>546150535.24000001</v>
      </c>
      <c r="F1508">
        <v>878823207.87</v>
      </c>
      <c r="G1508" t="s">
        <v>4130</v>
      </c>
      <c r="H1508" t="s">
        <v>4130</v>
      </c>
      <c r="I1508">
        <v>145305454.97</v>
      </c>
      <c r="J1508" t="s">
        <v>4130</v>
      </c>
      <c r="K1508" t="s">
        <v>4128</v>
      </c>
      <c r="L1508" t="s">
        <v>4130</v>
      </c>
      <c r="M1508">
        <v>1399442008.5799999</v>
      </c>
      <c r="N1508">
        <v>1</v>
      </c>
    </row>
    <row r="1509" spans="1:14" x14ac:dyDescent="0.4">
      <c r="A1509" t="s">
        <v>863</v>
      </c>
      <c r="B1509">
        <v>624321176.60000002</v>
      </c>
      <c r="C1509">
        <v>317609395.26999998</v>
      </c>
      <c r="D1509">
        <v>252663.5</v>
      </c>
      <c r="E1509">
        <v>107618592.28</v>
      </c>
      <c r="F1509" t="s">
        <v>4130</v>
      </c>
      <c r="G1509" t="s">
        <v>4130</v>
      </c>
      <c r="H1509" t="s">
        <v>4130</v>
      </c>
      <c r="I1509" t="s">
        <v>4130</v>
      </c>
      <c r="J1509" t="s">
        <v>4130</v>
      </c>
      <c r="K1509" t="s">
        <v>4128</v>
      </c>
      <c r="L1509" t="s">
        <v>4130</v>
      </c>
      <c r="M1509">
        <v>408208201.06</v>
      </c>
      <c r="N1509">
        <v>1</v>
      </c>
    </row>
    <row r="1510" spans="1:14" x14ac:dyDescent="0.4">
      <c r="A1510" t="s">
        <v>864</v>
      </c>
      <c r="B1510">
        <v>6277909137.5500002</v>
      </c>
      <c r="C1510">
        <v>1669220322.95</v>
      </c>
      <c r="D1510">
        <v>692536643.04999995</v>
      </c>
      <c r="E1510">
        <v>303307120.14999998</v>
      </c>
      <c r="F1510">
        <v>538928365.35000002</v>
      </c>
      <c r="G1510" t="s">
        <v>4130</v>
      </c>
      <c r="H1510" t="s">
        <v>4130</v>
      </c>
      <c r="I1510">
        <v>358558101.08999997</v>
      </c>
      <c r="J1510">
        <v>46371660.670000002</v>
      </c>
      <c r="K1510" t="s">
        <v>4128</v>
      </c>
      <c r="L1510" t="s">
        <v>4130</v>
      </c>
      <c r="M1510">
        <v>2793714153.25</v>
      </c>
      <c r="N1510">
        <v>1</v>
      </c>
    </row>
    <row r="1511" spans="1:14" x14ac:dyDescent="0.4">
      <c r="A1511" t="s">
        <v>865</v>
      </c>
      <c r="B1511">
        <v>982628010.99000001</v>
      </c>
      <c r="C1511">
        <v>2108180261.73</v>
      </c>
      <c r="D1511">
        <v>144559949.25</v>
      </c>
      <c r="E1511">
        <v>280087.53000000003</v>
      </c>
      <c r="F1511">
        <v>201260914.56999999</v>
      </c>
      <c r="G1511" t="s">
        <v>4130</v>
      </c>
      <c r="H1511" t="s">
        <v>4130</v>
      </c>
      <c r="I1511" t="s">
        <v>4130</v>
      </c>
      <c r="J1511">
        <v>59292504.850000001</v>
      </c>
      <c r="K1511" t="s">
        <v>4128</v>
      </c>
      <c r="L1511" t="s">
        <v>4130</v>
      </c>
      <c r="M1511">
        <v>86340643.980000004</v>
      </c>
      <c r="N1511">
        <v>1</v>
      </c>
    </row>
    <row r="1512" spans="1:14" x14ac:dyDescent="0.4">
      <c r="A1512" t="s">
        <v>866</v>
      </c>
      <c r="B1512">
        <v>255361058.18000001</v>
      </c>
      <c r="C1512">
        <v>248735123.44</v>
      </c>
      <c r="D1512" t="s">
        <v>4130</v>
      </c>
      <c r="E1512">
        <v>6244.81</v>
      </c>
      <c r="F1512" t="s">
        <v>4130</v>
      </c>
      <c r="G1512" t="s">
        <v>4130</v>
      </c>
      <c r="H1512" t="s">
        <v>4130</v>
      </c>
      <c r="I1512" t="s">
        <v>4130</v>
      </c>
      <c r="J1512" t="s">
        <v>4130</v>
      </c>
      <c r="K1512" t="s">
        <v>4128</v>
      </c>
      <c r="L1512" t="s">
        <v>4130</v>
      </c>
      <c r="M1512">
        <v>164176427.93000001</v>
      </c>
      <c r="N1512">
        <v>1</v>
      </c>
    </row>
    <row r="1513" spans="1:14" x14ac:dyDescent="0.4">
      <c r="A1513" t="s">
        <v>867</v>
      </c>
      <c r="B1513">
        <v>619583610.22000003</v>
      </c>
      <c r="C1513">
        <v>535196481.67000002</v>
      </c>
      <c r="D1513">
        <v>19671545.370000001</v>
      </c>
      <c r="E1513">
        <v>39849945.68</v>
      </c>
      <c r="F1513">
        <v>34446201.020000003</v>
      </c>
      <c r="G1513" t="s">
        <v>4130</v>
      </c>
      <c r="H1513" t="s">
        <v>4130</v>
      </c>
      <c r="I1513" t="s">
        <v>4130</v>
      </c>
      <c r="J1513">
        <v>20007773.699999999</v>
      </c>
      <c r="K1513" t="s">
        <v>4128</v>
      </c>
      <c r="L1513" t="s">
        <v>4130</v>
      </c>
      <c r="M1513">
        <v>162381742.97</v>
      </c>
      <c r="N1513">
        <v>1</v>
      </c>
    </row>
    <row r="1514" spans="1:14" x14ac:dyDescent="0.4">
      <c r="A1514" t="s">
        <v>868</v>
      </c>
      <c r="B1514">
        <v>2755845214.1999998</v>
      </c>
      <c r="C1514">
        <v>1551412477.1400001</v>
      </c>
      <c r="D1514">
        <v>743954611.5</v>
      </c>
      <c r="E1514">
        <v>108291784.48</v>
      </c>
      <c r="F1514">
        <v>110521834.15000001</v>
      </c>
      <c r="G1514" t="s">
        <v>4130</v>
      </c>
      <c r="H1514" t="s">
        <v>4130</v>
      </c>
      <c r="I1514" t="s">
        <v>4130</v>
      </c>
      <c r="J1514" t="s">
        <v>4130</v>
      </c>
      <c r="K1514" t="s">
        <v>4128</v>
      </c>
      <c r="L1514" t="s">
        <v>4130</v>
      </c>
      <c r="M1514">
        <v>774927561.49000001</v>
      </c>
      <c r="N1514">
        <v>1</v>
      </c>
    </row>
    <row r="1515" spans="1:14" x14ac:dyDescent="0.4">
      <c r="A1515" t="s">
        <v>869</v>
      </c>
      <c r="B1515">
        <v>947281612.98000002</v>
      </c>
      <c r="C1515">
        <v>826106372.05999994</v>
      </c>
      <c r="D1515">
        <v>3093938.8</v>
      </c>
      <c r="E1515">
        <v>116648006.14</v>
      </c>
      <c r="F1515" t="s">
        <v>4130</v>
      </c>
      <c r="G1515" t="s">
        <v>4130</v>
      </c>
      <c r="H1515" t="s">
        <v>4130</v>
      </c>
      <c r="I1515" t="s">
        <v>4130</v>
      </c>
      <c r="J1515">
        <v>1713828.96</v>
      </c>
      <c r="K1515" t="s">
        <v>4128</v>
      </c>
      <c r="L1515" t="s">
        <v>4130</v>
      </c>
      <c r="M1515">
        <v>352877167.89999998</v>
      </c>
      <c r="N1515">
        <v>1</v>
      </c>
    </row>
    <row r="1516" spans="1:14" x14ac:dyDescent="0.4">
      <c r="A1516" t="s">
        <v>1649</v>
      </c>
      <c r="B1516">
        <v>7702256245.2299995</v>
      </c>
      <c r="C1516">
        <v>2403868941.9499998</v>
      </c>
      <c r="D1516">
        <v>3895328.16</v>
      </c>
      <c r="E1516">
        <v>333253845.19</v>
      </c>
      <c r="F1516" t="s">
        <v>4130</v>
      </c>
      <c r="G1516" t="s">
        <v>4130</v>
      </c>
      <c r="H1516" t="s">
        <v>4130</v>
      </c>
      <c r="I1516" t="s">
        <v>4130</v>
      </c>
      <c r="J1516" t="s">
        <v>4130</v>
      </c>
      <c r="K1516" t="s">
        <v>4128</v>
      </c>
      <c r="L1516" t="s">
        <v>4130</v>
      </c>
      <c r="M1516">
        <v>59504842.920000002</v>
      </c>
      <c r="N1516">
        <v>1</v>
      </c>
    </row>
    <row r="1517" spans="1:14" x14ac:dyDescent="0.4">
      <c r="A1517" t="s">
        <v>1650</v>
      </c>
      <c r="B1517">
        <v>5121233501.8500004</v>
      </c>
      <c r="C1517">
        <v>2842338378.0500002</v>
      </c>
      <c r="D1517">
        <v>320089968.79000002</v>
      </c>
      <c r="E1517">
        <v>165349979.94999999</v>
      </c>
      <c r="F1517">
        <v>338166734.91000003</v>
      </c>
      <c r="G1517" t="s">
        <v>4130</v>
      </c>
      <c r="H1517">
        <v>171981220.83000001</v>
      </c>
      <c r="I1517">
        <v>12935882.52</v>
      </c>
      <c r="J1517" t="s">
        <v>4130</v>
      </c>
      <c r="K1517" t="s">
        <v>4128</v>
      </c>
      <c r="L1517" t="s">
        <v>4130</v>
      </c>
      <c r="M1517">
        <v>1816782649.4300001</v>
      </c>
      <c r="N1517">
        <v>1</v>
      </c>
    </row>
    <row r="1518" spans="1:14" x14ac:dyDescent="0.4">
      <c r="A1518" t="s">
        <v>870</v>
      </c>
      <c r="B1518">
        <v>6276667007.8299999</v>
      </c>
      <c r="C1518">
        <v>4327884140.96</v>
      </c>
      <c r="D1518">
        <v>472883479.58999997</v>
      </c>
      <c r="E1518">
        <v>301653683.89999998</v>
      </c>
      <c r="F1518">
        <v>761452685.38</v>
      </c>
      <c r="G1518" t="s">
        <v>4130</v>
      </c>
      <c r="H1518" t="s">
        <v>4130</v>
      </c>
      <c r="I1518" t="s">
        <v>4130</v>
      </c>
      <c r="J1518" t="s">
        <v>4130</v>
      </c>
      <c r="K1518" t="s">
        <v>4128</v>
      </c>
      <c r="L1518" t="s">
        <v>4130</v>
      </c>
      <c r="M1518">
        <v>2385607629.9400001</v>
      </c>
      <c r="N1518">
        <v>1</v>
      </c>
    </row>
    <row r="1519" spans="1:14" x14ac:dyDescent="0.4">
      <c r="A1519" t="s">
        <v>871</v>
      </c>
      <c r="B1519">
        <v>2664500761.3699999</v>
      </c>
      <c r="C1519">
        <v>1239433684.6199999</v>
      </c>
      <c r="D1519">
        <v>430316222.01999998</v>
      </c>
      <c r="E1519">
        <v>367541022.72000003</v>
      </c>
      <c r="F1519">
        <v>2233911.13</v>
      </c>
      <c r="G1519" t="s">
        <v>4130</v>
      </c>
      <c r="H1519" t="s">
        <v>4130</v>
      </c>
      <c r="I1519">
        <v>17606145.879999999</v>
      </c>
      <c r="J1519" t="s">
        <v>4130</v>
      </c>
      <c r="K1519" t="s">
        <v>4128</v>
      </c>
      <c r="L1519" t="s">
        <v>4130</v>
      </c>
      <c r="M1519">
        <v>970981165.90999997</v>
      </c>
      <c r="N1519">
        <v>1</v>
      </c>
    </row>
    <row r="1520" spans="1:14" x14ac:dyDescent="0.4">
      <c r="A1520" t="s">
        <v>1651</v>
      </c>
      <c r="B1520">
        <v>7901026511.7299995</v>
      </c>
      <c r="C1520">
        <v>4496892796.7799997</v>
      </c>
      <c r="D1520">
        <v>419379155.43000001</v>
      </c>
      <c r="E1520">
        <v>776919050.23000002</v>
      </c>
      <c r="F1520">
        <v>502300000</v>
      </c>
      <c r="G1520">
        <v>1778227598.1600001</v>
      </c>
      <c r="H1520" t="s">
        <v>4130</v>
      </c>
      <c r="I1520">
        <v>53294771.670000002</v>
      </c>
      <c r="J1520" t="s">
        <v>4130</v>
      </c>
      <c r="K1520" t="s">
        <v>4128</v>
      </c>
      <c r="L1520" t="s">
        <v>4130</v>
      </c>
      <c r="M1520">
        <v>2349590012.1100001</v>
      </c>
      <c r="N1520">
        <v>1</v>
      </c>
    </row>
    <row r="1521" spans="1:14" x14ac:dyDescent="0.4">
      <c r="A1521" t="s">
        <v>1652</v>
      </c>
      <c r="B1521">
        <v>2014501423.9200001</v>
      </c>
      <c r="C1521">
        <v>316661570.94999999</v>
      </c>
      <c r="D1521" t="s">
        <v>4130</v>
      </c>
      <c r="E1521">
        <v>170146331.47</v>
      </c>
      <c r="F1521" t="s">
        <v>4130</v>
      </c>
      <c r="G1521" t="s">
        <v>4130</v>
      </c>
      <c r="H1521" t="s">
        <v>4130</v>
      </c>
      <c r="I1521" t="s">
        <v>4130</v>
      </c>
      <c r="J1521" t="s">
        <v>4130</v>
      </c>
      <c r="K1521" t="s">
        <v>4128</v>
      </c>
      <c r="L1521" t="s">
        <v>4130</v>
      </c>
      <c r="M1521">
        <v>286580190.92000002</v>
      </c>
      <c r="N1521">
        <v>1</v>
      </c>
    </row>
    <row r="1522" spans="1:14" x14ac:dyDescent="0.4">
      <c r="A1522" t="s">
        <v>872</v>
      </c>
      <c r="B1522">
        <v>1937597505.4300001</v>
      </c>
      <c r="C1522">
        <v>1234318711.3900001</v>
      </c>
      <c r="D1522">
        <v>62320834.289999999</v>
      </c>
      <c r="E1522">
        <v>181733862.06999999</v>
      </c>
      <c r="F1522">
        <v>2071168042.1500001</v>
      </c>
      <c r="G1522">
        <v>280603420.24000001</v>
      </c>
      <c r="H1522">
        <v>542246149.26999998</v>
      </c>
      <c r="I1522" t="s">
        <v>4130</v>
      </c>
      <c r="J1522">
        <v>4080000</v>
      </c>
      <c r="K1522" t="s">
        <v>4128</v>
      </c>
      <c r="L1522" t="s">
        <v>4130</v>
      </c>
      <c r="M1522">
        <v>1210421809.6099999</v>
      </c>
      <c r="N1522">
        <v>1</v>
      </c>
    </row>
    <row r="1523" spans="1:14" x14ac:dyDescent="0.4">
      <c r="A1523" t="s">
        <v>873</v>
      </c>
      <c r="B1523">
        <v>3815737460.9099998</v>
      </c>
      <c r="C1523">
        <v>2516179302.5599999</v>
      </c>
      <c r="D1523">
        <v>24388545.870000001</v>
      </c>
      <c r="E1523">
        <v>283426650.94</v>
      </c>
      <c r="F1523">
        <v>173200000.05000001</v>
      </c>
      <c r="G1523">
        <v>801155865.00999999</v>
      </c>
      <c r="H1523" t="s">
        <v>4130</v>
      </c>
      <c r="I1523">
        <v>1000000</v>
      </c>
      <c r="J1523" t="s">
        <v>4130</v>
      </c>
      <c r="K1523" t="s">
        <v>4128</v>
      </c>
      <c r="L1523" t="s">
        <v>4130</v>
      </c>
      <c r="M1523">
        <v>1096868789.54</v>
      </c>
      <c r="N1523">
        <v>1</v>
      </c>
    </row>
    <row r="1524" spans="1:14" x14ac:dyDescent="0.4">
      <c r="A1524" t="s">
        <v>874</v>
      </c>
      <c r="B1524">
        <v>940156765.72000003</v>
      </c>
      <c r="C1524">
        <v>123740587.18000001</v>
      </c>
      <c r="D1524" t="s">
        <v>4130</v>
      </c>
      <c r="E1524">
        <v>4724023.7</v>
      </c>
      <c r="F1524">
        <v>49367050.840000004</v>
      </c>
      <c r="G1524" t="s">
        <v>4130</v>
      </c>
      <c r="H1524" t="s">
        <v>4130</v>
      </c>
      <c r="I1524" t="s">
        <v>4130</v>
      </c>
      <c r="J1524" t="s">
        <v>4130</v>
      </c>
      <c r="K1524" t="s">
        <v>4128</v>
      </c>
      <c r="L1524" t="s">
        <v>4130</v>
      </c>
      <c r="M1524">
        <v>64940982.939999998</v>
      </c>
      <c r="N1524">
        <v>1</v>
      </c>
    </row>
    <row r="1525" spans="1:14" x14ac:dyDescent="0.4">
      <c r="A1525" t="s">
        <v>875</v>
      </c>
      <c r="B1525">
        <v>647581923.49000001</v>
      </c>
      <c r="C1525">
        <v>1797443557.54</v>
      </c>
      <c r="D1525">
        <v>696839455.15999997</v>
      </c>
      <c r="E1525">
        <v>530918255.95999998</v>
      </c>
      <c r="F1525">
        <v>355210591.19</v>
      </c>
      <c r="G1525" t="s">
        <v>4130</v>
      </c>
      <c r="H1525">
        <v>3706093.19</v>
      </c>
      <c r="I1525">
        <v>16712251.779999999</v>
      </c>
      <c r="J1525" t="s">
        <v>4130</v>
      </c>
      <c r="K1525" t="s">
        <v>4128</v>
      </c>
      <c r="L1525" t="s">
        <v>4130</v>
      </c>
      <c r="M1525">
        <v>331804151.06</v>
      </c>
      <c r="N1525">
        <v>1</v>
      </c>
    </row>
    <row r="1526" spans="1:14" x14ac:dyDescent="0.4">
      <c r="A1526" t="s">
        <v>876</v>
      </c>
      <c r="B1526">
        <v>879780640.55999994</v>
      </c>
      <c r="C1526">
        <v>540164329.67999995</v>
      </c>
      <c r="D1526" t="s">
        <v>4130</v>
      </c>
      <c r="E1526">
        <v>282713743.74000001</v>
      </c>
      <c r="F1526">
        <v>347574503.51999998</v>
      </c>
      <c r="G1526" t="s">
        <v>4130</v>
      </c>
      <c r="H1526" t="s">
        <v>4130</v>
      </c>
      <c r="I1526">
        <v>8506144.2200000007</v>
      </c>
      <c r="J1526" t="s">
        <v>4130</v>
      </c>
      <c r="K1526" t="s">
        <v>4128</v>
      </c>
      <c r="L1526" t="s">
        <v>4130</v>
      </c>
      <c r="M1526">
        <v>352893474.91000003</v>
      </c>
      <c r="N1526">
        <v>1</v>
      </c>
    </row>
    <row r="1527" spans="1:14" x14ac:dyDescent="0.4">
      <c r="A1527" t="s">
        <v>877</v>
      </c>
      <c r="B1527">
        <v>1430535008.53</v>
      </c>
      <c r="C1527">
        <v>610511001.66999996</v>
      </c>
      <c r="D1527">
        <v>16257044.970000001</v>
      </c>
      <c r="E1527">
        <v>411513788.76999998</v>
      </c>
      <c r="F1527" t="s">
        <v>4130</v>
      </c>
      <c r="G1527" t="s">
        <v>4130</v>
      </c>
      <c r="H1527" t="s">
        <v>4130</v>
      </c>
      <c r="I1527">
        <v>237576209.28999999</v>
      </c>
      <c r="J1527" t="s">
        <v>4130</v>
      </c>
      <c r="K1527" t="s">
        <v>4128</v>
      </c>
      <c r="L1527" t="s">
        <v>4130</v>
      </c>
      <c r="M1527">
        <v>464219816.99000001</v>
      </c>
      <c r="N1527">
        <v>1</v>
      </c>
    </row>
    <row r="1528" spans="1:14" x14ac:dyDescent="0.4">
      <c r="A1528" t="s">
        <v>1653</v>
      </c>
      <c r="B1528">
        <v>1008001054.89</v>
      </c>
      <c r="C1528">
        <v>92324455.019999996</v>
      </c>
      <c r="D1528" t="s">
        <v>4130</v>
      </c>
      <c r="E1528">
        <v>21984335.059999999</v>
      </c>
      <c r="F1528" t="s">
        <v>4130</v>
      </c>
      <c r="G1528" t="s">
        <v>4130</v>
      </c>
      <c r="H1528" t="s">
        <v>4130</v>
      </c>
      <c r="I1528" t="s">
        <v>4130</v>
      </c>
      <c r="J1528" t="s">
        <v>4130</v>
      </c>
      <c r="K1528" t="s">
        <v>4128</v>
      </c>
      <c r="L1528" t="s">
        <v>4130</v>
      </c>
      <c r="M1528">
        <v>126628150.33</v>
      </c>
      <c r="N1528">
        <v>1</v>
      </c>
    </row>
    <row r="1529" spans="1:14" x14ac:dyDescent="0.4">
      <c r="A1529" t="s">
        <v>1654</v>
      </c>
      <c r="B1529">
        <v>4509705593.79</v>
      </c>
      <c r="C1529">
        <v>2619178153.8600001</v>
      </c>
      <c r="D1529">
        <v>576951784.64999998</v>
      </c>
      <c r="E1529">
        <v>292750090.75</v>
      </c>
      <c r="F1529">
        <v>134776789.08000001</v>
      </c>
      <c r="G1529" t="s">
        <v>4130</v>
      </c>
      <c r="H1529" t="s">
        <v>4130</v>
      </c>
      <c r="I1529">
        <v>79699357.219999999</v>
      </c>
      <c r="J1529" t="s">
        <v>4130</v>
      </c>
      <c r="K1529" t="s">
        <v>4128</v>
      </c>
      <c r="L1529" t="s">
        <v>4130</v>
      </c>
      <c r="M1529">
        <v>1716247639.5699999</v>
      </c>
      <c r="N1529">
        <v>1</v>
      </c>
    </row>
    <row r="1530" spans="1:14" x14ac:dyDescent="0.4">
      <c r="A1530" t="s">
        <v>878</v>
      </c>
      <c r="B1530">
        <v>3302164396.5900002</v>
      </c>
      <c r="C1530">
        <v>2575312477.52</v>
      </c>
      <c r="D1530">
        <v>31613337.399999999</v>
      </c>
      <c r="E1530">
        <v>89249481.980000004</v>
      </c>
      <c r="F1530" t="s">
        <v>4130</v>
      </c>
      <c r="G1530" t="s">
        <v>4130</v>
      </c>
      <c r="H1530" t="s">
        <v>4130</v>
      </c>
      <c r="I1530" t="s">
        <v>4130</v>
      </c>
      <c r="J1530" t="s">
        <v>4130</v>
      </c>
      <c r="K1530" t="s">
        <v>4128</v>
      </c>
      <c r="L1530" t="s">
        <v>4130</v>
      </c>
      <c r="M1530">
        <v>1114793647.79</v>
      </c>
      <c r="N1530">
        <v>1</v>
      </c>
    </row>
    <row r="1531" spans="1:14" x14ac:dyDescent="0.4">
      <c r="A1531" t="s">
        <v>879</v>
      </c>
      <c r="B1531">
        <v>1318961988.6300001</v>
      </c>
      <c r="C1531">
        <v>339977742.11000001</v>
      </c>
      <c r="D1531">
        <v>135885585.66</v>
      </c>
      <c r="E1531">
        <v>561850225.96000004</v>
      </c>
      <c r="F1531">
        <v>0</v>
      </c>
      <c r="G1531">
        <v>0</v>
      </c>
      <c r="H1531">
        <v>85302856.120000005</v>
      </c>
      <c r="I1531" t="s">
        <v>4130</v>
      </c>
      <c r="J1531">
        <v>1390000</v>
      </c>
      <c r="K1531" t="s">
        <v>4128</v>
      </c>
      <c r="L1531">
        <v>0</v>
      </c>
      <c r="M1531">
        <v>512117812.89999998</v>
      </c>
      <c r="N1531">
        <v>1</v>
      </c>
    </row>
    <row r="1532" spans="1:14" x14ac:dyDescent="0.4">
      <c r="A1532" t="s">
        <v>880</v>
      </c>
      <c r="B1532">
        <v>418778408.72000003</v>
      </c>
      <c r="C1532">
        <v>156718049.5</v>
      </c>
      <c r="D1532">
        <v>4308520.29</v>
      </c>
      <c r="E1532">
        <v>11819370.310000001</v>
      </c>
      <c r="F1532" t="s">
        <v>4130</v>
      </c>
      <c r="G1532" t="s">
        <v>4130</v>
      </c>
      <c r="H1532" t="s">
        <v>4130</v>
      </c>
      <c r="I1532" t="s">
        <v>4130</v>
      </c>
      <c r="J1532" t="s">
        <v>4130</v>
      </c>
      <c r="K1532" t="s">
        <v>4128</v>
      </c>
      <c r="L1532" t="s">
        <v>4130</v>
      </c>
      <c r="M1532">
        <v>190592655.63999999</v>
      </c>
      <c r="N1532">
        <v>1</v>
      </c>
    </row>
    <row r="1533" spans="1:14" x14ac:dyDescent="0.4">
      <c r="A1533" t="s">
        <v>881</v>
      </c>
      <c r="B1533">
        <v>440246099.14999998</v>
      </c>
      <c r="C1533">
        <v>1367355335.05</v>
      </c>
      <c r="D1533" t="s">
        <v>4130</v>
      </c>
      <c r="E1533">
        <v>168576789.38</v>
      </c>
      <c r="F1533">
        <v>464054805.08999997</v>
      </c>
      <c r="G1533" t="s">
        <v>4130</v>
      </c>
      <c r="H1533">
        <v>7502000</v>
      </c>
      <c r="I1533" t="s">
        <v>4130</v>
      </c>
      <c r="J1533" t="s">
        <v>4130</v>
      </c>
      <c r="K1533" t="s">
        <v>4128</v>
      </c>
      <c r="L1533" t="s">
        <v>4130</v>
      </c>
      <c r="M1533">
        <v>55312064.159999996</v>
      </c>
      <c r="N1533">
        <v>1</v>
      </c>
    </row>
    <row r="1534" spans="1:14" x14ac:dyDescent="0.4">
      <c r="A1534" t="s">
        <v>882</v>
      </c>
      <c r="B1534">
        <v>168206559.09999999</v>
      </c>
      <c r="C1534">
        <v>232512720.49000001</v>
      </c>
      <c r="D1534" t="s">
        <v>4130</v>
      </c>
      <c r="E1534">
        <v>12323314.609999999</v>
      </c>
      <c r="F1534">
        <v>9879550</v>
      </c>
      <c r="G1534" t="s">
        <v>4130</v>
      </c>
      <c r="H1534">
        <v>70679217.829999998</v>
      </c>
      <c r="I1534">
        <v>2199072.46</v>
      </c>
      <c r="J1534" t="s">
        <v>4130</v>
      </c>
      <c r="K1534" t="s">
        <v>4128</v>
      </c>
      <c r="L1534" t="s">
        <v>4130</v>
      </c>
      <c r="M1534">
        <v>40537263.350000001</v>
      </c>
      <c r="N1534">
        <v>1</v>
      </c>
    </row>
    <row r="1535" spans="1:14" x14ac:dyDescent="0.4">
      <c r="A1535" t="s">
        <v>883</v>
      </c>
      <c r="B1535">
        <v>1153818676.29</v>
      </c>
      <c r="C1535">
        <v>588741412.59000003</v>
      </c>
      <c r="D1535">
        <v>30674950.370000001</v>
      </c>
      <c r="E1535">
        <v>588075941.78999996</v>
      </c>
      <c r="F1535">
        <v>29278930.32</v>
      </c>
      <c r="G1535" t="s">
        <v>4130</v>
      </c>
      <c r="H1535" t="s">
        <v>4130</v>
      </c>
      <c r="I1535">
        <v>54684165.789999999</v>
      </c>
      <c r="J1535" t="s">
        <v>4130</v>
      </c>
      <c r="K1535" t="s">
        <v>4128</v>
      </c>
      <c r="L1535" t="s">
        <v>4130</v>
      </c>
      <c r="M1535">
        <v>656184594.09000003</v>
      </c>
      <c r="N1535">
        <v>1</v>
      </c>
    </row>
    <row r="1536" spans="1:14" x14ac:dyDescent="0.4">
      <c r="A1536" t="s">
        <v>884</v>
      </c>
      <c r="B1536">
        <v>2916321761.0300002</v>
      </c>
      <c r="C1536">
        <v>1346525593.48</v>
      </c>
      <c r="D1536">
        <v>537217225.04999995</v>
      </c>
      <c r="E1536">
        <v>330447802.31</v>
      </c>
      <c r="F1536">
        <v>772909492.5</v>
      </c>
      <c r="G1536" t="s">
        <v>4130</v>
      </c>
      <c r="H1536">
        <v>205825.5</v>
      </c>
      <c r="I1536" t="s">
        <v>4130</v>
      </c>
      <c r="J1536" t="s">
        <v>4130</v>
      </c>
      <c r="K1536" t="s">
        <v>4128</v>
      </c>
      <c r="L1536" t="s">
        <v>4130</v>
      </c>
      <c r="M1536">
        <v>999789436.15999997</v>
      </c>
      <c r="N1536">
        <v>1</v>
      </c>
    </row>
    <row r="1537" spans="1:14" x14ac:dyDescent="0.4">
      <c r="A1537" t="s">
        <v>885</v>
      </c>
      <c r="B1537">
        <v>2604829635.54</v>
      </c>
      <c r="C1537">
        <v>2157811378.1799998</v>
      </c>
      <c r="D1537" t="s">
        <v>4130</v>
      </c>
      <c r="E1537">
        <v>535554881.51999998</v>
      </c>
      <c r="F1537">
        <v>160000000</v>
      </c>
      <c r="G1537" t="s">
        <v>4130</v>
      </c>
      <c r="H1537" t="s">
        <v>4130</v>
      </c>
      <c r="I1537" t="s">
        <v>4130</v>
      </c>
      <c r="J1537">
        <v>275170277.88999999</v>
      </c>
      <c r="K1537" t="s">
        <v>4128</v>
      </c>
      <c r="L1537" t="s">
        <v>4130</v>
      </c>
      <c r="M1537">
        <v>549099889.82000005</v>
      </c>
      <c r="N1537">
        <v>1</v>
      </c>
    </row>
    <row r="1538" spans="1:14" x14ac:dyDescent="0.4">
      <c r="A1538" t="s">
        <v>886</v>
      </c>
      <c r="B1538">
        <v>534564672.25999999</v>
      </c>
      <c r="C1538">
        <v>648185854.35000002</v>
      </c>
      <c r="D1538">
        <v>101284753</v>
      </c>
      <c r="E1538">
        <v>24945564.539999999</v>
      </c>
      <c r="F1538">
        <v>0</v>
      </c>
      <c r="G1538" t="s">
        <v>4130</v>
      </c>
      <c r="H1538">
        <v>1996525.31</v>
      </c>
      <c r="I1538">
        <v>0</v>
      </c>
      <c r="J1538" t="s">
        <v>4130</v>
      </c>
      <c r="K1538" t="s">
        <v>4128</v>
      </c>
      <c r="L1538" t="s">
        <v>4130</v>
      </c>
      <c r="M1538">
        <v>206764859.69</v>
      </c>
      <c r="N1538">
        <v>1</v>
      </c>
    </row>
    <row r="1539" spans="1:14" x14ac:dyDescent="0.4">
      <c r="A1539" t="s">
        <v>887</v>
      </c>
      <c r="B1539">
        <v>5627512236.5600004</v>
      </c>
      <c r="C1539">
        <v>4089273025.8000002</v>
      </c>
      <c r="D1539">
        <v>240102212.06</v>
      </c>
      <c r="E1539">
        <v>233592390.28</v>
      </c>
      <c r="F1539">
        <v>365532187.80000001</v>
      </c>
      <c r="G1539">
        <v>541766506.69000006</v>
      </c>
      <c r="H1539" t="s">
        <v>4130</v>
      </c>
      <c r="I1539" t="s">
        <v>4130</v>
      </c>
      <c r="J1539" t="s">
        <v>4130</v>
      </c>
      <c r="K1539" t="s">
        <v>4128</v>
      </c>
      <c r="L1539" t="s">
        <v>4130</v>
      </c>
      <c r="M1539">
        <v>1636089146.1600001</v>
      </c>
      <c r="N1539">
        <v>1</v>
      </c>
    </row>
    <row r="1540" spans="1:14" x14ac:dyDescent="0.4">
      <c r="A1540" t="s">
        <v>888</v>
      </c>
      <c r="B1540">
        <v>15175143134.98</v>
      </c>
      <c r="C1540">
        <v>12459735156.549999</v>
      </c>
      <c r="D1540">
        <v>1756190579.97</v>
      </c>
      <c r="E1540">
        <v>3723287.57</v>
      </c>
      <c r="F1540">
        <v>468859331.51999998</v>
      </c>
      <c r="G1540" t="s">
        <v>4130</v>
      </c>
      <c r="H1540">
        <v>17645218.469999999</v>
      </c>
      <c r="I1540">
        <v>3603818.51</v>
      </c>
      <c r="J1540" t="s">
        <v>4130</v>
      </c>
      <c r="K1540" t="s">
        <v>4128</v>
      </c>
      <c r="L1540" t="s">
        <v>4130</v>
      </c>
      <c r="M1540">
        <v>10404194197.709999</v>
      </c>
      <c r="N1540">
        <v>1</v>
      </c>
    </row>
    <row r="1541" spans="1:14" x14ac:dyDescent="0.4">
      <c r="A1541" t="s">
        <v>1655</v>
      </c>
      <c r="B1541" s="5" t="s">
        <v>4184</v>
      </c>
      <c r="C1541" s="5" t="s">
        <v>4185</v>
      </c>
      <c r="D1541">
        <v>2945861162.2399998</v>
      </c>
      <c r="E1541">
        <v>146939021.22</v>
      </c>
      <c r="F1541" t="s">
        <v>4130</v>
      </c>
      <c r="G1541">
        <v>12684097722.700001</v>
      </c>
      <c r="H1541" t="s">
        <v>4130</v>
      </c>
      <c r="I1541" t="s">
        <v>4130</v>
      </c>
      <c r="J1541" t="s">
        <v>4130</v>
      </c>
      <c r="K1541" t="s">
        <v>4128</v>
      </c>
      <c r="L1541" t="s">
        <v>4130</v>
      </c>
      <c r="M1541">
        <v>677082645.98000002</v>
      </c>
      <c r="N1541">
        <v>1</v>
      </c>
    </row>
    <row r="1542" spans="1:14" x14ac:dyDescent="0.4">
      <c r="A1542" t="s">
        <v>889</v>
      </c>
      <c r="B1542">
        <v>1235487555.9400001</v>
      </c>
      <c r="C1542">
        <v>790588525.41999996</v>
      </c>
      <c r="D1542">
        <v>175825449.53999999</v>
      </c>
      <c r="E1542">
        <v>23483743.899999999</v>
      </c>
      <c r="F1542" t="s">
        <v>4130</v>
      </c>
      <c r="G1542" t="s">
        <v>4130</v>
      </c>
      <c r="H1542" t="s">
        <v>4130</v>
      </c>
      <c r="I1542">
        <v>11896861.92</v>
      </c>
      <c r="J1542">
        <v>425477.78</v>
      </c>
      <c r="K1542" t="s">
        <v>4128</v>
      </c>
      <c r="L1542" t="s">
        <v>4130</v>
      </c>
      <c r="M1542">
        <v>632899137.88999999</v>
      </c>
      <c r="N1542">
        <v>1</v>
      </c>
    </row>
    <row r="1543" spans="1:14" x14ac:dyDescent="0.4">
      <c r="A1543" t="s">
        <v>890</v>
      </c>
      <c r="B1543">
        <v>2240449777.4200001</v>
      </c>
      <c r="C1543">
        <v>1109173190.95</v>
      </c>
      <c r="D1543">
        <v>23542712.260000002</v>
      </c>
      <c r="E1543">
        <v>72089762.549999997</v>
      </c>
      <c r="F1543">
        <v>100570000</v>
      </c>
      <c r="G1543">
        <v>372020829.91000003</v>
      </c>
      <c r="H1543" t="s">
        <v>4130</v>
      </c>
      <c r="I1543">
        <v>34621322.810000002</v>
      </c>
      <c r="J1543" t="s">
        <v>4130</v>
      </c>
      <c r="K1543" t="s">
        <v>4128</v>
      </c>
      <c r="L1543" t="s">
        <v>4130</v>
      </c>
      <c r="M1543">
        <v>941124493.71000004</v>
      </c>
      <c r="N1543">
        <v>1</v>
      </c>
    </row>
    <row r="1544" spans="1:14" x14ac:dyDescent="0.4">
      <c r="A1544" t="s">
        <v>891</v>
      </c>
      <c r="B1544">
        <v>2567848056.04</v>
      </c>
      <c r="C1544">
        <v>1104363761.45</v>
      </c>
      <c r="D1544">
        <v>13640092.15</v>
      </c>
      <c r="E1544">
        <v>46632071.210000001</v>
      </c>
      <c r="F1544">
        <v>179938860.72</v>
      </c>
      <c r="G1544" t="s">
        <v>4130</v>
      </c>
      <c r="H1544" t="s">
        <v>4130</v>
      </c>
      <c r="I1544" t="s">
        <v>4130</v>
      </c>
      <c r="J1544" t="s">
        <v>4130</v>
      </c>
      <c r="K1544" t="s">
        <v>4128</v>
      </c>
      <c r="L1544" t="s">
        <v>4130</v>
      </c>
      <c r="M1544">
        <v>1604995428.95</v>
      </c>
      <c r="N1544">
        <v>1</v>
      </c>
    </row>
    <row r="1545" spans="1:14" x14ac:dyDescent="0.4">
      <c r="A1545" t="s">
        <v>892</v>
      </c>
      <c r="B1545">
        <v>1630597623.01</v>
      </c>
      <c r="C1545">
        <v>523484345.13</v>
      </c>
      <c r="D1545">
        <v>4712989.7</v>
      </c>
      <c r="E1545">
        <v>196917642.44</v>
      </c>
      <c r="F1545">
        <v>4800000</v>
      </c>
      <c r="G1545" t="s">
        <v>4130</v>
      </c>
      <c r="H1545" t="s">
        <v>4130</v>
      </c>
      <c r="I1545">
        <v>6758745.9900000002</v>
      </c>
      <c r="J1545" t="s">
        <v>4130</v>
      </c>
      <c r="K1545" t="s">
        <v>4128</v>
      </c>
      <c r="L1545" t="s">
        <v>4130</v>
      </c>
      <c r="M1545">
        <v>387364864.76999998</v>
      </c>
      <c r="N1545">
        <v>1</v>
      </c>
    </row>
    <row r="1546" spans="1:14" x14ac:dyDescent="0.4">
      <c r="A1546" t="s">
        <v>893</v>
      </c>
      <c r="B1546">
        <v>1932457268.4300001</v>
      </c>
      <c r="C1546">
        <v>439385684.75</v>
      </c>
      <c r="D1546">
        <v>130681675.75</v>
      </c>
      <c r="E1546">
        <v>59283771.939999998</v>
      </c>
      <c r="F1546" t="s">
        <v>4130</v>
      </c>
      <c r="G1546" t="s">
        <v>4130</v>
      </c>
      <c r="H1546" t="s">
        <v>4130</v>
      </c>
      <c r="I1546" t="s">
        <v>4130</v>
      </c>
      <c r="J1546" t="s">
        <v>4130</v>
      </c>
      <c r="K1546" t="s">
        <v>4128</v>
      </c>
      <c r="L1546" t="s">
        <v>4130</v>
      </c>
      <c r="M1546">
        <v>705834930</v>
      </c>
      <c r="N1546">
        <v>1</v>
      </c>
    </row>
    <row r="1547" spans="1:14" x14ac:dyDescent="0.4">
      <c r="A1547" t="s">
        <v>894</v>
      </c>
      <c r="B1547">
        <v>1259070684.3299999</v>
      </c>
      <c r="C1547">
        <v>815394958.69000006</v>
      </c>
      <c r="D1547">
        <v>87371220.75</v>
      </c>
      <c r="E1547">
        <v>163567785.93000001</v>
      </c>
      <c r="F1547">
        <v>139255926.13</v>
      </c>
      <c r="G1547" t="s">
        <v>4130</v>
      </c>
      <c r="H1547">
        <v>30000000</v>
      </c>
      <c r="I1547">
        <v>21527867.629999999</v>
      </c>
      <c r="J1547" t="s">
        <v>4130</v>
      </c>
      <c r="K1547" t="s">
        <v>4128</v>
      </c>
      <c r="L1547" t="s">
        <v>4130</v>
      </c>
      <c r="M1547">
        <v>324237233.74000001</v>
      </c>
      <c r="N1547">
        <v>1</v>
      </c>
    </row>
    <row r="1548" spans="1:14" x14ac:dyDescent="0.4">
      <c r="A1548" t="s">
        <v>895</v>
      </c>
      <c r="B1548">
        <v>11937466259.26</v>
      </c>
      <c r="C1548">
        <v>11013716059.51</v>
      </c>
      <c r="D1548">
        <v>125242149.14</v>
      </c>
      <c r="E1548">
        <v>377025356.82999998</v>
      </c>
      <c r="F1548">
        <v>2500619973.4000001</v>
      </c>
      <c r="G1548" t="s">
        <v>4130</v>
      </c>
      <c r="H1548">
        <v>487064006.74000001</v>
      </c>
      <c r="I1548" t="s">
        <v>4130</v>
      </c>
      <c r="J1548">
        <v>89631482.379999995</v>
      </c>
      <c r="K1548" t="s">
        <v>4128</v>
      </c>
      <c r="L1548" t="s">
        <v>4130</v>
      </c>
      <c r="M1548">
        <v>3423976492.4000001</v>
      </c>
      <c r="N1548">
        <v>1</v>
      </c>
    </row>
    <row r="1549" spans="1:14" x14ac:dyDescent="0.4">
      <c r="A1549" t="s">
        <v>896</v>
      </c>
      <c r="B1549">
        <v>249212070.24000001</v>
      </c>
      <c r="C1549">
        <v>142129436.97999999</v>
      </c>
      <c r="D1549" t="s">
        <v>4130</v>
      </c>
      <c r="E1549">
        <v>7865740.8200000003</v>
      </c>
      <c r="F1549">
        <v>97800000</v>
      </c>
      <c r="G1549" t="s">
        <v>4130</v>
      </c>
      <c r="H1549" t="s">
        <v>4130</v>
      </c>
      <c r="I1549" t="s">
        <v>4130</v>
      </c>
      <c r="J1549" t="s">
        <v>4130</v>
      </c>
      <c r="K1549" t="s">
        <v>4128</v>
      </c>
      <c r="L1549" t="s">
        <v>4130</v>
      </c>
      <c r="M1549">
        <v>68447899.519999996</v>
      </c>
      <c r="N1549">
        <v>1</v>
      </c>
    </row>
    <row r="1550" spans="1:14" x14ac:dyDescent="0.4">
      <c r="A1550" t="s">
        <v>897</v>
      </c>
      <c r="B1550">
        <v>25780569458.459999</v>
      </c>
      <c r="C1550">
        <v>26513389985.68</v>
      </c>
      <c r="D1550">
        <v>641605188.66999996</v>
      </c>
      <c r="E1550">
        <v>20862614516.650002</v>
      </c>
      <c r="F1550">
        <v>17877564772.389999</v>
      </c>
      <c r="G1550">
        <v>2017438013.6900001</v>
      </c>
      <c r="H1550">
        <v>1869848140.8699999</v>
      </c>
      <c r="I1550">
        <v>128647088.04000001</v>
      </c>
      <c r="J1550">
        <v>1290560064.9300001</v>
      </c>
      <c r="K1550" t="s">
        <v>4128</v>
      </c>
      <c r="L1550" t="s">
        <v>4130</v>
      </c>
      <c r="M1550">
        <v>12219157762.42</v>
      </c>
      <c r="N1550">
        <v>1</v>
      </c>
    </row>
    <row r="1551" spans="1:14" x14ac:dyDescent="0.4">
      <c r="A1551" t="s">
        <v>898</v>
      </c>
      <c r="B1551">
        <v>1168020715.26</v>
      </c>
      <c r="C1551">
        <v>924958784.82000005</v>
      </c>
      <c r="D1551">
        <v>53347464.170000002</v>
      </c>
      <c r="E1551">
        <v>13754538.359999999</v>
      </c>
      <c r="F1551">
        <v>7459999.8499999996</v>
      </c>
      <c r="G1551" t="s">
        <v>4130</v>
      </c>
      <c r="H1551" t="s">
        <v>4130</v>
      </c>
      <c r="I1551" t="s">
        <v>4130</v>
      </c>
      <c r="J1551" t="s">
        <v>4130</v>
      </c>
      <c r="K1551" t="s">
        <v>4128</v>
      </c>
      <c r="L1551" t="s">
        <v>4130</v>
      </c>
      <c r="M1551">
        <v>946655436.26999998</v>
      </c>
      <c r="N1551">
        <v>1</v>
      </c>
    </row>
    <row r="1552" spans="1:14" x14ac:dyDescent="0.4">
      <c r="A1552" t="s">
        <v>899</v>
      </c>
      <c r="B1552">
        <v>4934843793.7299995</v>
      </c>
      <c r="C1552">
        <v>3357132077.6599998</v>
      </c>
      <c r="D1552">
        <v>45688148.880000003</v>
      </c>
      <c r="E1552">
        <v>570131363.21000004</v>
      </c>
      <c r="F1552">
        <v>51533639.579999998</v>
      </c>
      <c r="G1552" t="s">
        <v>4130</v>
      </c>
      <c r="H1552">
        <v>283911467.39999998</v>
      </c>
      <c r="I1552">
        <v>34970526.68</v>
      </c>
      <c r="J1552">
        <v>32392597.120000001</v>
      </c>
      <c r="K1552" t="s">
        <v>4128</v>
      </c>
      <c r="L1552" t="s">
        <v>4130</v>
      </c>
      <c r="M1552">
        <v>663711861.23000002</v>
      </c>
      <c r="N1552">
        <v>1</v>
      </c>
    </row>
    <row r="1553" spans="1:14" x14ac:dyDescent="0.4">
      <c r="A1553" t="s">
        <v>900</v>
      </c>
      <c r="B1553">
        <v>11731842941.870001</v>
      </c>
      <c r="C1553">
        <v>2563472685.29</v>
      </c>
      <c r="D1553">
        <v>22944497.109999999</v>
      </c>
      <c r="E1553">
        <v>276891067.33999997</v>
      </c>
      <c r="F1553" t="s">
        <v>4130</v>
      </c>
      <c r="G1553" t="s">
        <v>4130</v>
      </c>
      <c r="H1553" t="s">
        <v>4130</v>
      </c>
      <c r="I1553" t="s">
        <v>4130</v>
      </c>
      <c r="J1553" t="s">
        <v>4130</v>
      </c>
      <c r="K1553" t="s">
        <v>4128</v>
      </c>
      <c r="L1553" t="s">
        <v>4130</v>
      </c>
      <c r="M1553">
        <v>2355630596.21</v>
      </c>
      <c r="N1553">
        <v>1</v>
      </c>
    </row>
    <row r="1554" spans="1:14" x14ac:dyDescent="0.4">
      <c r="A1554" t="s">
        <v>901</v>
      </c>
      <c r="B1554">
        <v>906357722.87</v>
      </c>
      <c r="C1554">
        <v>384632416.23000002</v>
      </c>
      <c r="D1554">
        <v>104703534.05</v>
      </c>
      <c r="E1554">
        <v>35298755.450000003</v>
      </c>
      <c r="F1554">
        <v>141000000</v>
      </c>
      <c r="G1554" t="s">
        <v>4130</v>
      </c>
      <c r="H1554" t="s">
        <v>4130</v>
      </c>
      <c r="I1554" t="s">
        <v>4130</v>
      </c>
      <c r="J1554" t="s">
        <v>4130</v>
      </c>
      <c r="K1554" t="s">
        <v>4128</v>
      </c>
      <c r="L1554" t="s">
        <v>4130</v>
      </c>
      <c r="M1554">
        <v>475120204.56</v>
      </c>
      <c r="N1554">
        <v>1</v>
      </c>
    </row>
    <row r="1555" spans="1:14" x14ac:dyDescent="0.4">
      <c r="A1555" t="s">
        <v>902</v>
      </c>
      <c r="B1555">
        <v>3680277268.8299999</v>
      </c>
      <c r="C1555">
        <v>661063952.02999997</v>
      </c>
      <c r="D1555">
        <v>421172436.82999998</v>
      </c>
      <c r="E1555">
        <v>113391539.41</v>
      </c>
      <c r="F1555" t="s">
        <v>4130</v>
      </c>
      <c r="G1555" t="s">
        <v>4130</v>
      </c>
      <c r="H1555">
        <v>9693464.9900000002</v>
      </c>
      <c r="I1555">
        <v>42283975.009999998</v>
      </c>
      <c r="J1555">
        <v>123339416.83</v>
      </c>
      <c r="K1555" t="s">
        <v>4128</v>
      </c>
      <c r="L1555" t="s">
        <v>4130</v>
      </c>
      <c r="M1555">
        <v>1734792415.74</v>
      </c>
      <c r="N1555">
        <v>1</v>
      </c>
    </row>
    <row r="1556" spans="1:14" x14ac:dyDescent="0.4">
      <c r="A1556" t="s">
        <v>903</v>
      </c>
      <c r="B1556">
        <v>748246888.95000005</v>
      </c>
      <c r="C1556">
        <v>102075978.05</v>
      </c>
      <c r="D1556" t="s">
        <v>4130</v>
      </c>
      <c r="E1556">
        <v>38756434.280000001</v>
      </c>
      <c r="F1556" t="s">
        <v>4130</v>
      </c>
      <c r="G1556" t="s">
        <v>4130</v>
      </c>
      <c r="H1556" t="s">
        <v>4130</v>
      </c>
      <c r="I1556" t="s">
        <v>4130</v>
      </c>
      <c r="J1556">
        <v>36532571.829999998</v>
      </c>
      <c r="K1556" t="s">
        <v>4128</v>
      </c>
      <c r="L1556" t="s">
        <v>4130</v>
      </c>
      <c r="M1556">
        <v>116746033.22</v>
      </c>
      <c r="N1556">
        <v>1</v>
      </c>
    </row>
    <row r="1557" spans="1:14" x14ac:dyDescent="0.4">
      <c r="A1557" t="s">
        <v>904</v>
      </c>
      <c r="B1557">
        <v>1744942866.4000001</v>
      </c>
      <c r="C1557">
        <v>1420742864.4000001</v>
      </c>
      <c r="D1557">
        <v>32080757.699999999</v>
      </c>
      <c r="E1557">
        <v>129732617.69</v>
      </c>
      <c r="F1557">
        <v>789679288.69000006</v>
      </c>
      <c r="G1557" t="s">
        <v>4130</v>
      </c>
      <c r="H1557">
        <v>302307972.05000001</v>
      </c>
      <c r="I1557">
        <v>125195007.91</v>
      </c>
      <c r="J1557" t="s">
        <v>4130</v>
      </c>
      <c r="K1557" t="s">
        <v>4128</v>
      </c>
      <c r="L1557" t="s">
        <v>4130</v>
      </c>
      <c r="M1557">
        <v>283545507.20999998</v>
      </c>
      <c r="N1557">
        <v>1</v>
      </c>
    </row>
    <row r="1558" spans="1:14" x14ac:dyDescent="0.4">
      <c r="A1558" t="s">
        <v>905</v>
      </c>
      <c r="B1558">
        <v>1415933655.1199999</v>
      </c>
      <c r="C1558">
        <v>792444336.47000003</v>
      </c>
      <c r="D1558">
        <v>9463602.2699999996</v>
      </c>
      <c r="E1558">
        <v>59189419.920000002</v>
      </c>
      <c r="F1558">
        <v>263008341.71000001</v>
      </c>
      <c r="G1558">
        <v>209282559.25999999</v>
      </c>
      <c r="H1558">
        <v>523489150.83999997</v>
      </c>
      <c r="I1558" t="s">
        <v>4130</v>
      </c>
      <c r="J1558">
        <v>23835478.140000001</v>
      </c>
      <c r="K1558" t="s">
        <v>4128</v>
      </c>
      <c r="L1558" t="s">
        <v>4130</v>
      </c>
      <c r="M1558">
        <v>431859925.12</v>
      </c>
      <c r="N1558">
        <v>1</v>
      </c>
    </row>
    <row r="1559" spans="1:14" x14ac:dyDescent="0.4">
      <c r="A1559" t="s">
        <v>1656</v>
      </c>
      <c r="B1559">
        <v>2859173314.8499999</v>
      </c>
      <c r="C1559">
        <v>281480517.93000001</v>
      </c>
      <c r="D1559" t="s">
        <v>4130</v>
      </c>
      <c r="E1559">
        <v>356649535.76999998</v>
      </c>
      <c r="F1559" t="s">
        <v>4130</v>
      </c>
      <c r="G1559" t="s">
        <v>4130</v>
      </c>
      <c r="H1559" t="s">
        <v>4130</v>
      </c>
      <c r="I1559">
        <v>18986799.390000001</v>
      </c>
      <c r="J1559" t="s">
        <v>4130</v>
      </c>
      <c r="K1559" t="s">
        <v>4128</v>
      </c>
      <c r="L1559" t="s">
        <v>4130</v>
      </c>
      <c r="M1559">
        <v>183509131.55000001</v>
      </c>
      <c r="N1559">
        <v>1</v>
      </c>
    </row>
    <row r="1560" spans="1:14" x14ac:dyDescent="0.4">
      <c r="A1560" t="s">
        <v>906</v>
      </c>
      <c r="B1560">
        <v>7139342113.1999998</v>
      </c>
      <c r="C1560">
        <v>5367329056.3599997</v>
      </c>
      <c r="D1560">
        <v>32461127.02</v>
      </c>
      <c r="E1560">
        <v>244667410.11000001</v>
      </c>
      <c r="F1560">
        <v>292712008.91000003</v>
      </c>
      <c r="G1560" t="s">
        <v>4130</v>
      </c>
      <c r="H1560">
        <v>1767217523.02</v>
      </c>
      <c r="I1560">
        <v>4275925.8</v>
      </c>
      <c r="J1560">
        <v>34756913.719999999</v>
      </c>
      <c r="K1560" t="s">
        <v>4128</v>
      </c>
      <c r="L1560" t="s">
        <v>4130</v>
      </c>
      <c r="M1560">
        <v>1647841886.3699999</v>
      </c>
      <c r="N1560">
        <v>1</v>
      </c>
    </row>
    <row r="1561" spans="1:14" x14ac:dyDescent="0.4">
      <c r="A1561" t="s">
        <v>907</v>
      </c>
      <c r="B1561">
        <v>994464185.01999998</v>
      </c>
      <c r="C1561">
        <v>761090514.60000002</v>
      </c>
      <c r="D1561">
        <v>245900486.37</v>
      </c>
      <c r="E1561">
        <v>121683140.05</v>
      </c>
      <c r="F1561">
        <v>6280000</v>
      </c>
      <c r="G1561" t="s">
        <v>4130</v>
      </c>
      <c r="H1561" t="s">
        <v>4130</v>
      </c>
      <c r="I1561">
        <v>9565943.0500000007</v>
      </c>
      <c r="J1561" t="s">
        <v>4130</v>
      </c>
      <c r="K1561" t="s">
        <v>4128</v>
      </c>
      <c r="L1561" t="s">
        <v>4130</v>
      </c>
      <c r="M1561">
        <v>153246106.38999999</v>
      </c>
      <c r="N1561">
        <v>1</v>
      </c>
    </row>
    <row r="1562" spans="1:14" x14ac:dyDescent="0.4">
      <c r="A1562" t="s">
        <v>908</v>
      </c>
      <c r="B1562">
        <v>2120664617.6500001</v>
      </c>
      <c r="C1562">
        <v>2067239509.3</v>
      </c>
      <c r="D1562">
        <v>71220435.590000004</v>
      </c>
      <c r="E1562">
        <v>404504814.72000003</v>
      </c>
      <c r="F1562">
        <v>186872427.81</v>
      </c>
      <c r="G1562" t="s">
        <v>4130</v>
      </c>
      <c r="H1562">
        <v>54370000</v>
      </c>
      <c r="I1562" t="s">
        <v>4130</v>
      </c>
      <c r="J1562" t="s">
        <v>4130</v>
      </c>
      <c r="K1562" t="s">
        <v>4128</v>
      </c>
      <c r="L1562" t="s">
        <v>4130</v>
      </c>
      <c r="M1562">
        <v>409698466.37</v>
      </c>
      <c r="N1562">
        <v>1</v>
      </c>
    </row>
    <row r="1563" spans="1:14" x14ac:dyDescent="0.4">
      <c r="A1563" t="s">
        <v>1657</v>
      </c>
      <c r="B1563">
        <v>5653731938.7600002</v>
      </c>
      <c r="C1563">
        <v>4280004532.6300001</v>
      </c>
      <c r="D1563">
        <v>1656293890.8599999</v>
      </c>
      <c r="E1563">
        <v>331119573.31999999</v>
      </c>
      <c r="F1563">
        <v>222715063.02000001</v>
      </c>
      <c r="G1563">
        <v>311126712.31999999</v>
      </c>
      <c r="H1563" t="s">
        <v>4130</v>
      </c>
      <c r="I1563" t="s">
        <v>4130</v>
      </c>
      <c r="J1563">
        <v>342817212.42000002</v>
      </c>
      <c r="K1563" t="s">
        <v>4128</v>
      </c>
      <c r="L1563" t="s">
        <v>4130</v>
      </c>
      <c r="M1563">
        <v>1785847225.5599999</v>
      </c>
      <c r="N1563">
        <v>1</v>
      </c>
    </row>
    <row r="1564" spans="1:14" x14ac:dyDescent="0.4">
      <c r="A1564" t="s">
        <v>909</v>
      </c>
      <c r="B1564">
        <v>1134017292.95</v>
      </c>
      <c r="C1564">
        <v>701720148.55999994</v>
      </c>
      <c r="D1564">
        <v>67421341.849999994</v>
      </c>
      <c r="E1564">
        <v>179926603.43000001</v>
      </c>
      <c r="F1564">
        <v>80971906.849999994</v>
      </c>
      <c r="G1564" t="s">
        <v>4130</v>
      </c>
      <c r="H1564">
        <v>64337500</v>
      </c>
      <c r="I1564">
        <v>89305774.739999995</v>
      </c>
      <c r="J1564" t="s">
        <v>4130</v>
      </c>
      <c r="K1564" t="s">
        <v>4128</v>
      </c>
      <c r="L1564" t="s">
        <v>4130</v>
      </c>
      <c r="M1564">
        <v>421526084.82999998</v>
      </c>
      <c r="N1564">
        <v>1</v>
      </c>
    </row>
    <row r="1565" spans="1:14" x14ac:dyDescent="0.4">
      <c r="A1565" t="s">
        <v>910</v>
      </c>
      <c r="B1565">
        <v>729258120.90999997</v>
      </c>
      <c r="C1565">
        <v>533230254.10000002</v>
      </c>
      <c r="D1565">
        <v>3878999.54</v>
      </c>
      <c r="E1565">
        <v>53267098.25</v>
      </c>
      <c r="F1565" t="s">
        <v>4130</v>
      </c>
      <c r="G1565" t="s">
        <v>4130</v>
      </c>
      <c r="H1565" t="s">
        <v>4130</v>
      </c>
      <c r="I1565">
        <v>9558165.0500000007</v>
      </c>
      <c r="J1565" t="s">
        <v>4130</v>
      </c>
      <c r="K1565" t="s">
        <v>4128</v>
      </c>
      <c r="L1565" t="s">
        <v>4130</v>
      </c>
      <c r="M1565">
        <v>238354044.06</v>
      </c>
      <c r="N1565">
        <v>1</v>
      </c>
    </row>
    <row r="1566" spans="1:14" x14ac:dyDescent="0.4">
      <c r="A1566" t="s">
        <v>911</v>
      </c>
      <c r="B1566">
        <v>522349018.32999998</v>
      </c>
      <c r="C1566">
        <v>475690335.69</v>
      </c>
      <c r="D1566">
        <v>20627224.75</v>
      </c>
      <c r="E1566">
        <v>155466227.78</v>
      </c>
      <c r="F1566">
        <v>246059027.78</v>
      </c>
      <c r="G1566" t="s">
        <v>4130</v>
      </c>
      <c r="H1566" t="s">
        <v>4130</v>
      </c>
      <c r="I1566">
        <v>46857139.710000001</v>
      </c>
      <c r="J1566" t="s">
        <v>4130</v>
      </c>
      <c r="K1566" t="s">
        <v>4128</v>
      </c>
      <c r="L1566" t="s">
        <v>4130</v>
      </c>
      <c r="M1566">
        <v>63658237.899999999</v>
      </c>
      <c r="N1566">
        <v>1</v>
      </c>
    </row>
    <row r="1567" spans="1:14" x14ac:dyDescent="0.4">
      <c r="A1567" t="s">
        <v>912</v>
      </c>
      <c r="B1567">
        <v>5865587435.3699999</v>
      </c>
      <c r="C1567">
        <v>4712073275.4200001</v>
      </c>
      <c r="D1567">
        <v>185344065.30000001</v>
      </c>
      <c r="E1567">
        <v>274453500.93000001</v>
      </c>
      <c r="F1567">
        <v>124435000</v>
      </c>
      <c r="G1567" t="s">
        <v>4130</v>
      </c>
      <c r="H1567" t="s">
        <v>4130</v>
      </c>
      <c r="I1567">
        <v>35555475.539999999</v>
      </c>
      <c r="J1567">
        <v>184510156.97</v>
      </c>
      <c r="K1567" t="s">
        <v>4128</v>
      </c>
      <c r="L1567" t="s">
        <v>4130</v>
      </c>
      <c r="M1567">
        <v>641871456.09000003</v>
      </c>
      <c r="N1567">
        <v>1</v>
      </c>
    </row>
    <row r="1568" spans="1:14" x14ac:dyDescent="0.4">
      <c r="A1568" t="s">
        <v>1658</v>
      </c>
      <c r="B1568">
        <v>7489367222.46</v>
      </c>
      <c r="C1568">
        <v>6265511695.96</v>
      </c>
      <c r="D1568">
        <v>245938772.22999999</v>
      </c>
      <c r="E1568">
        <v>365433362.66000003</v>
      </c>
      <c r="F1568">
        <v>405433900.91000003</v>
      </c>
      <c r="G1568" t="s">
        <v>4130</v>
      </c>
      <c r="H1568" t="s">
        <v>4130</v>
      </c>
      <c r="I1568">
        <v>59890231.450000003</v>
      </c>
      <c r="J1568" t="s">
        <v>4130</v>
      </c>
      <c r="K1568" t="s">
        <v>4128</v>
      </c>
      <c r="L1568" t="s">
        <v>4130</v>
      </c>
      <c r="M1568">
        <v>3360269594.2600002</v>
      </c>
      <c r="N1568">
        <v>1</v>
      </c>
    </row>
    <row r="1569" spans="1:14" x14ac:dyDescent="0.4">
      <c r="A1569" t="s">
        <v>913</v>
      </c>
      <c r="B1569">
        <v>2862960419.6700001</v>
      </c>
      <c r="C1569">
        <v>2928512685.0300002</v>
      </c>
      <c r="D1569">
        <v>420487257.31</v>
      </c>
      <c r="E1569">
        <v>241884066.5</v>
      </c>
      <c r="F1569">
        <v>305957293.94</v>
      </c>
      <c r="G1569" t="s">
        <v>4130</v>
      </c>
      <c r="H1569">
        <v>131132437.97</v>
      </c>
      <c r="I1569" t="s">
        <v>4130</v>
      </c>
      <c r="J1569" t="s">
        <v>4130</v>
      </c>
      <c r="K1569" t="s">
        <v>4128</v>
      </c>
      <c r="L1569" t="s">
        <v>4130</v>
      </c>
      <c r="M1569">
        <v>848369967.49000001</v>
      </c>
      <c r="N1569">
        <v>1</v>
      </c>
    </row>
    <row r="1570" spans="1:14" x14ac:dyDescent="0.4">
      <c r="A1570" t="s">
        <v>1659</v>
      </c>
      <c r="B1570">
        <v>1865103008.54</v>
      </c>
      <c r="C1570">
        <v>645654072.58000004</v>
      </c>
      <c r="D1570" t="s">
        <v>4130</v>
      </c>
      <c r="E1570">
        <v>29943240.07</v>
      </c>
      <c r="F1570" t="s">
        <v>4130</v>
      </c>
      <c r="G1570" t="s">
        <v>4130</v>
      </c>
      <c r="H1570" t="s">
        <v>4130</v>
      </c>
      <c r="I1570" t="s">
        <v>4130</v>
      </c>
      <c r="J1570" t="s">
        <v>4130</v>
      </c>
      <c r="K1570" t="s">
        <v>4128</v>
      </c>
      <c r="L1570" t="s">
        <v>4130</v>
      </c>
      <c r="M1570">
        <v>422044833.63999999</v>
      </c>
      <c r="N1570">
        <v>1</v>
      </c>
    </row>
    <row r="1571" spans="1:14" x14ac:dyDescent="0.4">
      <c r="A1571" t="s">
        <v>914</v>
      </c>
      <c r="B1571">
        <v>350627834.76999998</v>
      </c>
      <c r="C1571">
        <v>2614390834.5700002</v>
      </c>
      <c r="D1571" t="s">
        <v>4130</v>
      </c>
      <c r="E1571">
        <v>42769600.68</v>
      </c>
      <c r="F1571">
        <v>545000000</v>
      </c>
      <c r="G1571" t="s">
        <v>4130</v>
      </c>
      <c r="H1571">
        <v>1436164.67</v>
      </c>
      <c r="I1571" t="s">
        <v>4130</v>
      </c>
      <c r="J1571">
        <v>10787297.789999999</v>
      </c>
      <c r="K1571" t="s">
        <v>4128</v>
      </c>
      <c r="L1571" t="s">
        <v>4130</v>
      </c>
      <c r="M1571">
        <v>26025055.670000002</v>
      </c>
      <c r="N1571">
        <v>1</v>
      </c>
    </row>
    <row r="1572" spans="1:14" x14ac:dyDescent="0.4">
      <c r="A1572" t="s">
        <v>915</v>
      </c>
      <c r="B1572">
        <v>3502292677.52</v>
      </c>
      <c r="C1572">
        <v>1949536926.3800001</v>
      </c>
      <c r="D1572" t="s">
        <v>4130</v>
      </c>
      <c r="E1572">
        <v>114451257.17</v>
      </c>
      <c r="F1572">
        <v>144533540.05000001</v>
      </c>
      <c r="G1572" t="s">
        <v>4130</v>
      </c>
      <c r="H1572">
        <v>19733366.039999999</v>
      </c>
      <c r="I1572" t="s">
        <v>4130</v>
      </c>
      <c r="J1572" t="s">
        <v>4130</v>
      </c>
      <c r="K1572" t="s">
        <v>4128</v>
      </c>
      <c r="L1572" t="s">
        <v>4130</v>
      </c>
      <c r="M1572">
        <v>460614267.55000001</v>
      </c>
      <c r="N1572">
        <v>1</v>
      </c>
    </row>
    <row r="1573" spans="1:14" x14ac:dyDescent="0.4">
      <c r="A1573" t="s">
        <v>916</v>
      </c>
      <c r="B1573">
        <v>2451284913.3600001</v>
      </c>
      <c r="C1573">
        <v>779920987.38999999</v>
      </c>
      <c r="D1573">
        <v>277909892.87</v>
      </c>
      <c r="E1573">
        <v>152682160.06</v>
      </c>
      <c r="F1573">
        <v>552650000</v>
      </c>
      <c r="G1573" t="s">
        <v>4130</v>
      </c>
      <c r="H1573">
        <v>12892317.25</v>
      </c>
      <c r="I1573">
        <v>4596057.5999999996</v>
      </c>
      <c r="J1573" t="s">
        <v>4130</v>
      </c>
      <c r="K1573" t="s">
        <v>4128</v>
      </c>
      <c r="L1573" t="s">
        <v>4130</v>
      </c>
      <c r="M1573">
        <v>851598710.55999994</v>
      </c>
      <c r="N1573">
        <v>1</v>
      </c>
    </row>
    <row r="1574" spans="1:14" x14ac:dyDescent="0.4">
      <c r="A1574" t="s">
        <v>917</v>
      </c>
      <c r="B1574">
        <v>759952711.97000003</v>
      </c>
      <c r="C1574">
        <v>543155715.67999995</v>
      </c>
      <c r="D1574">
        <v>692278.33</v>
      </c>
      <c r="E1574">
        <v>27290614.98</v>
      </c>
      <c r="F1574">
        <v>1000000</v>
      </c>
      <c r="G1574" t="s">
        <v>4130</v>
      </c>
      <c r="H1574" t="s">
        <v>4130</v>
      </c>
      <c r="I1574" t="s">
        <v>4130</v>
      </c>
      <c r="J1574" t="s">
        <v>4130</v>
      </c>
      <c r="K1574" t="s">
        <v>4128</v>
      </c>
      <c r="L1574" t="s">
        <v>4130</v>
      </c>
      <c r="M1574">
        <v>208569391.53</v>
      </c>
      <c r="N1574">
        <v>1</v>
      </c>
    </row>
    <row r="1575" spans="1:14" x14ac:dyDescent="0.4">
      <c r="A1575" t="s">
        <v>918</v>
      </c>
      <c r="B1575">
        <v>674899740.63999999</v>
      </c>
      <c r="C1575">
        <v>370690839.49000001</v>
      </c>
      <c r="D1575">
        <v>53813770.469999999</v>
      </c>
      <c r="E1575">
        <v>42816724.57</v>
      </c>
      <c r="F1575" t="s">
        <v>4130</v>
      </c>
      <c r="G1575" t="s">
        <v>4130</v>
      </c>
      <c r="H1575" t="s">
        <v>4130</v>
      </c>
      <c r="I1575" t="s">
        <v>4130</v>
      </c>
      <c r="J1575" t="s">
        <v>4130</v>
      </c>
      <c r="K1575" t="s">
        <v>4128</v>
      </c>
      <c r="L1575" t="s">
        <v>4130</v>
      </c>
      <c r="M1575">
        <v>159079071.13</v>
      </c>
      <c r="N1575">
        <v>1</v>
      </c>
    </row>
    <row r="1576" spans="1:14" x14ac:dyDescent="0.4">
      <c r="A1576" t="s">
        <v>919</v>
      </c>
      <c r="B1576">
        <v>2901442132.1399999</v>
      </c>
      <c r="C1576">
        <v>1593293665.4000001</v>
      </c>
      <c r="D1576">
        <v>147155193.63999999</v>
      </c>
      <c r="E1576">
        <v>64725203.630000003</v>
      </c>
      <c r="F1576">
        <v>0</v>
      </c>
      <c r="G1576" t="s">
        <v>4130</v>
      </c>
      <c r="H1576">
        <v>287476960.81999999</v>
      </c>
      <c r="I1576" t="s">
        <v>4130</v>
      </c>
      <c r="J1576">
        <v>522438281.48000002</v>
      </c>
      <c r="K1576" t="s">
        <v>4128</v>
      </c>
      <c r="L1576" t="s">
        <v>4130</v>
      </c>
      <c r="M1576">
        <v>1491011631.0599999</v>
      </c>
      <c r="N1576">
        <v>1</v>
      </c>
    </row>
    <row r="1577" spans="1:14" x14ac:dyDescent="0.4">
      <c r="A1577" t="s">
        <v>1660</v>
      </c>
      <c r="B1577">
        <v>1598671375.99</v>
      </c>
      <c r="C1577">
        <v>288504805.30000001</v>
      </c>
      <c r="D1577">
        <v>461099562.69999999</v>
      </c>
      <c r="E1577">
        <v>34567742.200000003</v>
      </c>
      <c r="F1577" t="s">
        <v>4130</v>
      </c>
      <c r="G1577" t="s">
        <v>4130</v>
      </c>
      <c r="H1577" t="s">
        <v>4130</v>
      </c>
      <c r="I1577" t="s">
        <v>4130</v>
      </c>
      <c r="J1577" t="s">
        <v>4130</v>
      </c>
      <c r="K1577" t="s">
        <v>4128</v>
      </c>
      <c r="L1577" t="s">
        <v>4130</v>
      </c>
      <c r="M1577">
        <v>423732767.31999999</v>
      </c>
      <c r="N1577">
        <v>1</v>
      </c>
    </row>
    <row r="1578" spans="1:14" x14ac:dyDescent="0.4">
      <c r="A1578" t="s">
        <v>920</v>
      </c>
      <c r="B1578">
        <v>3155969097.4099998</v>
      </c>
      <c r="C1578">
        <v>2588824865.5300002</v>
      </c>
      <c r="D1578" t="s">
        <v>4130</v>
      </c>
      <c r="E1578">
        <v>379986477.22000003</v>
      </c>
      <c r="F1578">
        <v>101943510.58</v>
      </c>
      <c r="G1578" t="s">
        <v>4130</v>
      </c>
      <c r="H1578" t="s">
        <v>4130</v>
      </c>
      <c r="I1578" t="s">
        <v>4130</v>
      </c>
      <c r="J1578" t="s">
        <v>4130</v>
      </c>
      <c r="K1578" t="s">
        <v>4128</v>
      </c>
      <c r="L1578" t="s">
        <v>4130</v>
      </c>
      <c r="M1578">
        <v>1095050505.5799999</v>
      </c>
      <c r="N1578">
        <v>1</v>
      </c>
    </row>
    <row r="1579" spans="1:14" x14ac:dyDescent="0.4">
      <c r="A1579" t="s">
        <v>1661</v>
      </c>
      <c r="B1579">
        <v>2180141386.73</v>
      </c>
      <c r="C1579">
        <v>799586298.73000002</v>
      </c>
      <c r="D1579">
        <v>7315737.8600000003</v>
      </c>
      <c r="E1579">
        <v>119800145.31999999</v>
      </c>
      <c r="F1579" t="s">
        <v>4130</v>
      </c>
      <c r="G1579" t="s">
        <v>4130</v>
      </c>
      <c r="H1579" t="s">
        <v>4130</v>
      </c>
      <c r="I1579">
        <v>75495638.090000004</v>
      </c>
      <c r="J1579">
        <v>137513218.21000001</v>
      </c>
      <c r="K1579" t="s">
        <v>4128</v>
      </c>
      <c r="L1579" t="s">
        <v>4130</v>
      </c>
      <c r="M1579">
        <v>1091122565.01</v>
      </c>
      <c r="N1579">
        <v>1</v>
      </c>
    </row>
    <row r="1580" spans="1:14" x14ac:dyDescent="0.4">
      <c r="A1580" t="s">
        <v>921</v>
      </c>
      <c r="B1580">
        <v>2752644278.4000001</v>
      </c>
      <c r="C1580">
        <v>1554443577.8</v>
      </c>
      <c r="D1580" t="s">
        <v>4130</v>
      </c>
      <c r="E1580">
        <v>147606141.86000001</v>
      </c>
      <c r="F1580">
        <v>610421553.95000005</v>
      </c>
      <c r="G1580" t="s">
        <v>4130</v>
      </c>
      <c r="H1580" t="s">
        <v>4130</v>
      </c>
      <c r="I1580">
        <v>17141646.370000001</v>
      </c>
      <c r="J1580" t="s">
        <v>4130</v>
      </c>
      <c r="K1580" t="s">
        <v>4128</v>
      </c>
      <c r="L1580" t="s">
        <v>4130</v>
      </c>
      <c r="M1580">
        <v>870846548.33000004</v>
      </c>
      <c r="N1580">
        <v>1</v>
      </c>
    </row>
    <row r="1581" spans="1:14" x14ac:dyDescent="0.4">
      <c r="A1581" t="s">
        <v>922</v>
      </c>
      <c r="B1581">
        <v>657861750.35000002</v>
      </c>
      <c r="C1581">
        <v>225085424.09</v>
      </c>
      <c r="D1581" t="s">
        <v>4130</v>
      </c>
      <c r="E1581">
        <v>35344061.630000003</v>
      </c>
      <c r="F1581">
        <v>42451851.859999999</v>
      </c>
      <c r="G1581" t="s">
        <v>4130</v>
      </c>
      <c r="H1581" t="s">
        <v>4130</v>
      </c>
      <c r="I1581" t="s">
        <v>4130</v>
      </c>
      <c r="J1581">
        <v>722299.86</v>
      </c>
      <c r="K1581" t="s">
        <v>4128</v>
      </c>
      <c r="L1581" t="s">
        <v>4130</v>
      </c>
      <c r="M1581">
        <v>232224405.5</v>
      </c>
      <c r="N1581">
        <v>1</v>
      </c>
    </row>
    <row r="1582" spans="1:14" x14ac:dyDescent="0.4">
      <c r="A1582" t="s">
        <v>923</v>
      </c>
      <c r="B1582">
        <v>2082132098.0599999</v>
      </c>
      <c r="C1582">
        <v>998857152.71000004</v>
      </c>
      <c r="D1582" t="s">
        <v>4130</v>
      </c>
      <c r="E1582">
        <v>48510738.359999999</v>
      </c>
      <c r="F1582" t="s">
        <v>4130</v>
      </c>
      <c r="G1582" t="s">
        <v>4130</v>
      </c>
      <c r="H1582" t="s">
        <v>4130</v>
      </c>
      <c r="I1582" t="s">
        <v>4130</v>
      </c>
      <c r="J1582">
        <v>165627601.06999999</v>
      </c>
      <c r="K1582" t="s">
        <v>4128</v>
      </c>
      <c r="L1582" t="s">
        <v>4130</v>
      </c>
      <c r="M1582">
        <v>659116074.48000002</v>
      </c>
      <c r="N1582">
        <v>1</v>
      </c>
    </row>
    <row r="1583" spans="1:14" x14ac:dyDescent="0.4">
      <c r="A1583" t="s">
        <v>924</v>
      </c>
      <c r="B1583">
        <v>684439351.04999995</v>
      </c>
      <c r="C1583">
        <v>463603589</v>
      </c>
      <c r="D1583">
        <v>1497957.4</v>
      </c>
      <c r="E1583">
        <v>60977814.649999999</v>
      </c>
      <c r="F1583">
        <v>29999800</v>
      </c>
      <c r="G1583" t="s">
        <v>4130</v>
      </c>
      <c r="H1583">
        <v>2352157.79</v>
      </c>
      <c r="I1583" t="s">
        <v>4130</v>
      </c>
      <c r="J1583" t="s">
        <v>4130</v>
      </c>
      <c r="K1583" t="s">
        <v>4128</v>
      </c>
      <c r="L1583" t="s">
        <v>4130</v>
      </c>
      <c r="M1583">
        <v>238719885.81</v>
      </c>
      <c r="N1583">
        <v>1</v>
      </c>
    </row>
    <row r="1584" spans="1:14" x14ac:dyDescent="0.4">
      <c r="A1584" t="s">
        <v>1662</v>
      </c>
      <c r="B1584">
        <v>778662842.27999997</v>
      </c>
      <c r="C1584">
        <v>140414463.09</v>
      </c>
      <c r="D1584" t="s">
        <v>4130</v>
      </c>
      <c r="E1584">
        <v>201713286.80000001</v>
      </c>
      <c r="F1584" t="s">
        <v>4130</v>
      </c>
      <c r="G1584" t="s">
        <v>4130</v>
      </c>
      <c r="H1584" t="s">
        <v>4130</v>
      </c>
      <c r="I1584" t="s">
        <v>4130</v>
      </c>
      <c r="J1584" t="s">
        <v>4130</v>
      </c>
      <c r="K1584" t="s">
        <v>4128</v>
      </c>
      <c r="L1584" t="s">
        <v>4130</v>
      </c>
      <c r="M1584">
        <v>65273259.799999997</v>
      </c>
      <c r="N1584">
        <v>1</v>
      </c>
    </row>
    <row r="1585" spans="1:14" x14ac:dyDescent="0.4">
      <c r="A1585" t="s">
        <v>925</v>
      </c>
      <c r="B1585">
        <v>336650736</v>
      </c>
      <c r="C1585">
        <v>2047225269.1300001</v>
      </c>
      <c r="D1585">
        <v>313091596.68000001</v>
      </c>
      <c r="E1585">
        <v>147619478.05000001</v>
      </c>
      <c r="F1585">
        <v>676130782.53999996</v>
      </c>
      <c r="G1585" t="s">
        <v>4130</v>
      </c>
      <c r="H1585" t="s">
        <v>4130</v>
      </c>
      <c r="I1585" t="s">
        <v>4130</v>
      </c>
      <c r="J1585" t="s">
        <v>4130</v>
      </c>
      <c r="K1585" t="s">
        <v>4128</v>
      </c>
      <c r="L1585" t="s">
        <v>4130</v>
      </c>
      <c r="M1585">
        <v>120028957.59999999</v>
      </c>
      <c r="N1585">
        <v>1</v>
      </c>
    </row>
    <row r="1586" spans="1:14" x14ac:dyDescent="0.4">
      <c r="A1586" t="s">
        <v>1663</v>
      </c>
      <c r="B1586">
        <v>1302563097.3299999</v>
      </c>
      <c r="C1586">
        <v>613383954.80999994</v>
      </c>
      <c r="D1586">
        <v>341661956.48000002</v>
      </c>
      <c r="E1586">
        <v>135571317.80000001</v>
      </c>
      <c r="F1586">
        <v>168114509.38</v>
      </c>
      <c r="G1586" t="s">
        <v>4130</v>
      </c>
      <c r="H1586">
        <v>222687</v>
      </c>
      <c r="I1586">
        <v>7592068.4500000002</v>
      </c>
      <c r="J1586" t="s">
        <v>4130</v>
      </c>
      <c r="K1586" t="s">
        <v>4128</v>
      </c>
      <c r="L1586" t="s">
        <v>4130</v>
      </c>
      <c r="M1586">
        <v>362321965.75999999</v>
      </c>
      <c r="N1586">
        <v>1</v>
      </c>
    </row>
    <row r="1587" spans="1:14" x14ac:dyDescent="0.4">
      <c r="A1587" t="s">
        <v>926</v>
      </c>
      <c r="B1587">
        <v>2538801156.4000001</v>
      </c>
      <c r="C1587">
        <v>1424136105.8199999</v>
      </c>
      <c r="D1587">
        <v>820041620.38</v>
      </c>
      <c r="E1587">
        <v>307728313.87</v>
      </c>
      <c r="F1587">
        <v>566680000</v>
      </c>
      <c r="G1587" t="s">
        <v>4130</v>
      </c>
      <c r="H1587" t="s">
        <v>4130</v>
      </c>
      <c r="I1587">
        <v>8729000.5299999993</v>
      </c>
      <c r="J1587" t="s">
        <v>4130</v>
      </c>
      <c r="K1587" t="s">
        <v>4128</v>
      </c>
      <c r="L1587" t="s">
        <v>4130</v>
      </c>
      <c r="M1587">
        <v>583566052.09000003</v>
      </c>
      <c r="N1587">
        <v>1</v>
      </c>
    </row>
    <row r="1588" spans="1:14" x14ac:dyDescent="0.4">
      <c r="A1588" t="s">
        <v>927</v>
      </c>
      <c r="B1588">
        <v>854348050.75999999</v>
      </c>
      <c r="C1588">
        <v>164652775.02000001</v>
      </c>
      <c r="D1588" t="s">
        <v>4130</v>
      </c>
      <c r="E1588">
        <v>48297907.270000003</v>
      </c>
      <c r="F1588" t="s">
        <v>4130</v>
      </c>
      <c r="G1588" t="s">
        <v>4130</v>
      </c>
      <c r="H1588" t="s">
        <v>4130</v>
      </c>
      <c r="I1588">
        <v>10320983.41</v>
      </c>
      <c r="J1588" t="s">
        <v>4130</v>
      </c>
      <c r="K1588" t="s">
        <v>4128</v>
      </c>
      <c r="L1588" t="s">
        <v>4130</v>
      </c>
      <c r="M1588">
        <v>33694304.380000003</v>
      </c>
      <c r="N1588">
        <v>1</v>
      </c>
    </row>
    <row r="1589" spans="1:14" x14ac:dyDescent="0.4">
      <c r="A1589" t="s">
        <v>928</v>
      </c>
      <c r="B1589">
        <v>1015399550.54</v>
      </c>
      <c r="C1589">
        <v>322429543.38999999</v>
      </c>
      <c r="D1589">
        <v>111228005.8</v>
      </c>
      <c r="E1589">
        <v>46673434.829999998</v>
      </c>
      <c r="F1589" t="s">
        <v>4130</v>
      </c>
      <c r="G1589">
        <v>205337384.58000001</v>
      </c>
      <c r="H1589" t="s">
        <v>4130</v>
      </c>
      <c r="I1589">
        <v>407485.28</v>
      </c>
      <c r="J1589" t="s">
        <v>4130</v>
      </c>
      <c r="K1589" t="s">
        <v>4128</v>
      </c>
      <c r="L1589" t="s">
        <v>4130</v>
      </c>
      <c r="M1589">
        <v>365235077.79000002</v>
      </c>
      <c r="N1589">
        <v>1</v>
      </c>
    </row>
    <row r="1590" spans="1:14" x14ac:dyDescent="0.4">
      <c r="A1590" t="s">
        <v>1664</v>
      </c>
      <c r="B1590">
        <v>1143310841.0999999</v>
      </c>
      <c r="C1590">
        <v>364841628.69</v>
      </c>
      <c r="D1590">
        <v>224754162.09</v>
      </c>
      <c r="E1590">
        <v>3887544.18</v>
      </c>
      <c r="F1590" t="s">
        <v>4130</v>
      </c>
      <c r="G1590" t="s">
        <v>4130</v>
      </c>
      <c r="H1590" t="s">
        <v>4130</v>
      </c>
      <c r="I1590" t="s">
        <v>4130</v>
      </c>
      <c r="J1590" t="s">
        <v>4130</v>
      </c>
      <c r="K1590" t="s">
        <v>4128</v>
      </c>
      <c r="L1590" t="s">
        <v>4130</v>
      </c>
      <c r="M1590">
        <v>110860921.47</v>
      </c>
      <c r="N1590">
        <v>1</v>
      </c>
    </row>
    <row r="1591" spans="1:14" x14ac:dyDescent="0.4">
      <c r="A1591" t="s">
        <v>1665</v>
      </c>
      <c r="B1591">
        <v>2465934174.4699998</v>
      </c>
      <c r="C1591">
        <v>1040866696.64</v>
      </c>
      <c r="D1591">
        <v>30239649.760000002</v>
      </c>
      <c r="E1591">
        <v>181734402.44999999</v>
      </c>
      <c r="F1591">
        <v>515479882.14999998</v>
      </c>
      <c r="G1591" t="s">
        <v>4130</v>
      </c>
      <c r="H1591">
        <v>-7785621.8300000001</v>
      </c>
      <c r="I1591" t="s">
        <v>4130</v>
      </c>
      <c r="J1591">
        <v>83296.800000000003</v>
      </c>
      <c r="K1591" t="s">
        <v>4128</v>
      </c>
      <c r="L1591" t="s">
        <v>4130</v>
      </c>
      <c r="M1591">
        <v>1213764967.9100001</v>
      </c>
      <c r="N1591">
        <v>1</v>
      </c>
    </row>
    <row r="1592" spans="1:14" x14ac:dyDescent="0.4">
      <c r="A1592" t="s">
        <v>929</v>
      </c>
      <c r="B1592">
        <v>10999248174.959999</v>
      </c>
      <c r="C1592">
        <v>10231973229.25</v>
      </c>
      <c r="D1592">
        <v>147215994.50999999</v>
      </c>
      <c r="E1592">
        <v>591143651.98000002</v>
      </c>
      <c r="F1592">
        <v>1239982790.71</v>
      </c>
      <c r="G1592" t="s">
        <v>4130</v>
      </c>
      <c r="H1592" t="s">
        <v>4130</v>
      </c>
      <c r="I1592" t="s">
        <v>4130</v>
      </c>
      <c r="J1592">
        <v>1989243.16</v>
      </c>
      <c r="K1592" t="s">
        <v>4128</v>
      </c>
      <c r="L1592" t="s">
        <v>4130</v>
      </c>
      <c r="M1592">
        <v>2912891693.9699998</v>
      </c>
      <c r="N1592">
        <v>1</v>
      </c>
    </row>
    <row r="1593" spans="1:14" x14ac:dyDescent="0.4">
      <c r="A1593" t="s">
        <v>930</v>
      </c>
      <c r="B1593">
        <v>1102979205.4000001</v>
      </c>
      <c r="C1593">
        <v>3648812174.3000002</v>
      </c>
      <c r="D1593" t="s">
        <v>4130</v>
      </c>
      <c r="E1593">
        <v>141643021.53</v>
      </c>
      <c r="F1593">
        <v>0</v>
      </c>
      <c r="G1593" t="s">
        <v>4130</v>
      </c>
      <c r="H1593">
        <v>73336107.739999995</v>
      </c>
      <c r="I1593" t="s">
        <v>4130</v>
      </c>
      <c r="J1593" t="s">
        <v>4130</v>
      </c>
      <c r="K1593" t="s">
        <v>4128</v>
      </c>
      <c r="L1593" t="s">
        <v>4130</v>
      </c>
      <c r="M1593">
        <v>520044781.81999999</v>
      </c>
      <c r="N1593">
        <v>1</v>
      </c>
    </row>
    <row r="1594" spans="1:14" x14ac:dyDescent="0.4">
      <c r="A1594" t="s">
        <v>931</v>
      </c>
      <c r="B1594">
        <v>18732989800.689999</v>
      </c>
      <c r="C1594">
        <v>24444168476.189999</v>
      </c>
      <c r="D1594" t="s">
        <v>4130</v>
      </c>
      <c r="E1594">
        <v>1076672352.1500001</v>
      </c>
      <c r="F1594">
        <v>3255606772.8699999</v>
      </c>
      <c r="G1594" t="s">
        <v>4130</v>
      </c>
      <c r="H1594">
        <v>2910545672.1700001</v>
      </c>
      <c r="I1594" t="s">
        <v>4130</v>
      </c>
      <c r="J1594">
        <v>65915071.479999997</v>
      </c>
      <c r="K1594" t="s">
        <v>4128</v>
      </c>
      <c r="L1594" t="s">
        <v>4130</v>
      </c>
      <c r="M1594">
        <v>4411812495.9799995</v>
      </c>
      <c r="N1594">
        <v>1</v>
      </c>
    </row>
    <row r="1595" spans="1:14" x14ac:dyDescent="0.4">
      <c r="A1595" t="s">
        <v>1666</v>
      </c>
      <c r="B1595">
        <v>3348371664.9899998</v>
      </c>
      <c r="C1595">
        <v>1741306167.4000001</v>
      </c>
      <c r="D1595">
        <v>312238524.11000001</v>
      </c>
      <c r="E1595">
        <v>497418936.31999999</v>
      </c>
      <c r="F1595">
        <v>548818610.40999997</v>
      </c>
      <c r="G1595" t="s">
        <v>4130</v>
      </c>
      <c r="H1595" t="s">
        <v>4130</v>
      </c>
      <c r="I1595">
        <v>181978059.49000001</v>
      </c>
      <c r="J1595" t="s">
        <v>4130</v>
      </c>
      <c r="K1595" t="s">
        <v>4128</v>
      </c>
      <c r="L1595" t="s">
        <v>4130</v>
      </c>
      <c r="M1595">
        <v>1032752179.22</v>
      </c>
      <c r="N1595">
        <v>1</v>
      </c>
    </row>
    <row r="1596" spans="1:14" x14ac:dyDescent="0.4">
      <c r="A1596" t="s">
        <v>932</v>
      </c>
      <c r="B1596">
        <v>2859812960.3699999</v>
      </c>
      <c r="C1596">
        <v>1179899389.1500001</v>
      </c>
      <c r="D1596">
        <v>495728368.06</v>
      </c>
      <c r="E1596">
        <v>190464022.21000001</v>
      </c>
      <c r="F1596">
        <v>264635515.19999999</v>
      </c>
      <c r="G1596" t="s">
        <v>4130</v>
      </c>
      <c r="H1596">
        <v>86228954.659999996</v>
      </c>
      <c r="I1596" t="s">
        <v>4130</v>
      </c>
      <c r="J1596">
        <v>10901530.109999999</v>
      </c>
      <c r="K1596" t="s">
        <v>4128</v>
      </c>
      <c r="L1596" t="s">
        <v>4130</v>
      </c>
      <c r="M1596">
        <v>766430795.37</v>
      </c>
      <c r="N1596">
        <v>1</v>
      </c>
    </row>
    <row r="1597" spans="1:14" x14ac:dyDescent="0.4">
      <c r="A1597" t="s">
        <v>1667</v>
      </c>
      <c r="B1597">
        <v>2635589781.3899999</v>
      </c>
      <c r="C1597">
        <v>672973137.10000002</v>
      </c>
      <c r="D1597">
        <v>14513968.890000001</v>
      </c>
      <c r="E1597">
        <v>197237742.22</v>
      </c>
      <c r="F1597" t="s">
        <v>4130</v>
      </c>
      <c r="G1597">
        <v>519979646.60000002</v>
      </c>
      <c r="H1597" t="s">
        <v>4130</v>
      </c>
      <c r="I1597" t="s">
        <v>4130</v>
      </c>
      <c r="J1597">
        <v>12500000</v>
      </c>
      <c r="K1597" t="s">
        <v>4128</v>
      </c>
      <c r="L1597" t="s">
        <v>4130</v>
      </c>
      <c r="M1597">
        <v>943976100.13999999</v>
      </c>
      <c r="N1597">
        <v>1</v>
      </c>
    </row>
    <row r="1598" spans="1:14" x14ac:dyDescent="0.4">
      <c r="A1598" t="s">
        <v>933</v>
      </c>
      <c r="B1598">
        <v>45458060346.550003</v>
      </c>
      <c r="C1598">
        <v>21649036529.029999</v>
      </c>
      <c r="D1598">
        <v>19279096.949999999</v>
      </c>
      <c r="E1598">
        <v>300647626.00999999</v>
      </c>
      <c r="F1598">
        <v>334507804.13999999</v>
      </c>
      <c r="G1598" t="s">
        <v>4130</v>
      </c>
      <c r="H1598" t="s">
        <v>4130</v>
      </c>
      <c r="I1598">
        <v>1200224519.3800001</v>
      </c>
      <c r="J1598" t="s">
        <v>4130</v>
      </c>
      <c r="K1598" t="s">
        <v>4128</v>
      </c>
      <c r="L1598" t="s">
        <v>4130</v>
      </c>
      <c r="M1598">
        <v>21391675746.630001</v>
      </c>
      <c r="N1598">
        <v>1</v>
      </c>
    </row>
    <row r="1599" spans="1:14" x14ac:dyDescent="0.4">
      <c r="A1599" t="s">
        <v>934</v>
      </c>
      <c r="B1599">
        <v>2982311207.1500001</v>
      </c>
      <c r="C1599">
        <v>2896217748.4400001</v>
      </c>
      <c r="D1599">
        <v>1320873957.1900001</v>
      </c>
      <c r="E1599">
        <v>299140730.19999999</v>
      </c>
      <c r="F1599">
        <v>420738921.10000002</v>
      </c>
      <c r="G1599" t="s">
        <v>4130</v>
      </c>
      <c r="H1599">
        <v>14083166.65</v>
      </c>
      <c r="I1599" t="s">
        <v>4130</v>
      </c>
      <c r="J1599" t="s">
        <v>4130</v>
      </c>
      <c r="K1599" t="s">
        <v>4128</v>
      </c>
      <c r="L1599" t="s">
        <v>4130</v>
      </c>
      <c r="M1599">
        <v>1838119338.29</v>
      </c>
      <c r="N1599">
        <v>1</v>
      </c>
    </row>
    <row r="1600" spans="1:14" x14ac:dyDescent="0.4">
      <c r="A1600" t="s">
        <v>1668</v>
      </c>
      <c r="B1600">
        <v>28953263844.779999</v>
      </c>
      <c r="C1600">
        <v>21004593587.299999</v>
      </c>
      <c r="D1600">
        <v>2172881594.6100001</v>
      </c>
      <c r="E1600">
        <v>770171233.21000004</v>
      </c>
      <c r="F1600">
        <v>2906722910.1100001</v>
      </c>
      <c r="G1600" t="s">
        <v>4130</v>
      </c>
      <c r="H1600" t="s">
        <v>4130</v>
      </c>
      <c r="I1600" t="s">
        <v>4130</v>
      </c>
      <c r="J1600" t="s">
        <v>4130</v>
      </c>
      <c r="K1600" t="s">
        <v>4128</v>
      </c>
      <c r="L1600" t="s">
        <v>4130</v>
      </c>
      <c r="M1600">
        <v>9548007383.1100006</v>
      </c>
      <c r="N1600">
        <v>1</v>
      </c>
    </row>
    <row r="1601" spans="1:14" x14ac:dyDescent="0.4">
      <c r="A1601" t="s">
        <v>935</v>
      </c>
      <c r="B1601">
        <v>268529189.69999999</v>
      </c>
      <c r="C1601">
        <v>1199332468.73</v>
      </c>
      <c r="D1601">
        <v>920299.19</v>
      </c>
      <c r="E1601">
        <v>66842556.32</v>
      </c>
      <c r="F1601">
        <v>155000000</v>
      </c>
      <c r="G1601">
        <v>0</v>
      </c>
      <c r="H1601">
        <v>0</v>
      </c>
      <c r="I1601">
        <v>0</v>
      </c>
      <c r="J1601">
        <v>0</v>
      </c>
      <c r="K1601" t="s">
        <v>4128</v>
      </c>
      <c r="L1601">
        <v>0</v>
      </c>
      <c r="M1601">
        <v>177995562.21000001</v>
      </c>
      <c r="N1601">
        <v>1</v>
      </c>
    </row>
    <row r="1602" spans="1:14" x14ac:dyDescent="0.4">
      <c r="A1602" t="s">
        <v>936</v>
      </c>
      <c r="B1602">
        <v>850048903.76999998</v>
      </c>
      <c r="C1602">
        <v>190106984.5</v>
      </c>
      <c r="D1602" t="s">
        <v>4130</v>
      </c>
      <c r="E1602">
        <v>30668475.600000001</v>
      </c>
      <c r="F1602" t="s">
        <v>4130</v>
      </c>
      <c r="G1602" t="s">
        <v>4130</v>
      </c>
      <c r="H1602" t="s">
        <v>4130</v>
      </c>
      <c r="I1602" t="s">
        <v>4130</v>
      </c>
      <c r="J1602" t="s">
        <v>4130</v>
      </c>
      <c r="K1602" t="s">
        <v>4128</v>
      </c>
      <c r="L1602" t="s">
        <v>4130</v>
      </c>
      <c r="M1602">
        <v>83312427.129999995</v>
      </c>
      <c r="N1602">
        <v>1</v>
      </c>
    </row>
    <row r="1603" spans="1:14" x14ac:dyDescent="0.4">
      <c r="A1603" t="s">
        <v>1669</v>
      </c>
      <c r="B1603">
        <v>1153718505.0799999</v>
      </c>
      <c r="C1603">
        <v>78624322.090000004</v>
      </c>
      <c r="D1603" t="s">
        <v>4130</v>
      </c>
      <c r="E1603">
        <v>16435287.310000001</v>
      </c>
      <c r="F1603" t="s">
        <v>4130</v>
      </c>
      <c r="G1603" t="s">
        <v>4130</v>
      </c>
      <c r="H1603" t="s">
        <v>4130</v>
      </c>
      <c r="I1603" t="s">
        <v>4130</v>
      </c>
      <c r="J1603" t="s">
        <v>4130</v>
      </c>
      <c r="K1603" t="s">
        <v>4128</v>
      </c>
      <c r="L1603" t="s">
        <v>4130</v>
      </c>
      <c r="M1603">
        <v>217552816.61000001</v>
      </c>
      <c r="N1603">
        <v>1</v>
      </c>
    </row>
    <row r="1604" spans="1:14" x14ac:dyDescent="0.4">
      <c r="A1604" t="s">
        <v>937</v>
      </c>
      <c r="B1604">
        <v>1987050413.8399999</v>
      </c>
      <c r="C1604">
        <v>2194352486.7199998</v>
      </c>
      <c r="D1604">
        <v>237700623.87</v>
      </c>
      <c r="E1604">
        <v>415262627.16000003</v>
      </c>
      <c r="F1604">
        <v>213250000</v>
      </c>
      <c r="G1604" t="s">
        <v>4130</v>
      </c>
      <c r="H1604">
        <v>30943165.260000002</v>
      </c>
      <c r="I1604" t="s">
        <v>4130</v>
      </c>
      <c r="J1604" t="s">
        <v>4130</v>
      </c>
      <c r="K1604" t="s">
        <v>4128</v>
      </c>
      <c r="L1604" t="s">
        <v>4130</v>
      </c>
      <c r="M1604">
        <v>671611857.14999998</v>
      </c>
      <c r="N1604">
        <v>1</v>
      </c>
    </row>
    <row r="1605" spans="1:14" x14ac:dyDescent="0.4">
      <c r="A1605" t="s">
        <v>1670</v>
      </c>
      <c r="B1605">
        <v>6929396480.3199997</v>
      </c>
      <c r="C1605">
        <v>3931683868.6199999</v>
      </c>
      <c r="D1605">
        <v>15673878.23</v>
      </c>
      <c r="E1605">
        <v>267881686.69999999</v>
      </c>
      <c r="F1605">
        <v>237852284.21000001</v>
      </c>
      <c r="G1605" t="s">
        <v>4130</v>
      </c>
      <c r="H1605">
        <v>63775782.450000003</v>
      </c>
      <c r="I1605" t="s">
        <v>4130</v>
      </c>
      <c r="J1605" t="s">
        <v>4130</v>
      </c>
      <c r="K1605" t="s">
        <v>4128</v>
      </c>
      <c r="L1605" t="s">
        <v>4130</v>
      </c>
      <c r="M1605">
        <v>2688333497.4899998</v>
      </c>
      <c r="N1605">
        <v>1</v>
      </c>
    </row>
    <row r="1606" spans="1:14" x14ac:dyDescent="0.4">
      <c r="A1606" t="s">
        <v>938</v>
      </c>
      <c r="B1606">
        <v>5030056960.0100002</v>
      </c>
      <c r="C1606">
        <v>1838969295.6099999</v>
      </c>
      <c r="D1606">
        <v>695383940.08000004</v>
      </c>
      <c r="E1606">
        <v>6839867.3300000001</v>
      </c>
      <c r="F1606" t="s">
        <v>4130</v>
      </c>
      <c r="G1606" t="s">
        <v>4130</v>
      </c>
      <c r="H1606" t="s">
        <v>4130</v>
      </c>
      <c r="I1606" t="s">
        <v>4130</v>
      </c>
      <c r="J1606" t="s">
        <v>4130</v>
      </c>
      <c r="K1606" t="s">
        <v>4128</v>
      </c>
      <c r="L1606" t="s">
        <v>4130</v>
      </c>
      <c r="M1606">
        <v>347727568.92000002</v>
      </c>
      <c r="N1606">
        <v>1</v>
      </c>
    </row>
    <row r="1607" spans="1:14" x14ac:dyDescent="0.4">
      <c r="A1607" t="s">
        <v>1671</v>
      </c>
      <c r="B1607">
        <v>2299793688.1399999</v>
      </c>
      <c r="C1607">
        <v>1670553365.1800001</v>
      </c>
      <c r="D1607">
        <v>385593579.56</v>
      </c>
      <c r="E1607">
        <v>440586847.5</v>
      </c>
      <c r="F1607">
        <v>46785202.25</v>
      </c>
      <c r="G1607">
        <v>6840581.04</v>
      </c>
      <c r="H1607">
        <v>128537400</v>
      </c>
      <c r="I1607">
        <v>29766390.98</v>
      </c>
      <c r="J1607" t="s">
        <v>4130</v>
      </c>
      <c r="K1607" t="s">
        <v>4128</v>
      </c>
      <c r="L1607" t="s">
        <v>4130</v>
      </c>
      <c r="M1607">
        <v>963417363.82000005</v>
      </c>
      <c r="N1607">
        <v>1</v>
      </c>
    </row>
    <row r="1608" spans="1:14" x14ac:dyDescent="0.4">
      <c r="A1608" t="s">
        <v>939</v>
      </c>
      <c r="B1608">
        <v>1389612700.8800001</v>
      </c>
      <c r="C1608">
        <v>614941628.34000003</v>
      </c>
      <c r="D1608">
        <v>26279207.760000002</v>
      </c>
      <c r="E1608">
        <v>199666662.93000001</v>
      </c>
      <c r="F1608">
        <v>238663607.16999999</v>
      </c>
      <c r="G1608" t="s">
        <v>4130</v>
      </c>
      <c r="H1608" t="s">
        <v>4130</v>
      </c>
      <c r="I1608" t="s">
        <v>4130</v>
      </c>
      <c r="J1608" t="s">
        <v>4130</v>
      </c>
      <c r="K1608" t="s">
        <v>4128</v>
      </c>
      <c r="L1608" t="s">
        <v>4130</v>
      </c>
      <c r="M1608">
        <v>461057539.24000001</v>
      </c>
      <c r="N1608">
        <v>1</v>
      </c>
    </row>
    <row r="1609" spans="1:14" x14ac:dyDescent="0.4">
      <c r="A1609" t="s">
        <v>1672</v>
      </c>
      <c r="B1609">
        <v>7902220636.1000004</v>
      </c>
      <c r="C1609">
        <v>2390284749.7600002</v>
      </c>
      <c r="D1609">
        <v>755323438.03999996</v>
      </c>
      <c r="E1609">
        <v>6344815.8200000003</v>
      </c>
      <c r="F1609" t="s">
        <v>4130</v>
      </c>
      <c r="G1609" t="s">
        <v>4130</v>
      </c>
      <c r="H1609">
        <v>84380463.810000002</v>
      </c>
      <c r="I1609">
        <v>3589745.88</v>
      </c>
      <c r="J1609">
        <v>4631873</v>
      </c>
      <c r="K1609" t="s">
        <v>4128</v>
      </c>
      <c r="L1609" t="s">
        <v>4130</v>
      </c>
      <c r="M1609">
        <v>635695720.29999995</v>
      </c>
      <c r="N1609">
        <v>1</v>
      </c>
    </row>
    <row r="1610" spans="1:14" x14ac:dyDescent="0.4">
      <c r="A1610" t="s">
        <v>940</v>
      </c>
      <c r="B1610">
        <v>2141185052.01</v>
      </c>
      <c r="C1610">
        <v>1215769575.6700001</v>
      </c>
      <c r="D1610">
        <v>4974261.33</v>
      </c>
      <c r="E1610">
        <v>334364066.81999999</v>
      </c>
      <c r="F1610">
        <v>208538337.19999999</v>
      </c>
      <c r="G1610" t="s">
        <v>4130</v>
      </c>
      <c r="H1610" t="s">
        <v>4130</v>
      </c>
      <c r="I1610">
        <v>12821248.84</v>
      </c>
      <c r="J1610">
        <v>3972658.66</v>
      </c>
      <c r="K1610" t="s">
        <v>4128</v>
      </c>
      <c r="L1610" t="s">
        <v>4130</v>
      </c>
      <c r="M1610">
        <v>621757696.14999998</v>
      </c>
      <c r="N1610">
        <v>1</v>
      </c>
    </row>
    <row r="1611" spans="1:14" x14ac:dyDescent="0.4">
      <c r="A1611" t="s">
        <v>941</v>
      </c>
      <c r="B1611">
        <v>1070719723.01</v>
      </c>
      <c r="C1611">
        <v>963696337.69000006</v>
      </c>
      <c r="D1611" t="s">
        <v>4130</v>
      </c>
      <c r="E1611">
        <v>71193409.069999993</v>
      </c>
      <c r="F1611" t="s">
        <v>4130</v>
      </c>
      <c r="G1611" t="s">
        <v>4130</v>
      </c>
      <c r="H1611">
        <v>54577721.710000001</v>
      </c>
      <c r="I1611" t="s">
        <v>4130</v>
      </c>
      <c r="J1611" t="s">
        <v>4130</v>
      </c>
      <c r="K1611" t="s">
        <v>4128</v>
      </c>
      <c r="L1611" t="s">
        <v>4130</v>
      </c>
      <c r="M1611">
        <v>199724853.99000001</v>
      </c>
      <c r="N1611">
        <v>1</v>
      </c>
    </row>
    <row r="1612" spans="1:14" x14ac:dyDescent="0.4">
      <c r="A1612" t="s">
        <v>1673</v>
      </c>
      <c r="B1612">
        <v>7509676615.1000004</v>
      </c>
      <c r="C1612">
        <v>4456213904.8000002</v>
      </c>
      <c r="D1612">
        <v>987107391.82000005</v>
      </c>
      <c r="E1612">
        <v>344080531.99000001</v>
      </c>
      <c r="F1612">
        <v>1582680000</v>
      </c>
      <c r="G1612" t="s">
        <v>4130</v>
      </c>
      <c r="H1612">
        <v>160765222.34</v>
      </c>
      <c r="I1612">
        <v>120616159.56999999</v>
      </c>
      <c r="J1612" t="s">
        <v>4130</v>
      </c>
      <c r="K1612" t="s">
        <v>4128</v>
      </c>
      <c r="L1612" t="s">
        <v>4130</v>
      </c>
      <c r="M1612">
        <v>2236208698.1799998</v>
      </c>
      <c r="N1612">
        <v>1</v>
      </c>
    </row>
    <row r="1613" spans="1:14" x14ac:dyDescent="0.4">
      <c r="A1613" t="s">
        <v>942</v>
      </c>
      <c r="B1613">
        <v>1793764106.4300001</v>
      </c>
      <c r="C1613">
        <v>426908368.50999999</v>
      </c>
      <c r="D1613">
        <v>151032575.77000001</v>
      </c>
      <c r="E1613">
        <v>18231508.57</v>
      </c>
      <c r="F1613" t="s">
        <v>4130</v>
      </c>
      <c r="G1613" t="s">
        <v>4130</v>
      </c>
      <c r="H1613" t="s">
        <v>4130</v>
      </c>
      <c r="I1613" t="s">
        <v>4130</v>
      </c>
      <c r="J1613" t="s">
        <v>4130</v>
      </c>
      <c r="K1613" t="s">
        <v>4128</v>
      </c>
      <c r="L1613" t="s">
        <v>4130</v>
      </c>
      <c r="M1613">
        <v>865974197.66999996</v>
      </c>
      <c r="N1613">
        <v>1</v>
      </c>
    </row>
    <row r="1614" spans="1:14" x14ac:dyDescent="0.4">
      <c r="A1614" t="s">
        <v>943</v>
      </c>
      <c r="B1614">
        <v>5565427092.5500002</v>
      </c>
      <c r="C1614">
        <v>3118704931.4200001</v>
      </c>
      <c r="D1614">
        <v>593859.18999999994</v>
      </c>
      <c r="E1614">
        <v>340236589.67000002</v>
      </c>
      <c r="F1614">
        <v>1330664000</v>
      </c>
      <c r="G1614" t="s">
        <v>4130</v>
      </c>
      <c r="H1614">
        <v>54569780.75</v>
      </c>
      <c r="I1614">
        <v>8270296.9000000004</v>
      </c>
      <c r="J1614" t="s">
        <v>4130</v>
      </c>
      <c r="K1614" t="s">
        <v>4128</v>
      </c>
      <c r="L1614" t="s">
        <v>4130</v>
      </c>
      <c r="M1614">
        <v>438931545.49000001</v>
      </c>
      <c r="N1614">
        <v>1</v>
      </c>
    </row>
    <row r="1615" spans="1:14" x14ac:dyDescent="0.4">
      <c r="A1615" t="s">
        <v>944</v>
      </c>
      <c r="B1615">
        <v>560946402.25999999</v>
      </c>
      <c r="C1615">
        <v>118903246.58</v>
      </c>
      <c r="D1615">
        <v>7095185.8399999999</v>
      </c>
      <c r="E1615">
        <v>157914996.30000001</v>
      </c>
      <c r="F1615" t="s">
        <v>4130</v>
      </c>
      <c r="G1615" t="s">
        <v>4130</v>
      </c>
      <c r="H1615" t="s">
        <v>4130</v>
      </c>
      <c r="I1615" t="s">
        <v>4130</v>
      </c>
      <c r="J1615" t="s">
        <v>4130</v>
      </c>
      <c r="K1615" t="s">
        <v>4128</v>
      </c>
      <c r="L1615" t="s">
        <v>4130</v>
      </c>
      <c r="M1615">
        <v>88097787.760000005</v>
      </c>
      <c r="N1615">
        <v>1</v>
      </c>
    </row>
    <row r="1616" spans="1:14" x14ac:dyDescent="0.4">
      <c r="A1616" t="s">
        <v>1674</v>
      </c>
      <c r="B1616">
        <v>9667903548.8099995</v>
      </c>
      <c r="C1616">
        <v>4655232263.1099997</v>
      </c>
      <c r="D1616">
        <v>185160743.49000001</v>
      </c>
      <c r="E1616">
        <v>12690517686.040001</v>
      </c>
      <c r="F1616">
        <v>7457084207.1099997</v>
      </c>
      <c r="G1616" t="s">
        <v>4130</v>
      </c>
      <c r="H1616">
        <v>3742834481.8200002</v>
      </c>
      <c r="I1616" t="s">
        <v>4130</v>
      </c>
      <c r="J1616">
        <v>40768311.140000001</v>
      </c>
      <c r="K1616" t="s">
        <v>4128</v>
      </c>
      <c r="L1616" t="s">
        <v>4130</v>
      </c>
      <c r="M1616">
        <v>4465851135.1599998</v>
      </c>
      <c r="N1616">
        <v>1</v>
      </c>
    </row>
    <row r="1617" spans="1:14" x14ac:dyDescent="0.4">
      <c r="A1617" t="s">
        <v>945</v>
      </c>
      <c r="B1617">
        <v>739469204.34000003</v>
      </c>
      <c r="C1617">
        <v>399291992.44999999</v>
      </c>
      <c r="D1617" t="s">
        <v>4130</v>
      </c>
      <c r="E1617">
        <v>1602074.53</v>
      </c>
      <c r="F1617" t="s">
        <v>4130</v>
      </c>
      <c r="G1617" t="s">
        <v>4130</v>
      </c>
      <c r="H1617" t="s">
        <v>4130</v>
      </c>
      <c r="I1617" t="s">
        <v>4130</v>
      </c>
      <c r="J1617" t="s">
        <v>4130</v>
      </c>
      <c r="K1617" t="s">
        <v>4128</v>
      </c>
      <c r="L1617" t="s">
        <v>4130</v>
      </c>
      <c r="M1617">
        <v>287564420.16000003</v>
      </c>
      <c r="N1617">
        <v>1</v>
      </c>
    </row>
    <row r="1618" spans="1:14" x14ac:dyDescent="0.4">
      <c r="A1618" t="s">
        <v>946</v>
      </c>
      <c r="B1618">
        <v>7397846398.3500004</v>
      </c>
      <c r="C1618">
        <v>2389955735.4699998</v>
      </c>
      <c r="D1618">
        <v>33657636.810000002</v>
      </c>
      <c r="E1618">
        <v>1013219714.84</v>
      </c>
      <c r="F1618">
        <v>449306935.95999998</v>
      </c>
      <c r="G1618" t="s">
        <v>4130</v>
      </c>
      <c r="H1618" t="s">
        <v>4130</v>
      </c>
      <c r="I1618">
        <v>443248350.18000001</v>
      </c>
      <c r="J1618">
        <v>7176311.7199999997</v>
      </c>
      <c r="K1618" t="s">
        <v>4128</v>
      </c>
      <c r="L1618" t="s">
        <v>4130</v>
      </c>
      <c r="M1618">
        <v>2715126017.46</v>
      </c>
      <c r="N1618">
        <v>1</v>
      </c>
    </row>
    <row r="1619" spans="1:14" x14ac:dyDescent="0.4">
      <c r="A1619" t="s">
        <v>1675</v>
      </c>
      <c r="B1619">
        <v>938580990.02999997</v>
      </c>
      <c r="C1619">
        <v>796916880.79999995</v>
      </c>
      <c r="D1619">
        <v>693292987.90999997</v>
      </c>
      <c r="E1619">
        <v>226194783.13999999</v>
      </c>
      <c r="F1619">
        <v>131678625.40000001</v>
      </c>
      <c r="G1619">
        <v>0</v>
      </c>
      <c r="H1619">
        <v>0</v>
      </c>
      <c r="I1619" t="s">
        <v>4130</v>
      </c>
      <c r="J1619" t="s">
        <v>4130</v>
      </c>
      <c r="K1619" t="s">
        <v>4128</v>
      </c>
      <c r="L1619">
        <v>0</v>
      </c>
      <c r="M1619">
        <v>228269392.84</v>
      </c>
      <c r="N1619">
        <v>1</v>
      </c>
    </row>
    <row r="1620" spans="1:14" x14ac:dyDescent="0.4">
      <c r="A1620" t="s">
        <v>947</v>
      </c>
      <c r="B1620">
        <v>4064806276.6599998</v>
      </c>
      <c r="C1620">
        <v>700669292.05999994</v>
      </c>
      <c r="D1620">
        <v>1573240.33</v>
      </c>
      <c r="E1620">
        <v>942598958.23000002</v>
      </c>
      <c r="F1620">
        <v>74750000</v>
      </c>
      <c r="G1620" t="s">
        <v>4130</v>
      </c>
      <c r="H1620" t="s">
        <v>4130</v>
      </c>
      <c r="I1620" t="s">
        <v>4130</v>
      </c>
      <c r="J1620" t="s">
        <v>4130</v>
      </c>
      <c r="K1620" t="s">
        <v>4128</v>
      </c>
      <c r="L1620" t="s">
        <v>4130</v>
      </c>
      <c r="M1620">
        <v>5102636.5199999996</v>
      </c>
      <c r="N1620">
        <v>1</v>
      </c>
    </row>
    <row r="1621" spans="1:14" x14ac:dyDescent="0.4">
      <c r="A1621" t="s">
        <v>1676</v>
      </c>
      <c r="B1621">
        <v>5361417468.8100004</v>
      </c>
      <c r="C1621">
        <v>4712003332.21</v>
      </c>
      <c r="D1621">
        <v>197900996</v>
      </c>
      <c r="E1621">
        <v>525779788.22000003</v>
      </c>
      <c r="F1621">
        <v>580053686</v>
      </c>
      <c r="G1621" t="s">
        <v>4130</v>
      </c>
      <c r="H1621" t="s">
        <v>4130</v>
      </c>
      <c r="I1621" t="s">
        <v>4130</v>
      </c>
      <c r="J1621" t="s">
        <v>4130</v>
      </c>
      <c r="K1621" t="s">
        <v>4128</v>
      </c>
      <c r="L1621" t="s">
        <v>4130</v>
      </c>
      <c r="M1621">
        <v>1617366269.8699999</v>
      </c>
      <c r="N1621">
        <v>1</v>
      </c>
    </row>
    <row r="1622" spans="1:14" x14ac:dyDescent="0.4">
      <c r="A1622" t="s">
        <v>948</v>
      </c>
      <c r="B1622">
        <v>6818927178.4399996</v>
      </c>
      <c r="C1622">
        <v>1827378550.78</v>
      </c>
      <c r="D1622">
        <v>1174554184.54</v>
      </c>
      <c r="E1622">
        <v>610260686.73000002</v>
      </c>
      <c r="F1622" t="s">
        <v>4130</v>
      </c>
      <c r="G1622" t="s">
        <v>4130</v>
      </c>
      <c r="H1622" t="s">
        <v>4130</v>
      </c>
      <c r="I1622">
        <v>12098146.74</v>
      </c>
      <c r="J1622" t="s">
        <v>4130</v>
      </c>
      <c r="K1622" t="s">
        <v>4128</v>
      </c>
      <c r="L1622" t="s">
        <v>4130</v>
      </c>
      <c r="M1622">
        <v>318837948.00999999</v>
      </c>
      <c r="N1622">
        <v>1</v>
      </c>
    </row>
    <row r="1623" spans="1:14" x14ac:dyDescent="0.4">
      <c r="A1623" t="s">
        <v>949</v>
      </c>
      <c r="B1623">
        <v>1857554470.1700001</v>
      </c>
      <c r="C1623">
        <v>5156548087.1300001</v>
      </c>
      <c r="D1623">
        <v>199720237.13</v>
      </c>
      <c r="E1623">
        <v>851894372.37</v>
      </c>
      <c r="F1623">
        <v>578489500</v>
      </c>
      <c r="G1623" t="s">
        <v>4130</v>
      </c>
      <c r="H1623">
        <v>75508808.329999998</v>
      </c>
      <c r="I1623">
        <v>459195047.22000003</v>
      </c>
      <c r="J1623" t="s">
        <v>4130</v>
      </c>
      <c r="K1623" t="s">
        <v>4128</v>
      </c>
      <c r="L1623" t="s">
        <v>4130</v>
      </c>
      <c r="M1623">
        <v>851565743.04999995</v>
      </c>
      <c r="N1623">
        <v>1</v>
      </c>
    </row>
    <row r="1624" spans="1:14" x14ac:dyDescent="0.4">
      <c r="A1624" t="s">
        <v>950</v>
      </c>
      <c r="B1624">
        <v>719290628.46000004</v>
      </c>
      <c r="C1624">
        <v>117065713.41</v>
      </c>
      <c r="D1624" t="s">
        <v>4130</v>
      </c>
      <c r="E1624">
        <v>106367864.98999999</v>
      </c>
      <c r="F1624">
        <v>91401934.840000004</v>
      </c>
      <c r="G1624" t="s">
        <v>4130</v>
      </c>
      <c r="H1624" t="s">
        <v>4130</v>
      </c>
      <c r="I1624" t="s">
        <v>4130</v>
      </c>
      <c r="J1624" t="s">
        <v>4130</v>
      </c>
      <c r="K1624" t="s">
        <v>4128</v>
      </c>
      <c r="L1624" t="s">
        <v>4130</v>
      </c>
      <c r="M1624">
        <v>25895983.66</v>
      </c>
      <c r="N1624">
        <v>1</v>
      </c>
    </row>
    <row r="1625" spans="1:14" x14ac:dyDescent="0.4">
      <c r="A1625" t="s">
        <v>951</v>
      </c>
      <c r="B1625">
        <v>623951592</v>
      </c>
      <c r="C1625">
        <v>347226879.57999998</v>
      </c>
      <c r="D1625">
        <v>139260380.19</v>
      </c>
      <c r="E1625">
        <v>29976412.059999999</v>
      </c>
      <c r="F1625">
        <v>40414916</v>
      </c>
      <c r="G1625" t="s">
        <v>4130</v>
      </c>
      <c r="H1625" t="s">
        <v>4130</v>
      </c>
      <c r="I1625" t="s">
        <v>4130</v>
      </c>
      <c r="J1625" t="s">
        <v>4130</v>
      </c>
      <c r="K1625" t="s">
        <v>4128</v>
      </c>
      <c r="L1625" t="s">
        <v>4130</v>
      </c>
      <c r="M1625">
        <v>203009214.40000001</v>
      </c>
      <c r="N1625">
        <v>1</v>
      </c>
    </row>
    <row r="1626" spans="1:14" x14ac:dyDescent="0.4">
      <c r="A1626" t="s">
        <v>952</v>
      </c>
      <c r="B1626">
        <v>1691370864.02</v>
      </c>
      <c r="C1626">
        <v>459993241.18000001</v>
      </c>
      <c r="D1626">
        <v>127353153.28</v>
      </c>
      <c r="E1626">
        <v>15707595.609999999</v>
      </c>
      <c r="F1626" t="s">
        <v>4130</v>
      </c>
      <c r="G1626" t="s">
        <v>4130</v>
      </c>
      <c r="H1626" t="s">
        <v>4130</v>
      </c>
      <c r="I1626" t="s">
        <v>4130</v>
      </c>
      <c r="J1626" t="s">
        <v>4130</v>
      </c>
      <c r="K1626" t="s">
        <v>4128</v>
      </c>
      <c r="L1626" t="s">
        <v>4130</v>
      </c>
      <c r="M1626">
        <v>806710389.13999999</v>
      </c>
      <c r="N1626">
        <v>1</v>
      </c>
    </row>
    <row r="1627" spans="1:14" x14ac:dyDescent="0.4">
      <c r="A1627" t="s">
        <v>953</v>
      </c>
      <c r="B1627">
        <v>1210629285.77</v>
      </c>
      <c r="C1627">
        <v>298288838.37</v>
      </c>
      <c r="D1627">
        <v>3892178.37</v>
      </c>
      <c r="E1627">
        <v>107464235.69</v>
      </c>
      <c r="F1627">
        <v>82060568.730000004</v>
      </c>
      <c r="G1627">
        <v>424369008.70999998</v>
      </c>
      <c r="H1627" t="s">
        <v>4130</v>
      </c>
      <c r="I1627" t="s">
        <v>4130</v>
      </c>
      <c r="J1627" t="s">
        <v>4130</v>
      </c>
      <c r="K1627" t="s">
        <v>4128</v>
      </c>
      <c r="L1627" t="s">
        <v>4130</v>
      </c>
      <c r="M1627">
        <v>267149806.91</v>
      </c>
      <c r="N1627">
        <v>1</v>
      </c>
    </row>
    <row r="1628" spans="1:14" x14ac:dyDescent="0.4">
      <c r="A1628" t="s">
        <v>954</v>
      </c>
      <c r="B1628">
        <v>385301753.18000001</v>
      </c>
      <c r="C1628">
        <v>411170162.68000001</v>
      </c>
      <c r="D1628" t="s">
        <v>4130</v>
      </c>
      <c r="E1628">
        <v>89337125.959999993</v>
      </c>
      <c r="F1628">
        <v>49467821.840000004</v>
      </c>
      <c r="G1628" t="s">
        <v>4130</v>
      </c>
      <c r="H1628" t="s">
        <v>4130</v>
      </c>
      <c r="I1628">
        <v>50000</v>
      </c>
      <c r="J1628" t="s">
        <v>4130</v>
      </c>
      <c r="K1628" t="s">
        <v>4128</v>
      </c>
      <c r="L1628" t="s">
        <v>4130</v>
      </c>
      <c r="M1628">
        <v>104585893.42</v>
      </c>
      <c r="N1628">
        <v>1</v>
      </c>
    </row>
    <row r="1629" spans="1:14" x14ac:dyDescent="0.4">
      <c r="A1629" t="s">
        <v>1677</v>
      </c>
      <c r="B1629">
        <v>1454751547.03</v>
      </c>
      <c r="C1629">
        <v>948197176.59000003</v>
      </c>
      <c r="D1629" t="s">
        <v>4130</v>
      </c>
      <c r="E1629">
        <v>14178884.640000001</v>
      </c>
      <c r="F1629">
        <v>57400000</v>
      </c>
      <c r="G1629" t="s">
        <v>4130</v>
      </c>
      <c r="H1629" t="s">
        <v>4130</v>
      </c>
      <c r="I1629" t="s">
        <v>4130</v>
      </c>
      <c r="J1629" t="s">
        <v>4130</v>
      </c>
      <c r="K1629" t="s">
        <v>4128</v>
      </c>
      <c r="L1629" t="s">
        <v>4130</v>
      </c>
      <c r="M1629">
        <v>287112857.98000002</v>
      </c>
      <c r="N1629">
        <v>1</v>
      </c>
    </row>
    <row r="1630" spans="1:14" x14ac:dyDescent="0.4">
      <c r="A1630" t="s">
        <v>1678</v>
      </c>
      <c r="B1630">
        <v>1876397226.8099999</v>
      </c>
      <c r="C1630">
        <v>506327152.00999999</v>
      </c>
      <c r="D1630">
        <v>7291542.2199999997</v>
      </c>
      <c r="E1630">
        <v>86684931.620000005</v>
      </c>
      <c r="F1630">
        <v>198436095</v>
      </c>
      <c r="G1630" t="s">
        <v>4130</v>
      </c>
      <c r="H1630" t="s">
        <v>4130</v>
      </c>
      <c r="I1630" t="s">
        <v>4130</v>
      </c>
      <c r="J1630" t="s">
        <v>4130</v>
      </c>
      <c r="K1630" t="s">
        <v>4128</v>
      </c>
      <c r="L1630" t="s">
        <v>4130</v>
      </c>
      <c r="M1630">
        <v>280562916.95999998</v>
      </c>
      <c r="N1630">
        <v>1</v>
      </c>
    </row>
    <row r="1631" spans="1:14" x14ac:dyDescent="0.4">
      <c r="A1631" t="s">
        <v>955</v>
      </c>
      <c r="B1631">
        <v>827433398.25</v>
      </c>
      <c r="C1631">
        <v>130885128.81999999</v>
      </c>
      <c r="D1631">
        <v>7158216.1399999997</v>
      </c>
      <c r="E1631">
        <v>16266715.939999999</v>
      </c>
      <c r="F1631" t="s">
        <v>4130</v>
      </c>
      <c r="G1631" t="s">
        <v>4130</v>
      </c>
      <c r="H1631" t="s">
        <v>4130</v>
      </c>
      <c r="I1631" t="s">
        <v>4130</v>
      </c>
      <c r="J1631">
        <v>68136993.519999996</v>
      </c>
      <c r="K1631" t="s">
        <v>4128</v>
      </c>
      <c r="L1631" t="s">
        <v>4130</v>
      </c>
      <c r="M1631">
        <v>198644037.33000001</v>
      </c>
      <c r="N1631">
        <v>1</v>
      </c>
    </row>
    <row r="1632" spans="1:14" x14ac:dyDescent="0.4">
      <c r="A1632" t="s">
        <v>956</v>
      </c>
      <c r="B1632">
        <v>1183862218.79</v>
      </c>
      <c r="C1632">
        <v>1818395272.6700001</v>
      </c>
      <c r="D1632">
        <v>82547131.239999995</v>
      </c>
      <c r="E1632">
        <v>94063680.519999996</v>
      </c>
      <c r="F1632">
        <v>685714.23</v>
      </c>
      <c r="G1632" t="s">
        <v>4130</v>
      </c>
      <c r="H1632" t="s">
        <v>4130</v>
      </c>
      <c r="I1632" t="s">
        <v>4130</v>
      </c>
      <c r="J1632" t="s">
        <v>4130</v>
      </c>
      <c r="K1632" t="s">
        <v>4128</v>
      </c>
      <c r="L1632">
        <v>350000000</v>
      </c>
      <c r="M1632">
        <v>302752278.74000001</v>
      </c>
      <c r="N1632">
        <v>1</v>
      </c>
    </row>
    <row r="1633" spans="1:14" x14ac:dyDescent="0.4">
      <c r="A1633" t="s">
        <v>957</v>
      </c>
      <c r="B1633">
        <v>3952475367.21</v>
      </c>
      <c r="C1633">
        <v>731854981.83000004</v>
      </c>
      <c r="D1633">
        <v>40239614.18</v>
      </c>
      <c r="E1633">
        <v>248861831.38999999</v>
      </c>
      <c r="F1633" t="s">
        <v>4130</v>
      </c>
      <c r="G1633" t="s">
        <v>4130</v>
      </c>
      <c r="H1633">
        <v>27715173.030000001</v>
      </c>
      <c r="I1633">
        <v>207921080.06999999</v>
      </c>
      <c r="J1633" t="s">
        <v>4130</v>
      </c>
      <c r="K1633" t="s">
        <v>4128</v>
      </c>
      <c r="L1633" t="s">
        <v>4130</v>
      </c>
      <c r="M1633">
        <v>680431508.37</v>
      </c>
      <c r="N1633">
        <v>1</v>
      </c>
    </row>
    <row r="1634" spans="1:14" x14ac:dyDescent="0.4">
      <c r="A1634" t="s">
        <v>958</v>
      </c>
      <c r="B1634">
        <v>1316927864.8</v>
      </c>
      <c r="C1634">
        <v>2530715923.8200002</v>
      </c>
      <c r="D1634" t="s">
        <v>4130</v>
      </c>
      <c r="E1634">
        <v>148829786.06</v>
      </c>
      <c r="F1634">
        <v>227593366.46000001</v>
      </c>
      <c r="G1634" t="s">
        <v>4130</v>
      </c>
      <c r="H1634" t="s">
        <v>4130</v>
      </c>
      <c r="I1634" t="s">
        <v>4130</v>
      </c>
      <c r="J1634" t="s">
        <v>4130</v>
      </c>
      <c r="K1634" t="s">
        <v>4128</v>
      </c>
      <c r="L1634" t="s">
        <v>4130</v>
      </c>
      <c r="M1634">
        <v>342711853.5</v>
      </c>
      <c r="N1634">
        <v>1</v>
      </c>
    </row>
    <row r="1635" spans="1:14" x14ac:dyDescent="0.4">
      <c r="A1635" t="s">
        <v>959</v>
      </c>
      <c r="B1635">
        <v>2287457770.3699999</v>
      </c>
      <c r="C1635">
        <v>425889615.54000002</v>
      </c>
      <c r="D1635" t="s">
        <v>4130</v>
      </c>
      <c r="E1635">
        <v>49504284.200000003</v>
      </c>
      <c r="F1635" t="s">
        <v>4130</v>
      </c>
      <c r="G1635" t="s">
        <v>4130</v>
      </c>
      <c r="H1635" t="s">
        <v>4130</v>
      </c>
      <c r="I1635" t="s">
        <v>4130</v>
      </c>
      <c r="J1635">
        <v>1137447.18</v>
      </c>
      <c r="K1635" t="s">
        <v>4128</v>
      </c>
      <c r="L1635" t="s">
        <v>4130</v>
      </c>
      <c r="M1635">
        <v>334527007.23000002</v>
      </c>
      <c r="N1635">
        <v>1</v>
      </c>
    </row>
    <row r="1636" spans="1:14" x14ac:dyDescent="0.4">
      <c r="A1636" t="s">
        <v>1679</v>
      </c>
      <c r="B1636">
        <v>3048556002.4499998</v>
      </c>
      <c r="C1636">
        <v>2061207555.52</v>
      </c>
      <c r="D1636">
        <v>27355285.760000002</v>
      </c>
      <c r="E1636">
        <v>448545379.75999999</v>
      </c>
      <c r="F1636">
        <v>731796386.51999998</v>
      </c>
      <c r="G1636" t="s">
        <v>4130</v>
      </c>
      <c r="H1636">
        <v>120000000</v>
      </c>
      <c r="I1636">
        <v>137033225.44999999</v>
      </c>
      <c r="J1636" t="s">
        <v>4130</v>
      </c>
      <c r="K1636" t="s">
        <v>4128</v>
      </c>
      <c r="L1636" t="s">
        <v>4130</v>
      </c>
      <c r="M1636">
        <v>837116663.58000004</v>
      </c>
      <c r="N1636">
        <v>1</v>
      </c>
    </row>
    <row r="1637" spans="1:14" x14ac:dyDescent="0.4">
      <c r="A1637" t="s">
        <v>960</v>
      </c>
      <c r="B1637">
        <v>1298975631.3199999</v>
      </c>
      <c r="C1637">
        <v>723886073.40999997</v>
      </c>
      <c r="D1637">
        <v>33606018.189999998</v>
      </c>
      <c r="E1637">
        <v>29458204.16</v>
      </c>
      <c r="F1637" t="s">
        <v>4130</v>
      </c>
      <c r="G1637" t="s">
        <v>4130</v>
      </c>
      <c r="H1637" t="s">
        <v>4130</v>
      </c>
      <c r="I1637" t="s">
        <v>4130</v>
      </c>
      <c r="J1637">
        <v>1443820.11</v>
      </c>
      <c r="K1637" t="s">
        <v>4128</v>
      </c>
      <c r="L1637" t="s">
        <v>4130</v>
      </c>
      <c r="M1637">
        <v>327924862.88</v>
      </c>
      <c r="N1637">
        <v>1</v>
      </c>
    </row>
    <row r="1638" spans="1:14" x14ac:dyDescent="0.4">
      <c r="A1638" t="s">
        <v>961</v>
      </c>
      <c r="B1638">
        <v>321394866.01999998</v>
      </c>
      <c r="C1638">
        <v>43919655.020000003</v>
      </c>
      <c r="D1638" t="s">
        <v>4130</v>
      </c>
      <c r="E1638">
        <v>36937422.950000003</v>
      </c>
      <c r="F1638" t="s">
        <v>4130</v>
      </c>
      <c r="G1638" t="s">
        <v>4130</v>
      </c>
      <c r="H1638" t="s">
        <v>4130</v>
      </c>
      <c r="I1638" t="s">
        <v>4130</v>
      </c>
      <c r="J1638" t="s">
        <v>4130</v>
      </c>
      <c r="K1638" t="s">
        <v>4128</v>
      </c>
      <c r="L1638" t="s">
        <v>4130</v>
      </c>
      <c r="M1638">
        <v>58994489.229999997</v>
      </c>
      <c r="N1638">
        <v>1</v>
      </c>
    </row>
    <row r="1639" spans="1:14" x14ac:dyDescent="0.4">
      <c r="A1639" t="s">
        <v>962</v>
      </c>
      <c r="B1639">
        <v>1007018519.27</v>
      </c>
      <c r="C1639">
        <v>510652157.05000001</v>
      </c>
      <c r="D1639">
        <v>197768690.27000001</v>
      </c>
      <c r="E1639">
        <v>17697297.850000001</v>
      </c>
      <c r="F1639" t="s">
        <v>4130</v>
      </c>
      <c r="G1639" t="s">
        <v>4130</v>
      </c>
      <c r="H1639">
        <v>7244287.1200000001</v>
      </c>
      <c r="I1639">
        <v>1246002.17</v>
      </c>
      <c r="J1639" t="s">
        <v>4130</v>
      </c>
      <c r="K1639" t="s">
        <v>4128</v>
      </c>
      <c r="L1639" t="s">
        <v>4130</v>
      </c>
      <c r="M1639">
        <v>468503577.35000002</v>
      </c>
      <c r="N1639">
        <v>1</v>
      </c>
    </row>
    <row r="1640" spans="1:14" x14ac:dyDescent="0.4">
      <c r="A1640" t="s">
        <v>963</v>
      </c>
      <c r="B1640">
        <v>3171079556.8200002</v>
      </c>
      <c r="C1640">
        <v>1033951951.34</v>
      </c>
      <c r="D1640">
        <v>75410015.159999996</v>
      </c>
      <c r="E1640">
        <v>37192595.420000002</v>
      </c>
      <c r="F1640">
        <v>1138776732.55</v>
      </c>
      <c r="G1640" t="s">
        <v>4130</v>
      </c>
      <c r="H1640" t="s">
        <v>4130</v>
      </c>
      <c r="I1640">
        <v>11226569.109999999</v>
      </c>
      <c r="J1640" t="s">
        <v>4130</v>
      </c>
      <c r="K1640" t="s">
        <v>4128</v>
      </c>
      <c r="L1640" t="s">
        <v>4130</v>
      </c>
      <c r="M1640">
        <v>433199874.08999997</v>
      </c>
      <c r="N1640">
        <v>1</v>
      </c>
    </row>
    <row r="1641" spans="1:14" x14ac:dyDescent="0.4">
      <c r="A1641" t="s">
        <v>964</v>
      </c>
      <c r="B1641">
        <v>3432346907.1599998</v>
      </c>
      <c r="C1641">
        <v>1167275562.71</v>
      </c>
      <c r="D1641">
        <v>266649529.22</v>
      </c>
      <c r="E1641">
        <v>1656316291.0699999</v>
      </c>
      <c r="F1641">
        <v>323564654.94</v>
      </c>
      <c r="G1641" t="s">
        <v>4130</v>
      </c>
      <c r="H1641" t="s">
        <v>4130</v>
      </c>
      <c r="I1641">
        <v>278636078.02999997</v>
      </c>
      <c r="J1641" t="s">
        <v>4130</v>
      </c>
      <c r="K1641" t="s">
        <v>4128</v>
      </c>
      <c r="L1641" t="s">
        <v>4130</v>
      </c>
      <c r="M1641">
        <v>1215013454.3699999</v>
      </c>
      <c r="N1641">
        <v>1</v>
      </c>
    </row>
    <row r="1642" spans="1:14" x14ac:dyDescent="0.4">
      <c r="A1642" t="s">
        <v>965</v>
      </c>
      <c r="B1642">
        <v>485962200.07999998</v>
      </c>
      <c r="C1642">
        <v>486349298.60000002</v>
      </c>
      <c r="D1642">
        <v>7329312.2199999997</v>
      </c>
      <c r="E1642">
        <v>13101204.970000001</v>
      </c>
      <c r="F1642" t="s">
        <v>4130</v>
      </c>
      <c r="G1642" t="s">
        <v>4130</v>
      </c>
      <c r="H1642" t="s">
        <v>4130</v>
      </c>
      <c r="I1642">
        <v>5033773.54</v>
      </c>
      <c r="J1642" t="s">
        <v>4130</v>
      </c>
      <c r="K1642" t="s">
        <v>4128</v>
      </c>
      <c r="L1642" t="s">
        <v>4130</v>
      </c>
      <c r="M1642">
        <v>251816224.81999999</v>
      </c>
      <c r="N1642">
        <v>1</v>
      </c>
    </row>
    <row r="1643" spans="1:14" x14ac:dyDescent="0.4">
      <c r="A1643" t="s">
        <v>966</v>
      </c>
      <c r="B1643">
        <v>3551205615.6500001</v>
      </c>
      <c r="C1643">
        <v>3865137198.8800001</v>
      </c>
      <c r="D1643">
        <v>829993195.96000004</v>
      </c>
      <c r="E1643">
        <v>397811308.06</v>
      </c>
      <c r="F1643">
        <v>910078540</v>
      </c>
      <c r="G1643" t="s">
        <v>4130</v>
      </c>
      <c r="H1643" t="s">
        <v>4130</v>
      </c>
      <c r="I1643">
        <v>631240637.36000001</v>
      </c>
      <c r="J1643">
        <v>321128032.43000001</v>
      </c>
      <c r="K1643" t="s">
        <v>4128</v>
      </c>
      <c r="L1643" t="s">
        <v>4130</v>
      </c>
      <c r="M1643">
        <v>552393811.83000004</v>
      </c>
      <c r="N1643">
        <v>1</v>
      </c>
    </row>
    <row r="1644" spans="1:14" x14ac:dyDescent="0.4">
      <c r="A1644" t="s">
        <v>967</v>
      </c>
      <c r="B1644">
        <v>477287185.91000003</v>
      </c>
      <c r="C1644">
        <v>726924935.24000001</v>
      </c>
      <c r="D1644" t="s">
        <v>4130</v>
      </c>
      <c r="E1644">
        <v>94153759.049999997</v>
      </c>
      <c r="F1644">
        <v>36060000.009999998</v>
      </c>
      <c r="G1644" t="s">
        <v>4130</v>
      </c>
      <c r="H1644">
        <v>51074962.189999998</v>
      </c>
      <c r="I1644" t="s">
        <v>4130</v>
      </c>
      <c r="J1644" t="s">
        <v>4130</v>
      </c>
      <c r="K1644" t="s">
        <v>4128</v>
      </c>
      <c r="L1644" t="s">
        <v>4130</v>
      </c>
      <c r="M1644">
        <v>278520350.30000001</v>
      </c>
      <c r="N1644">
        <v>1</v>
      </c>
    </row>
    <row r="1645" spans="1:14" x14ac:dyDescent="0.4">
      <c r="A1645" t="s">
        <v>968</v>
      </c>
      <c r="B1645">
        <v>3548766229.71</v>
      </c>
      <c r="C1645">
        <v>1016801333.58</v>
      </c>
      <c r="D1645">
        <v>115790947.91</v>
      </c>
      <c r="E1645">
        <v>947406207.27999997</v>
      </c>
      <c r="F1645" t="s">
        <v>4130</v>
      </c>
      <c r="G1645" t="s">
        <v>4130</v>
      </c>
      <c r="H1645" t="s">
        <v>4130</v>
      </c>
      <c r="I1645">
        <v>174217597.63999999</v>
      </c>
      <c r="J1645" t="s">
        <v>4130</v>
      </c>
      <c r="K1645" t="s">
        <v>4128</v>
      </c>
      <c r="L1645" t="s">
        <v>4130</v>
      </c>
      <c r="M1645">
        <v>1351321211.3900001</v>
      </c>
      <c r="N1645">
        <v>1</v>
      </c>
    </row>
    <row r="1646" spans="1:14" x14ac:dyDescent="0.4">
      <c r="A1646" t="s">
        <v>969</v>
      </c>
      <c r="B1646">
        <v>9863186874.1900005</v>
      </c>
      <c r="C1646">
        <v>4860204427.3699999</v>
      </c>
      <c r="D1646">
        <v>161149585.21000001</v>
      </c>
      <c r="E1646">
        <v>285407888.00999999</v>
      </c>
      <c r="F1646" t="s">
        <v>4130</v>
      </c>
      <c r="G1646" t="s">
        <v>4130</v>
      </c>
      <c r="H1646" t="s">
        <v>4130</v>
      </c>
      <c r="I1646" t="s">
        <v>4130</v>
      </c>
      <c r="J1646" t="s">
        <v>4130</v>
      </c>
      <c r="K1646" t="s">
        <v>4128</v>
      </c>
      <c r="L1646" t="s">
        <v>4130</v>
      </c>
      <c r="M1646">
        <v>1727071659.25</v>
      </c>
      <c r="N1646">
        <v>1</v>
      </c>
    </row>
    <row r="1647" spans="1:14" x14ac:dyDescent="0.4">
      <c r="A1647" t="s">
        <v>1680</v>
      </c>
      <c r="B1647">
        <v>1852125815.3399999</v>
      </c>
      <c r="C1647">
        <v>666381140.60000002</v>
      </c>
      <c r="D1647" t="s">
        <v>4130</v>
      </c>
      <c r="E1647">
        <v>608263233.51999998</v>
      </c>
      <c r="F1647">
        <v>80000000</v>
      </c>
      <c r="G1647" t="s">
        <v>4130</v>
      </c>
      <c r="H1647">
        <v>140000</v>
      </c>
      <c r="I1647" t="s">
        <v>4130</v>
      </c>
      <c r="J1647">
        <v>14719877.34</v>
      </c>
      <c r="K1647" t="s">
        <v>4128</v>
      </c>
      <c r="L1647" t="s">
        <v>4130</v>
      </c>
      <c r="M1647">
        <v>687034921.40999997</v>
      </c>
      <c r="N1647">
        <v>1</v>
      </c>
    </row>
    <row r="1648" spans="1:14" x14ac:dyDescent="0.4">
      <c r="A1648" t="s">
        <v>970</v>
      </c>
      <c r="B1648">
        <v>3082075358.5500002</v>
      </c>
      <c r="C1648">
        <v>2788621758.7600002</v>
      </c>
      <c r="D1648">
        <v>384476471.77999997</v>
      </c>
      <c r="E1648">
        <v>24095288.010000002</v>
      </c>
      <c r="F1648">
        <v>204475000</v>
      </c>
      <c r="G1648" t="s">
        <v>4130</v>
      </c>
      <c r="H1648" t="s">
        <v>4130</v>
      </c>
      <c r="I1648" t="s">
        <v>4130</v>
      </c>
      <c r="J1648">
        <v>41912865.840000004</v>
      </c>
      <c r="K1648" t="s">
        <v>4128</v>
      </c>
      <c r="L1648" t="s">
        <v>4130</v>
      </c>
      <c r="M1648">
        <v>401467733.02999997</v>
      </c>
      <c r="N1648">
        <v>1</v>
      </c>
    </row>
    <row r="1649" spans="1:14" x14ac:dyDescent="0.4">
      <c r="A1649" t="s">
        <v>1681</v>
      </c>
      <c r="B1649">
        <v>2285889746.0799999</v>
      </c>
      <c r="C1649">
        <v>452361274.89999998</v>
      </c>
      <c r="D1649" t="s">
        <v>4130</v>
      </c>
      <c r="E1649">
        <v>190807823.91</v>
      </c>
      <c r="F1649">
        <v>87031600</v>
      </c>
      <c r="G1649" t="s">
        <v>4130</v>
      </c>
      <c r="H1649">
        <v>49000000</v>
      </c>
      <c r="I1649" t="s">
        <v>4130</v>
      </c>
      <c r="J1649" t="s">
        <v>4130</v>
      </c>
      <c r="K1649" t="s">
        <v>4128</v>
      </c>
      <c r="L1649" t="s">
        <v>4130</v>
      </c>
      <c r="M1649">
        <v>196197748.12</v>
      </c>
      <c r="N1649">
        <v>1</v>
      </c>
    </row>
    <row r="1650" spans="1:14" x14ac:dyDescent="0.4">
      <c r="A1650" t="s">
        <v>971</v>
      </c>
      <c r="B1650">
        <v>288884132.08999997</v>
      </c>
      <c r="C1650">
        <v>15829300.49</v>
      </c>
      <c r="D1650" t="s">
        <v>4130</v>
      </c>
      <c r="E1650">
        <v>5967024.46</v>
      </c>
      <c r="F1650">
        <v>14910000</v>
      </c>
      <c r="G1650" t="s">
        <v>4130</v>
      </c>
      <c r="H1650" t="s">
        <v>4130</v>
      </c>
      <c r="I1650" t="s">
        <v>4130</v>
      </c>
      <c r="J1650" t="s">
        <v>4130</v>
      </c>
      <c r="K1650" t="s">
        <v>4128</v>
      </c>
      <c r="L1650" t="s">
        <v>4130</v>
      </c>
      <c r="M1650">
        <v>94909417.969999999</v>
      </c>
      <c r="N1650">
        <v>1</v>
      </c>
    </row>
    <row r="1651" spans="1:14" x14ac:dyDescent="0.4">
      <c r="A1651" t="s">
        <v>972</v>
      </c>
      <c r="B1651">
        <v>906041062.88</v>
      </c>
      <c r="C1651">
        <v>1050362233.0599999</v>
      </c>
      <c r="D1651" t="s">
        <v>4130</v>
      </c>
      <c r="E1651">
        <v>91422072.709999993</v>
      </c>
      <c r="F1651">
        <v>19000000</v>
      </c>
      <c r="G1651" t="s">
        <v>4130</v>
      </c>
      <c r="H1651" t="s">
        <v>4130</v>
      </c>
      <c r="I1651" t="s">
        <v>4130</v>
      </c>
      <c r="J1651" t="s">
        <v>4130</v>
      </c>
      <c r="K1651" t="s">
        <v>4128</v>
      </c>
      <c r="L1651" t="s">
        <v>4130</v>
      </c>
      <c r="M1651">
        <v>366563230.14999998</v>
      </c>
      <c r="N1651">
        <v>1</v>
      </c>
    </row>
    <row r="1652" spans="1:14" x14ac:dyDescent="0.4">
      <c r="A1652" t="s">
        <v>973</v>
      </c>
      <c r="B1652">
        <v>2083692716.5599999</v>
      </c>
      <c r="C1652">
        <v>1409705268.6700001</v>
      </c>
      <c r="D1652">
        <v>45918214.950000003</v>
      </c>
      <c r="E1652">
        <v>175298287.25</v>
      </c>
      <c r="F1652">
        <v>49035253.369999997</v>
      </c>
      <c r="G1652" t="s">
        <v>4130</v>
      </c>
      <c r="H1652" t="s">
        <v>4130</v>
      </c>
      <c r="I1652">
        <v>39081078.119999997</v>
      </c>
      <c r="J1652" t="s">
        <v>4130</v>
      </c>
      <c r="K1652" t="s">
        <v>4128</v>
      </c>
      <c r="L1652" t="s">
        <v>4130</v>
      </c>
      <c r="M1652">
        <v>983113016.19000006</v>
      </c>
      <c r="N1652">
        <v>1</v>
      </c>
    </row>
    <row r="1653" spans="1:14" x14ac:dyDescent="0.4">
      <c r="A1653" t="s">
        <v>1682</v>
      </c>
      <c r="B1653">
        <v>1037450832.15</v>
      </c>
      <c r="C1653">
        <v>313222910.94</v>
      </c>
      <c r="D1653" t="s">
        <v>4130</v>
      </c>
      <c r="E1653">
        <v>43654008.549999997</v>
      </c>
      <c r="F1653">
        <v>30000000</v>
      </c>
      <c r="G1653" t="s">
        <v>4130</v>
      </c>
      <c r="H1653" t="s">
        <v>4130</v>
      </c>
      <c r="I1653" t="s">
        <v>4130</v>
      </c>
      <c r="J1653" t="s">
        <v>4130</v>
      </c>
      <c r="K1653" t="s">
        <v>4128</v>
      </c>
      <c r="L1653" t="s">
        <v>4130</v>
      </c>
      <c r="M1653">
        <v>216705618.97999999</v>
      </c>
      <c r="N1653">
        <v>1</v>
      </c>
    </row>
    <row r="1654" spans="1:14" x14ac:dyDescent="0.4">
      <c r="A1654" t="s">
        <v>974</v>
      </c>
      <c r="B1654">
        <v>2320727993.46</v>
      </c>
      <c r="C1654">
        <v>1865689863.96</v>
      </c>
      <c r="D1654">
        <v>227283520.56</v>
      </c>
      <c r="E1654">
        <v>444777353.25999999</v>
      </c>
      <c r="F1654">
        <v>84325000</v>
      </c>
      <c r="G1654" t="s">
        <v>4130</v>
      </c>
      <c r="H1654">
        <v>350000000</v>
      </c>
      <c r="I1654" t="s">
        <v>4130</v>
      </c>
      <c r="J1654" t="s">
        <v>4130</v>
      </c>
      <c r="K1654" t="s">
        <v>4128</v>
      </c>
      <c r="L1654" t="s">
        <v>4130</v>
      </c>
      <c r="M1654">
        <v>650474240.83000004</v>
      </c>
      <c r="N1654">
        <v>1</v>
      </c>
    </row>
    <row r="1655" spans="1:14" x14ac:dyDescent="0.4">
      <c r="A1655" t="s">
        <v>1683</v>
      </c>
      <c r="B1655">
        <v>2268385541.1700001</v>
      </c>
      <c r="C1655">
        <v>1174080546.0899999</v>
      </c>
      <c r="D1655">
        <v>130318682.15000001</v>
      </c>
      <c r="E1655">
        <v>73320763.719999999</v>
      </c>
      <c r="F1655">
        <v>7780678</v>
      </c>
      <c r="G1655" t="s">
        <v>4130</v>
      </c>
      <c r="H1655" t="s">
        <v>4130</v>
      </c>
      <c r="I1655">
        <v>10798072.07</v>
      </c>
      <c r="J1655" t="s">
        <v>4130</v>
      </c>
      <c r="K1655" t="s">
        <v>4128</v>
      </c>
      <c r="L1655" t="s">
        <v>4130</v>
      </c>
      <c r="M1655">
        <v>751449264.21000004</v>
      </c>
      <c r="N1655">
        <v>1</v>
      </c>
    </row>
    <row r="1656" spans="1:14" x14ac:dyDescent="0.4">
      <c r="A1656" t="s">
        <v>1684</v>
      </c>
      <c r="B1656">
        <v>3056032053.1799998</v>
      </c>
      <c r="C1656">
        <v>3048984829.3400002</v>
      </c>
      <c r="D1656">
        <v>2976718735.5100002</v>
      </c>
      <c r="E1656">
        <v>2234265633.6900001</v>
      </c>
      <c r="F1656" t="s">
        <v>4130</v>
      </c>
      <c r="G1656" t="s">
        <v>4130</v>
      </c>
      <c r="H1656" t="s">
        <v>4130</v>
      </c>
      <c r="I1656" t="s">
        <v>4130</v>
      </c>
      <c r="J1656" t="s">
        <v>4130</v>
      </c>
      <c r="K1656" t="s">
        <v>4128</v>
      </c>
      <c r="L1656" t="s">
        <v>4130</v>
      </c>
      <c r="M1656">
        <v>2067711479.02</v>
      </c>
      <c r="N1656">
        <v>1</v>
      </c>
    </row>
    <row r="1657" spans="1:14" x14ac:dyDescent="0.4">
      <c r="A1657" t="s">
        <v>1685</v>
      </c>
      <c r="B1657">
        <v>2749642020.04</v>
      </c>
      <c r="C1657">
        <v>376900668.25999999</v>
      </c>
      <c r="D1657">
        <v>205507448.16</v>
      </c>
      <c r="E1657">
        <v>94374355.269999996</v>
      </c>
      <c r="F1657" t="s">
        <v>4130</v>
      </c>
      <c r="G1657" t="s">
        <v>4130</v>
      </c>
      <c r="H1657" t="s">
        <v>4130</v>
      </c>
      <c r="I1657" t="s">
        <v>4130</v>
      </c>
      <c r="J1657" t="s">
        <v>4130</v>
      </c>
      <c r="K1657" t="s">
        <v>4128</v>
      </c>
      <c r="L1657" t="s">
        <v>4130</v>
      </c>
      <c r="M1657">
        <v>336254473.24000001</v>
      </c>
      <c r="N1657">
        <v>1</v>
      </c>
    </row>
    <row r="1658" spans="1:14" x14ac:dyDescent="0.4">
      <c r="A1658" t="s">
        <v>975</v>
      </c>
      <c r="B1658">
        <v>4932352365.8599997</v>
      </c>
      <c r="C1658">
        <v>2169491314.5700002</v>
      </c>
      <c r="D1658">
        <v>299326206.44</v>
      </c>
      <c r="E1658">
        <v>52437721.259999998</v>
      </c>
      <c r="F1658" t="s">
        <v>4130</v>
      </c>
      <c r="G1658" t="s">
        <v>4130</v>
      </c>
      <c r="H1658">
        <v>620000</v>
      </c>
      <c r="I1658" t="s">
        <v>4130</v>
      </c>
      <c r="J1658" t="s">
        <v>4130</v>
      </c>
      <c r="K1658" t="s">
        <v>4128</v>
      </c>
      <c r="L1658" t="s">
        <v>4130</v>
      </c>
      <c r="M1658">
        <v>1921339957.54</v>
      </c>
      <c r="N1658">
        <v>1</v>
      </c>
    </row>
    <row r="1659" spans="1:14" x14ac:dyDescent="0.4">
      <c r="A1659" t="s">
        <v>976</v>
      </c>
      <c r="B1659">
        <v>8147828898.6999998</v>
      </c>
      <c r="C1659">
        <v>6404007619.8400002</v>
      </c>
      <c r="D1659">
        <v>22295326.73</v>
      </c>
      <c r="E1659">
        <v>421240060.83999997</v>
      </c>
      <c r="F1659">
        <v>914382090.46000004</v>
      </c>
      <c r="G1659">
        <v>1334643237.05</v>
      </c>
      <c r="H1659" t="s">
        <v>4130</v>
      </c>
      <c r="I1659" t="s">
        <v>4130</v>
      </c>
      <c r="J1659" t="s">
        <v>4130</v>
      </c>
      <c r="K1659" t="s">
        <v>4128</v>
      </c>
      <c r="L1659" t="s">
        <v>4130</v>
      </c>
      <c r="M1659">
        <v>2169141959.73</v>
      </c>
      <c r="N1659">
        <v>1</v>
      </c>
    </row>
    <row r="1660" spans="1:14" x14ac:dyDescent="0.4">
      <c r="A1660" t="s">
        <v>1686</v>
      </c>
      <c r="B1660">
        <v>1275464582.6300001</v>
      </c>
      <c r="C1660">
        <v>1413903947.95</v>
      </c>
      <c r="D1660">
        <v>94716992.780000001</v>
      </c>
      <c r="E1660">
        <v>925768548.15999997</v>
      </c>
      <c r="F1660">
        <v>788571543.27999997</v>
      </c>
      <c r="G1660" t="s">
        <v>4130</v>
      </c>
      <c r="H1660">
        <v>30000000</v>
      </c>
      <c r="I1660" t="s">
        <v>4130</v>
      </c>
      <c r="J1660" t="s">
        <v>4130</v>
      </c>
      <c r="K1660" t="s">
        <v>4128</v>
      </c>
      <c r="L1660" t="s">
        <v>4130</v>
      </c>
      <c r="M1660">
        <v>415486215.91000003</v>
      </c>
      <c r="N1660">
        <v>1</v>
      </c>
    </row>
    <row r="1661" spans="1:14" x14ac:dyDescent="0.4">
      <c r="A1661" t="s">
        <v>977</v>
      </c>
      <c r="B1661">
        <v>3233838316.9200001</v>
      </c>
      <c r="C1661">
        <v>1221229704.49</v>
      </c>
      <c r="D1661">
        <v>434775763.47000003</v>
      </c>
      <c r="E1661">
        <v>267115681.75</v>
      </c>
      <c r="F1661">
        <v>49427444.439999998</v>
      </c>
      <c r="G1661" t="s">
        <v>4130</v>
      </c>
      <c r="H1661" t="s">
        <v>4130</v>
      </c>
      <c r="I1661">
        <v>19192538.84</v>
      </c>
      <c r="J1661">
        <v>140560596.66</v>
      </c>
      <c r="K1661" t="s">
        <v>4128</v>
      </c>
      <c r="L1661" t="s">
        <v>4130</v>
      </c>
      <c r="M1661">
        <v>1026021376.85</v>
      </c>
      <c r="N1661">
        <v>1</v>
      </c>
    </row>
    <row r="1662" spans="1:14" x14ac:dyDescent="0.4">
      <c r="A1662" t="s">
        <v>978</v>
      </c>
      <c r="B1662">
        <v>285406687.13</v>
      </c>
      <c r="C1662">
        <v>105683500.47</v>
      </c>
      <c r="D1662" t="s">
        <v>4130</v>
      </c>
      <c r="E1662">
        <v>140724295.28999999</v>
      </c>
      <c r="F1662">
        <v>78443522.019999996</v>
      </c>
      <c r="G1662" t="s">
        <v>4130</v>
      </c>
      <c r="H1662">
        <v>6253991.7300000004</v>
      </c>
      <c r="I1662" t="s">
        <v>4130</v>
      </c>
      <c r="J1662" t="s">
        <v>4130</v>
      </c>
      <c r="K1662" t="s">
        <v>4128</v>
      </c>
      <c r="L1662" t="s">
        <v>4130</v>
      </c>
      <c r="M1662">
        <v>96321652.189999998</v>
      </c>
      <c r="N1662">
        <v>1</v>
      </c>
    </row>
    <row r="1663" spans="1:14" x14ac:dyDescent="0.4">
      <c r="A1663" t="s">
        <v>979</v>
      </c>
      <c r="B1663">
        <v>4054793206.21</v>
      </c>
      <c r="C1663">
        <v>2882017475.9899998</v>
      </c>
      <c r="D1663">
        <v>751495889.37</v>
      </c>
      <c r="E1663">
        <v>1739183952.5899999</v>
      </c>
      <c r="F1663">
        <v>769575137.04999995</v>
      </c>
      <c r="G1663">
        <v>896305786.22000003</v>
      </c>
      <c r="H1663">
        <v>50105425</v>
      </c>
      <c r="I1663" t="s">
        <v>4130</v>
      </c>
      <c r="J1663">
        <v>18570800</v>
      </c>
      <c r="K1663" t="s">
        <v>4128</v>
      </c>
      <c r="L1663" t="s">
        <v>4130</v>
      </c>
      <c r="M1663">
        <v>1663191397.8099999</v>
      </c>
      <c r="N1663">
        <v>1</v>
      </c>
    </row>
    <row r="1664" spans="1:14" x14ac:dyDescent="0.4">
      <c r="A1664" t="s">
        <v>980</v>
      </c>
      <c r="B1664">
        <v>503278542.01999998</v>
      </c>
      <c r="C1664">
        <v>847435916.23000002</v>
      </c>
      <c r="D1664" t="s">
        <v>4130</v>
      </c>
      <c r="E1664">
        <v>2289732.4300000002</v>
      </c>
      <c r="F1664">
        <v>238007885.16</v>
      </c>
      <c r="G1664" t="s">
        <v>4130</v>
      </c>
      <c r="H1664" t="s">
        <v>4130</v>
      </c>
      <c r="I1664">
        <v>5661760.7999999998</v>
      </c>
      <c r="J1664" t="s">
        <v>4130</v>
      </c>
      <c r="K1664" t="s">
        <v>4128</v>
      </c>
      <c r="L1664" t="s">
        <v>4130</v>
      </c>
      <c r="M1664">
        <v>37733281.32</v>
      </c>
      <c r="N1664">
        <v>1</v>
      </c>
    </row>
    <row r="1665" spans="1:14" x14ac:dyDescent="0.4">
      <c r="A1665" t="s">
        <v>1687</v>
      </c>
      <c r="B1665">
        <v>702232652.65999997</v>
      </c>
      <c r="C1665">
        <v>362974765.10000002</v>
      </c>
      <c r="D1665">
        <v>105022357.17</v>
      </c>
      <c r="E1665">
        <v>44410223.299999997</v>
      </c>
      <c r="F1665" t="s">
        <v>4130</v>
      </c>
      <c r="G1665" t="s">
        <v>4130</v>
      </c>
      <c r="H1665" t="s">
        <v>4130</v>
      </c>
      <c r="I1665" t="s">
        <v>4130</v>
      </c>
      <c r="J1665" t="s">
        <v>4130</v>
      </c>
      <c r="K1665" t="s">
        <v>4128</v>
      </c>
      <c r="L1665" t="s">
        <v>4130</v>
      </c>
      <c r="M1665">
        <v>114803423.95</v>
      </c>
      <c r="N1665">
        <v>1</v>
      </c>
    </row>
    <row r="1666" spans="1:14" x14ac:dyDescent="0.4">
      <c r="A1666" t="s">
        <v>1688</v>
      </c>
      <c r="B1666">
        <v>2111525304.9000001</v>
      </c>
      <c r="C1666">
        <v>669791245.39999998</v>
      </c>
      <c r="D1666">
        <v>16439668.880000001</v>
      </c>
      <c r="E1666">
        <v>65306494.090000004</v>
      </c>
      <c r="F1666" t="s">
        <v>4130</v>
      </c>
      <c r="G1666" t="s">
        <v>4130</v>
      </c>
      <c r="H1666" t="s">
        <v>4130</v>
      </c>
      <c r="I1666" t="s">
        <v>4130</v>
      </c>
      <c r="J1666" t="s">
        <v>4130</v>
      </c>
      <c r="K1666" t="s">
        <v>4128</v>
      </c>
      <c r="L1666" t="s">
        <v>4130</v>
      </c>
      <c r="M1666">
        <v>257734229.36000001</v>
      </c>
      <c r="N1666">
        <v>1</v>
      </c>
    </row>
    <row r="1667" spans="1:14" x14ac:dyDescent="0.4">
      <c r="A1667" t="s">
        <v>1689</v>
      </c>
      <c r="B1667">
        <v>2169460435.4499998</v>
      </c>
      <c r="C1667">
        <v>1309414118.79</v>
      </c>
      <c r="D1667">
        <v>261180365.97</v>
      </c>
      <c r="E1667">
        <v>425723754.66000003</v>
      </c>
      <c r="F1667">
        <v>189146769.09</v>
      </c>
      <c r="G1667" t="s">
        <v>4130</v>
      </c>
      <c r="H1667" t="s">
        <v>4130</v>
      </c>
      <c r="I1667">
        <v>120451283.26000001</v>
      </c>
      <c r="J1667" t="s">
        <v>4130</v>
      </c>
      <c r="K1667" t="s">
        <v>4128</v>
      </c>
      <c r="L1667" t="s">
        <v>4130</v>
      </c>
      <c r="M1667">
        <v>233222961.61000001</v>
      </c>
      <c r="N1667">
        <v>1</v>
      </c>
    </row>
    <row r="1668" spans="1:14" x14ac:dyDescent="0.4">
      <c r="A1668" t="s">
        <v>981</v>
      </c>
      <c r="B1668">
        <v>2308457926.9400001</v>
      </c>
      <c r="C1668">
        <v>1786522260.6199999</v>
      </c>
      <c r="D1668">
        <v>14592110.300000001</v>
      </c>
      <c r="E1668">
        <v>254059054.99000001</v>
      </c>
      <c r="F1668">
        <v>1445219017.0599999</v>
      </c>
      <c r="G1668" t="s">
        <v>4130</v>
      </c>
      <c r="H1668">
        <v>98730093.769999996</v>
      </c>
      <c r="I1668" t="s">
        <v>4130</v>
      </c>
      <c r="J1668">
        <v>544850717.19000006</v>
      </c>
      <c r="K1668" t="s">
        <v>4128</v>
      </c>
      <c r="L1668" t="s">
        <v>4130</v>
      </c>
      <c r="M1668">
        <v>304657646.61000001</v>
      </c>
      <c r="N1668">
        <v>1</v>
      </c>
    </row>
    <row r="1669" spans="1:14" x14ac:dyDescent="0.4">
      <c r="A1669" t="s">
        <v>1690</v>
      </c>
      <c r="B1669">
        <v>2686407712.0599999</v>
      </c>
      <c r="C1669">
        <v>1364968449.4200001</v>
      </c>
      <c r="D1669" t="s">
        <v>4130</v>
      </c>
      <c r="E1669">
        <v>406055667.39999998</v>
      </c>
      <c r="F1669">
        <v>221653305.55000001</v>
      </c>
      <c r="G1669">
        <v>520633824.64999998</v>
      </c>
      <c r="H1669" t="s">
        <v>4130</v>
      </c>
      <c r="I1669" t="s">
        <v>4130</v>
      </c>
      <c r="J1669" t="s">
        <v>4130</v>
      </c>
      <c r="K1669" t="s">
        <v>4128</v>
      </c>
      <c r="L1669" t="s">
        <v>4130</v>
      </c>
      <c r="M1669">
        <v>601914122.52999997</v>
      </c>
      <c r="N1669">
        <v>1</v>
      </c>
    </row>
    <row r="1670" spans="1:14" x14ac:dyDescent="0.4">
      <c r="A1670" t="s">
        <v>982</v>
      </c>
      <c r="B1670">
        <v>10555927337.09</v>
      </c>
      <c r="C1670">
        <v>17546357346.630001</v>
      </c>
      <c r="D1670">
        <v>645089252.07000005</v>
      </c>
      <c r="E1670">
        <v>247349682.28999999</v>
      </c>
      <c r="F1670">
        <v>3659333178.1900001</v>
      </c>
      <c r="G1670">
        <v>2797531525.2600002</v>
      </c>
      <c r="H1670" t="s">
        <v>4130</v>
      </c>
      <c r="I1670" t="s">
        <v>4130</v>
      </c>
      <c r="J1670">
        <v>990131230.11000001</v>
      </c>
      <c r="K1670" t="s">
        <v>4128</v>
      </c>
      <c r="L1670" t="s">
        <v>4130</v>
      </c>
      <c r="M1670">
        <v>2222950744.6799998</v>
      </c>
      <c r="N1670">
        <v>1</v>
      </c>
    </row>
    <row r="1671" spans="1:14" x14ac:dyDescent="0.4">
      <c r="A1671" t="s">
        <v>983</v>
      </c>
      <c r="B1671">
        <v>803380290.23000002</v>
      </c>
      <c r="C1671">
        <v>1283067549.72</v>
      </c>
      <c r="D1671" t="s">
        <v>4130</v>
      </c>
      <c r="E1671">
        <v>44298988.710000001</v>
      </c>
      <c r="F1671">
        <v>612144079.87</v>
      </c>
      <c r="G1671" t="s">
        <v>4130</v>
      </c>
      <c r="H1671">
        <v>9240000</v>
      </c>
      <c r="I1671" t="s">
        <v>4130</v>
      </c>
      <c r="J1671">
        <v>1183003.21</v>
      </c>
      <c r="K1671" t="s">
        <v>4128</v>
      </c>
      <c r="L1671" t="s">
        <v>4130</v>
      </c>
      <c r="M1671">
        <v>404825892.67000002</v>
      </c>
      <c r="N1671">
        <v>1</v>
      </c>
    </row>
    <row r="1672" spans="1:14" x14ac:dyDescent="0.4">
      <c r="A1672" t="s">
        <v>1691</v>
      </c>
      <c r="B1672">
        <v>548032020.70000005</v>
      </c>
      <c r="C1672">
        <v>1285645119</v>
      </c>
      <c r="D1672" t="s">
        <v>4130</v>
      </c>
      <c r="E1672">
        <v>308379158.30000001</v>
      </c>
      <c r="F1672">
        <v>664011254.79999995</v>
      </c>
      <c r="G1672">
        <v>297488427.00999999</v>
      </c>
      <c r="H1672">
        <v>3500000</v>
      </c>
      <c r="I1672">
        <v>117003995.11</v>
      </c>
      <c r="J1672" t="s">
        <v>4130</v>
      </c>
      <c r="K1672" t="s">
        <v>4128</v>
      </c>
      <c r="L1672" t="s">
        <v>4130</v>
      </c>
      <c r="M1672">
        <v>98885945.450000003</v>
      </c>
      <c r="N1672">
        <v>1</v>
      </c>
    </row>
    <row r="1673" spans="1:14" x14ac:dyDescent="0.4">
      <c r="A1673" t="s">
        <v>984</v>
      </c>
      <c r="B1673">
        <v>1171383311.48</v>
      </c>
      <c r="C1673">
        <v>599044866.5</v>
      </c>
      <c r="D1673">
        <v>304707513.77999997</v>
      </c>
      <c r="E1673">
        <v>46285038.100000001</v>
      </c>
      <c r="F1673" t="s">
        <v>4130</v>
      </c>
      <c r="G1673" t="s">
        <v>4130</v>
      </c>
      <c r="H1673" t="s">
        <v>4130</v>
      </c>
      <c r="I1673" t="s">
        <v>4130</v>
      </c>
      <c r="J1673" t="s">
        <v>4130</v>
      </c>
      <c r="K1673" t="s">
        <v>4128</v>
      </c>
      <c r="L1673" t="s">
        <v>4130</v>
      </c>
      <c r="M1673">
        <v>254728204.66</v>
      </c>
      <c r="N1673">
        <v>1</v>
      </c>
    </row>
    <row r="1674" spans="1:14" x14ac:dyDescent="0.4">
      <c r="A1674" t="s">
        <v>1692</v>
      </c>
      <c r="B1674">
        <v>1701111912.3699999</v>
      </c>
      <c r="C1674">
        <v>1060024713.23</v>
      </c>
      <c r="D1674">
        <v>4111401.55</v>
      </c>
      <c r="E1674">
        <v>137122700.03999999</v>
      </c>
      <c r="F1674" t="s">
        <v>4130</v>
      </c>
      <c r="G1674" t="s">
        <v>4130</v>
      </c>
      <c r="H1674" t="s">
        <v>4130</v>
      </c>
      <c r="I1674" t="s">
        <v>4130</v>
      </c>
      <c r="J1674">
        <v>1140000</v>
      </c>
      <c r="K1674" t="s">
        <v>4128</v>
      </c>
      <c r="L1674" t="s">
        <v>4130</v>
      </c>
      <c r="M1674">
        <v>1028706880.5</v>
      </c>
      <c r="N1674">
        <v>1</v>
      </c>
    </row>
    <row r="1675" spans="1:14" x14ac:dyDescent="0.4">
      <c r="A1675" t="s">
        <v>985</v>
      </c>
      <c r="B1675">
        <v>3911691312.96</v>
      </c>
      <c r="C1675">
        <v>3498498090.5900002</v>
      </c>
      <c r="D1675">
        <v>225997171.49000001</v>
      </c>
      <c r="E1675">
        <v>42501286.469999999</v>
      </c>
      <c r="F1675">
        <v>2215483085.4400001</v>
      </c>
      <c r="G1675" t="s">
        <v>4130</v>
      </c>
      <c r="H1675">
        <v>217066666.58000001</v>
      </c>
      <c r="I1675" t="s">
        <v>4130</v>
      </c>
      <c r="J1675">
        <v>1465605987</v>
      </c>
      <c r="K1675" t="s">
        <v>4128</v>
      </c>
      <c r="L1675" t="s">
        <v>4130</v>
      </c>
      <c r="M1675">
        <v>929789084.11000001</v>
      </c>
      <c r="N1675">
        <v>1</v>
      </c>
    </row>
    <row r="1676" spans="1:14" x14ac:dyDescent="0.4">
      <c r="A1676" t="s">
        <v>986</v>
      </c>
      <c r="B1676">
        <v>189074534.03999999</v>
      </c>
      <c r="C1676">
        <v>172480542.61000001</v>
      </c>
      <c r="D1676">
        <v>19752602.91</v>
      </c>
      <c r="E1676">
        <v>34681470.100000001</v>
      </c>
      <c r="F1676" t="s">
        <v>4130</v>
      </c>
      <c r="G1676" t="s">
        <v>4130</v>
      </c>
      <c r="H1676" t="s">
        <v>4130</v>
      </c>
      <c r="I1676">
        <v>94922658.040000007</v>
      </c>
      <c r="J1676" t="s">
        <v>4130</v>
      </c>
      <c r="K1676" t="s">
        <v>4128</v>
      </c>
      <c r="L1676" t="s">
        <v>4130</v>
      </c>
      <c r="M1676">
        <v>46901362.520000003</v>
      </c>
      <c r="N1676">
        <v>1</v>
      </c>
    </row>
    <row r="1677" spans="1:14" x14ac:dyDescent="0.4">
      <c r="A1677" t="s">
        <v>987</v>
      </c>
      <c r="B1677">
        <v>1237336287.72</v>
      </c>
      <c r="C1677">
        <v>854267755.08000004</v>
      </c>
      <c r="D1677" t="s">
        <v>4130</v>
      </c>
      <c r="E1677">
        <v>88886341.010000005</v>
      </c>
      <c r="F1677" t="s">
        <v>4130</v>
      </c>
      <c r="G1677" t="s">
        <v>4130</v>
      </c>
      <c r="H1677">
        <v>25350620.640000001</v>
      </c>
      <c r="I1677" t="s">
        <v>4130</v>
      </c>
      <c r="J1677">
        <v>24512843.52</v>
      </c>
      <c r="K1677" t="s">
        <v>4128</v>
      </c>
      <c r="L1677" t="s">
        <v>4130</v>
      </c>
      <c r="M1677">
        <v>464267957.30000001</v>
      </c>
      <c r="N1677">
        <v>1</v>
      </c>
    </row>
    <row r="1678" spans="1:14" x14ac:dyDescent="0.4">
      <c r="A1678" t="s">
        <v>1693</v>
      </c>
      <c r="B1678">
        <v>1621579188.5899999</v>
      </c>
      <c r="C1678">
        <v>243701457.28</v>
      </c>
      <c r="D1678">
        <v>16356542.33</v>
      </c>
      <c r="E1678">
        <v>73017109.599999994</v>
      </c>
      <c r="F1678" t="s">
        <v>4130</v>
      </c>
      <c r="G1678" t="s">
        <v>4130</v>
      </c>
      <c r="H1678" t="s">
        <v>4130</v>
      </c>
      <c r="I1678" t="s">
        <v>4130</v>
      </c>
      <c r="J1678" t="s">
        <v>4130</v>
      </c>
      <c r="K1678" t="s">
        <v>4128</v>
      </c>
      <c r="L1678" t="s">
        <v>4130</v>
      </c>
      <c r="M1678">
        <v>222916712.71000001</v>
      </c>
      <c r="N1678">
        <v>1</v>
      </c>
    </row>
    <row r="1679" spans="1:14" x14ac:dyDescent="0.4">
      <c r="A1679" t="s">
        <v>1694</v>
      </c>
      <c r="B1679">
        <v>44090854697.720001</v>
      </c>
      <c r="C1679">
        <v>38568261207.150002</v>
      </c>
      <c r="D1679">
        <v>103354991.29000001</v>
      </c>
      <c r="E1679">
        <v>703410817</v>
      </c>
      <c r="F1679">
        <v>6801900392.5699997</v>
      </c>
      <c r="G1679">
        <v>398127701.75</v>
      </c>
      <c r="H1679">
        <v>1900135373.0999999</v>
      </c>
      <c r="I1679" t="s">
        <v>4130</v>
      </c>
      <c r="J1679" t="s">
        <v>4130</v>
      </c>
      <c r="K1679" t="s">
        <v>4128</v>
      </c>
      <c r="L1679" t="s">
        <v>4130</v>
      </c>
      <c r="M1679">
        <v>14302478707.440001</v>
      </c>
      <c r="N1679">
        <v>1</v>
      </c>
    </row>
    <row r="1680" spans="1:14" x14ac:dyDescent="0.4">
      <c r="A1680" t="s">
        <v>988</v>
      </c>
      <c r="B1680">
        <v>1780010036.45</v>
      </c>
      <c r="C1680">
        <v>3194308415.8000002</v>
      </c>
      <c r="D1680" t="s">
        <v>4130</v>
      </c>
      <c r="E1680">
        <v>578033849.5</v>
      </c>
      <c r="F1680" t="s">
        <v>4130</v>
      </c>
      <c r="G1680" t="s">
        <v>4130</v>
      </c>
      <c r="H1680" t="s">
        <v>4130</v>
      </c>
      <c r="I1680" t="s">
        <v>4130</v>
      </c>
      <c r="J1680" t="s">
        <v>4130</v>
      </c>
      <c r="K1680" t="s">
        <v>4128</v>
      </c>
      <c r="L1680" t="s">
        <v>4130</v>
      </c>
      <c r="M1680">
        <v>678095366.44000006</v>
      </c>
      <c r="N1680">
        <v>1</v>
      </c>
    </row>
    <row r="1681" spans="1:14" x14ac:dyDescent="0.4">
      <c r="A1681" t="s">
        <v>989</v>
      </c>
      <c r="B1681">
        <v>179657469.56</v>
      </c>
      <c r="C1681">
        <v>721507434.5</v>
      </c>
      <c r="D1681" t="s">
        <v>4130</v>
      </c>
      <c r="E1681">
        <v>18918788.960000001</v>
      </c>
      <c r="F1681" t="s">
        <v>4130</v>
      </c>
      <c r="G1681" t="s">
        <v>4130</v>
      </c>
      <c r="H1681" t="s">
        <v>4130</v>
      </c>
      <c r="I1681" t="s">
        <v>4130</v>
      </c>
      <c r="J1681" t="s">
        <v>4130</v>
      </c>
      <c r="K1681" t="s">
        <v>4128</v>
      </c>
      <c r="L1681" t="s">
        <v>4130</v>
      </c>
      <c r="M1681">
        <v>18722163.859999999</v>
      </c>
      <c r="N1681">
        <v>1</v>
      </c>
    </row>
    <row r="1682" spans="1:14" x14ac:dyDescent="0.4">
      <c r="A1682" t="s">
        <v>990</v>
      </c>
      <c r="B1682">
        <v>391698469.85000002</v>
      </c>
      <c r="C1682">
        <v>465419829</v>
      </c>
      <c r="D1682" t="s">
        <v>4130</v>
      </c>
      <c r="E1682">
        <v>63021876.060000002</v>
      </c>
      <c r="F1682" t="s">
        <v>4130</v>
      </c>
      <c r="G1682" t="s">
        <v>4130</v>
      </c>
      <c r="H1682" t="s">
        <v>4130</v>
      </c>
      <c r="I1682">
        <v>1333216.48</v>
      </c>
      <c r="J1682">
        <v>1124250</v>
      </c>
      <c r="K1682" t="s">
        <v>4128</v>
      </c>
      <c r="L1682" t="s">
        <v>4130</v>
      </c>
      <c r="M1682">
        <v>94642905.969999999</v>
      </c>
      <c r="N1682">
        <v>1</v>
      </c>
    </row>
    <row r="1683" spans="1:14" x14ac:dyDescent="0.4">
      <c r="A1683" t="s">
        <v>991</v>
      </c>
      <c r="B1683">
        <v>382041620.63999999</v>
      </c>
      <c r="C1683">
        <v>46886280.759999998</v>
      </c>
      <c r="D1683" t="s">
        <v>4130</v>
      </c>
      <c r="E1683">
        <v>43961833.590000004</v>
      </c>
      <c r="F1683" t="s">
        <v>4130</v>
      </c>
      <c r="G1683" t="s">
        <v>4130</v>
      </c>
      <c r="H1683" t="s">
        <v>4130</v>
      </c>
      <c r="I1683" t="s">
        <v>4130</v>
      </c>
      <c r="J1683">
        <v>23680864.93</v>
      </c>
      <c r="K1683" t="s">
        <v>4128</v>
      </c>
      <c r="L1683" t="s">
        <v>4130</v>
      </c>
      <c r="M1683">
        <v>36496764.969999999</v>
      </c>
      <c r="N1683">
        <v>1</v>
      </c>
    </row>
    <row r="1684" spans="1:14" x14ac:dyDescent="0.4">
      <c r="A1684" t="s">
        <v>992</v>
      </c>
      <c r="B1684">
        <v>6950738157.6400003</v>
      </c>
      <c r="C1684">
        <v>6983642813.0200005</v>
      </c>
      <c r="D1684">
        <v>289882843.73000002</v>
      </c>
      <c r="E1684">
        <v>728861766.28999996</v>
      </c>
      <c r="F1684">
        <v>710772940.58000004</v>
      </c>
      <c r="G1684">
        <v>531777777.86000001</v>
      </c>
      <c r="H1684">
        <v>234245102.69</v>
      </c>
      <c r="I1684">
        <v>415200835.36000001</v>
      </c>
      <c r="J1684" t="s">
        <v>4130</v>
      </c>
      <c r="K1684" t="s">
        <v>4128</v>
      </c>
      <c r="L1684" t="s">
        <v>4130</v>
      </c>
      <c r="M1684">
        <v>1570814421.24</v>
      </c>
      <c r="N1684">
        <v>1</v>
      </c>
    </row>
    <row r="1685" spans="1:14" x14ac:dyDescent="0.4">
      <c r="A1685" t="s">
        <v>1695</v>
      </c>
      <c r="B1685">
        <v>2020290439.2</v>
      </c>
      <c r="C1685">
        <v>840761721.28999996</v>
      </c>
      <c r="D1685">
        <v>445042686.20999998</v>
      </c>
      <c r="E1685">
        <v>172125695.02000001</v>
      </c>
      <c r="F1685" t="s">
        <v>4130</v>
      </c>
      <c r="G1685" t="s">
        <v>4130</v>
      </c>
      <c r="H1685" t="s">
        <v>4130</v>
      </c>
      <c r="I1685">
        <v>42048165.149999999</v>
      </c>
      <c r="J1685" t="s">
        <v>4130</v>
      </c>
      <c r="K1685" t="s">
        <v>4128</v>
      </c>
      <c r="L1685" t="s">
        <v>4130</v>
      </c>
      <c r="M1685">
        <v>1133504084.3399999</v>
      </c>
      <c r="N1685">
        <v>1</v>
      </c>
    </row>
    <row r="1686" spans="1:14" x14ac:dyDescent="0.4">
      <c r="A1686" t="s">
        <v>993</v>
      </c>
      <c r="B1686">
        <v>1764988765.1600001</v>
      </c>
      <c r="C1686">
        <v>1718021455.0899999</v>
      </c>
      <c r="D1686">
        <v>178415368.19999999</v>
      </c>
      <c r="E1686">
        <v>271236010.77999997</v>
      </c>
      <c r="F1686">
        <v>351478779.11000001</v>
      </c>
      <c r="G1686" t="s">
        <v>4130</v>
      </c>
      <c r="H1686">
        <v>230655591.58000001</v>
      </c>
      <c r="I1686" t="s">
        <v>4130</v>
      </c>
      <c r="J1686" t="s">
        <v>4130</v>
      </c>
      <c r="K1686" t="s">
        <v>4128</v>
      </c>
      <c r="L1686" t="s">
        <v>4130</v>
      </c>
      <c r="M1686">
        <v>417673138.69</v>
      </c>
      <c r="N1686">
        <v>1</v>
      </c>
    </row>
    <row r="1687" spans="1:14" x14ac:dyDescent="0.4">
      <c r="A1687" t="s">
        <v>1696</v>
      </c>
      <c r="B1687">
        <v>504537011.57999998</v>
      </c>
      <c r="C1687">
        <v>542180390.25999999</v>
      </c>
      <c r="D1687">
        <v>3530484.46</v>
      </c>
      <c r="E1687">
        <v>46438478.840000004</v>
      </c>
      <c r="F1687">
        <v>173616661.38</v>
      </c>
      <c r="G1687" t="s">
        <v>4130</v>
      </c>
      <c r="H1687" t="s">
        <v>4130</v>
      </c>
      <c r="I1687" t="s">
        <v>4130</v>
      </c>
      <c r="J1687" t="s">
        <v>4130</v>
      </c>
      <c r="K1687" t="s">
        <v>4128</v>
      </c>
      <c r="L1687" t="s">
        <v>4130</v>
      </c>
      <c r="M1687">
        <v>80270146.219999999</v>
      </c>
      <c r="N1687">
        <v>1</v>
      </c>
    </row>
    <row r="1688" spans="1:14" x14ac:dyDescent="0.4">
      <c r="A1688" t="s">
        <v>994</v>
      </c>
      <c r="B1688">
        <v>5174733050.0200005</v>
      </c>
      <c r="C1688">
        <v>2622556960.7199998</v>
      </c>
      <c r="D1688">
        <v>50554296.990000002</v>
      </c>
      <c r="E1688">
        <v>187280633.16</v>
      </c>
      <c r="F1688" t="s">
        <v>4130</v>
      </c>
      <c r="G1688" t="s">
        <v>4130</v>
      </c>
      <c r="H1688" t="s">
        <v>4130</v>
      </c>
      <c r="I1688" t="s">
        <v>4130</v>
      </c>
      <c r="J1688" t="s">
        <v>4130</v>
      </c>
      <c r="K1688" t="s">
        <v>4128</v>
      </c>
      <c r="L1688" t="s">
        <v>4130</v>
      </c>
      <c r="M1688">
        <v>1189597890.27</v>
      </c>
      <c r="N1688">
        <v>1</v>
      </c>
    </row>
    <row r="1689" spans="1:14" x14ac:dyDescent="0.4">
      <c r="A1689" t="s">
        <v>1697</v>
      </c>
      <c r="B1689">
        <v>1423458461.6600001</v>
      </c>
      <c r="C1689">
        <v>728672636.17999995</v>
      </c>
      <c r="D1689" t="s">
        <v>4130</v>
      </c>
      <c r="E1689">
        <v>40487658.390000001</v>
      </c>
      <c r="F1689">
        <v>50000000</v>
      </c>
      <c r="G1689" t="s">
        <v>4130</v>
      </c>
      <c r="H1689">
        <v>47508000</v>
      </c>
      <c r="I1689" t="s">
        <v>4130</v>
      </c>
      <c r="J1689" t="s">
        <v>4130</v>
      </c>
      <c r="K1689" t="s">
        <v>4128</v>
      </c>
      <c r="L1689" t="s">
        <v>4130</v>
      </c>
      <c r="M1689">
        <v>416631992.74000001</v>
      </c>
      <c r="N1689">
        <v>1</v>
      </c>
    </row>
    <row r="1690" spans="1:14" x14ac:dyDescent="0.4">
      <c r="A1690" t="s">
        <v>995</v>
      </c>
      <c r="B1690">
        <v>3246345002.5900002</v>
      </c>
      <c r="C1690">
        <v>2685942440.02</v>
      </c>
      <c r="D1690">
        <v>15936259.91</v>
      </c>
      <c r="E1690">
        <v>123179890.45</v>
      </c>
      <c r="F1690">
        <v>254180526.28999999</v>
      </c>
      <c r="G1690" t="s">
        <v>4130</v>
      </c>
      <c r="H1690" t="s">
        <v>4130</v>
      </c>
      <c r="I1690" t="s">
        <v>4130</v>
      </c>
      <c r="J1690">
        <v>35743670.460000001</v>
      </c>
      <c r="K1690" t="s">
        <v>4128</v>
      </c>
      <c r="L1690" t="s">
        <v>4130</v>
      </c>
      <c r="M1690">
        <v>1269204551.6400001</v>
      </c>
      <c r="N1690">
        <v>1</v>
      </c>
    </row>
    <row r="1691" spans="1:14" x14ac:dyDescent="0.4">
      <c r="A1691" t="s">
        <v>996</v>
      </c>
      <c r="B1691">
        <v>167654534.84</v>
      </c>
      <c r="C1691">
        <v>158259307.94</v>
      </c>
      <c r="D1691" t="s">
        <v>4130</v>
      </c>
      <c r="E1691">
        <v>3710918.85</v>
      </c>
      <c r="F1691" t="s">
        <v>4130</v>
      </c>
      <c r="G1691" t="s">
        <v>4130</v>
      </c>
      <c r="H1691">
        <v>55757553.310000002</v>
      </c>
      <c r="I1691" t="s">
        <v>4130</v>
      </c>
      <c r="J1691" t="s">
        <v>4130</v>
      </c>
      <c r="K1691" t="s">
        <v>4128</v>
      </c>
      <c r="L1691" t="s">
        <v>4130</v>
      </c>
      <c r="M1691">
        <v>28920612.699999999</v>
      </c>
      <c r="N1691">
        <v>1</v>
      </c>
    </row>
    <row r="1692" spans="1:14" x14ac:dyDescent="0.4">
      <c r="A1692" t="s">
        <v>997</v>
      </c>
      <c r="B1692">
        <v>1252828218.8900001</v>
      </c>
      <c r="C1692">
        <v>711286021.13</v>
      </c>
      <c r="D1692" t="s">
        <v>4130</v>
      </c>
      <c r="E1692">
        <v>93452630.799999997</v>
      </c>
      <c r="F1692">
        <v>71825154.980000004</v>
      </c>
      <c r="G1692" t="s">
        <v>4130</v>
      </c>
      <c r="H1692" t="s">
        <v>4130</v>
      </c>
      <c r="I1692" t="s">
        <v>4130</v>
      </c>
      <c r="J1692">
        <v>12763499.76</v>
      </c>
      <c r="K1692" t="s">
        <v>4128</v>
      </c>
      <c r="L1692" t="s">
        <v>4130</v>
      </c>
      <c r="M1692">
        <v>545034165.98000002</v>
      </c>
      <c r="N1692">
        <v>1</v>
      </c>
    </row>
    <row r="1693" spans="1:14" x14ac:dyDescent="0.4">
      <c r="A1693" t="s">
        <v>998</v>
      </c>
      <c r="B1693">
        <v>3622214489.3000002</v>
      </c>
      <c r="C1693">
        <v>2680675879.77</v>
      </c>
      <c r="D1693">
        <v>8473935.7300000004</v>
      </c>
      <c r="E1693">
        <v>82408143.989999995</v>
      </c>
      <c r="F1693">
        <v>104000000</v>
      </c>
      <c r="G1693" t="s">
        <v>4130</v>
      </c>
      <c r="H1693" t="s">
        <v>4130</v>
      </c>
      <c r="I1693" t="s">
        <v>4130</v>
      </c>
      <c r="J1693" t="s">
        <v>4130</v>
      </c>
      <c r="K1693" t="s">
        <v>4128</v>
      </c>
      <c r="L1693" t="s">
        <v>4130</v>
      </c>
      <c r="M1693">
        <v>1415162896.1800001</v>
      </c>
      <c r="N1693">
        <v>1</v>
      </c>
    </row>
    <row r="1694" spans="1:14" x14ac:dyDescent="0.4">
      <c r="A1694" t="s">
        <v>1698</v>
      </c>
      <c r="B1694">
        <v>7807327912.6800003</v>
      </c>
      <c r="C1694">
        <v>767142286.77999997</v>
      </c>
      <c r="D1694">
        <v>3007784304.8899999</v>
      </c>
      <c r="E1694">
        <v>567309692.97000003</v>
      </c>
      <c r="F1694" t="s">
        <v>4130</v>
      </c>
      <c r="G1694" t="s">
        <v>4130</v>
      </c>
      <c r="H1694">
        <v>1106980</v>
      </c>
      <c r="I1694">
        <v>51633024.840000004</v>
      </c>
      <c r="J1694">
        <v>86719889.5</v>
      </c>
      <c r="K1694" t="s">
        <v>4128</v>
      </c>
      <c r="L1694" t="s">
        <v>4130</v>
      </c>
      <c r="M1694">
        <v>428588381.19999999</v>
      </c>
      <c r="N1694">
        <v>1</v>
      </c>
    </row>
    <row r="1695" spans="1:14" x14ac:dyDescent="0.4">
      <c r="A1695" t="s">
        <v>999</v>
      </c>
      <c r="B1695">
        <v>5531385449.9300003</v>
      </c>
      <c r="C1695">
        <v>2755385738.77</v>
      </c>
      <c r="D1695" t="s">
        <v>4130</v>
      </c>
      <c r="E1695">
        <v>290042832.31999999</v>
      </c>
      <c r="F1695" t="s">
        <v>4130</v>
      </c>
      <c r="G1695">
        <v>1155138438.72</v>
      </c>
      <c r="H1695" t="s">
        <v>4130</v>
      </c>
      <c r="I1695">
        <v>9858743.8900000006</v>
      </c>
      <c r="J1695" t="s">
        <v>4130</v>
      </c>
      <c r="K1695" t="s">
        <v>4128</v>
      </c>
      <c r="L1695" t="s">
        <v>4130</v>
      </c>
      <c r="M1695">
        <v>1075094519.73</v>
      </c>
      <c r="N1695">
        <v>1</v>
      </c>
    </row>
    <row r="1696" spans="1:14" x14ac:dyDescent="0.4">
      <c r="A1696" t="s">
        <v>1172</v>
      </c>
      <c r="B1696">
        <v>712202081.01999998</v>
      </c>
      <c r="C1696">
        <v>477708875.02999997</v>
      </c>
      <c r="D1696" t="s">
        <v>4130</v>
      </c>
      <c r="E1696">
        <v>26331090.27</v>
      </c>
      <c r="F1696" t="s">
        <v>4130</v>
      </c>
      <c r="G1696" t="s">
        <v>4130</v>
      </c>
      <c r="H1696">
        <v>24785590.16</v>
      </c>
      <c r="I1696" t="s">
        <v>4130</v>
      </c>
      <c r="J1696" t="s">
        <v>4130</v>
      </c>
      <c r="K1696" t="s">
        <v>4128</v>
      </c>
      <c r="L1696" t="s">
        <v>4130</v>
      </c>
      <c r="M1696">
        <v>266838212.44</v>
      </c>
      <c r="N1696">
        <v>1</v>
      </c>
    </row>
    <row r="1697" spans="1:14" x14ac:dyDescent="0.4">
      <c r="A1697" t="s">
        <v>1699</v>
      </c>
      <c r="B1697">
        <v>21338037696</v>
      </c>
      <c r="C1697">
        <v>17694302166.110001</v>
      </c>
      <c r="D1697">
        <v>34560751.710000001</v>
      </c>
      <c r="E1697">
        <v>19927382.34</v>
      </c>
      <c r="F1697" t="s">
        <v>4130</v>
      </c>
      <c r="G1697" t="s">
        <v>4130</v>
      </c>
      <c r="H1697" t="s">
        <v>4130</v>
      </c>
      <c r="I1697" t="s">
        <v>4130</v>
      </c>
      <c r="J1697" t="s">
        <v>4130</v>
      </c>
      <c r="K1697" t="s">
        <v>4128</v>
      </c>
      <c r="L1697" t="s">
        <v>4130</v>
      </c>
      <c r="M1697">
        <v>1049286943.46</v>
      </c>
      <c r="N1697">
        <v>1</v>
      </c>
    </row>
    <row r="1698" spans="1:14" x14ac:dyDescent="0.4">
      <c r="A1698" t="s">
        <v>1173</v>
      </c>
      <c r="B1698">
        <v>1485632551</v>
      </c>
      <c r="C1698">
        <v>932394117.33000004</v>
      </c>
      <c r="D1698">
        <v>306503334.86000001</v>
      </c>
      <c r="E1698">
        <v>63887412.280000001</v>
      </c>
      <c r="F1698">
        <v>150782192.83000001</v>
      </c>
      <c r="G1698" t="s">
        <v>4130</v>
      </c>
      <c r="H1698">
        <v>13523689.66</v>
      </c>
      <c r="I1698" t="s">
        <v>4130</v>
      </c>
      <c r="J1698" t="s">
        <v>4130</v>
      </c>
      <c r="K1698" t="s">
        <v>4128</v>
      </c>
      <c r="L1698" t="s">
        <v>4130</v>
      </c>
      <c r="M1698">
        <v>607417447.66999996</v>
      </c>
      <c r="N1698">
        <v>1</v>
      </c>
    </row>
    <row r="1699" spans="1:14" x14ac:dyDescent="0.4">
      <c r="A1699" t="s">
        <v>1174</v>
      </c>
      <c r="B1699">
        <v>2810300693.0500002</v>
      </c>
      <c r="C1699">
        <v>1982716018.9100001</v>
      </c>
      <c r="D1699">
        <v>2789531.03</v>
      </c>
      <c r="E1699">
        <v>178504980.66</v>
      </c>
      <c r="F1699">
        <v>19600000</v>
      </c>
      <c r="G1699" t="s">
        <v>4130</v>
      </c>
      <c r="H1699" t="s">
        <v>4130</v>
      </c>
      <c r="I1699" t="s">
        <v>4130</v>
      </c>
      <c r="J1699" t="s">
        <v>4130</v>
      </c>
      <c r="K1699" t="s">
        <v>4128</v>
      </c>
      <c r="L1699" t="s">
        <v>4130</v>
      </c>
      <c r="M1699">
        <v>823077038.02999997</v>
      </c>
      <c r="N1699">
        <v>1</v>
      </c>
    </row>
    <row r="1700" spans="1:14" x14ac:dyDescent="0.4">
      <c r="A1700" t="s">
        <v>1700</v>
      </c>
      <c r="B1700">
        <v>1272900774.3699999</v>
      </c>
      <c r="C1700">
        <v>306187512.94</v>
      </c>
      <c r="D1700">
        <v>485209874.23000002</v>
      </c>
      <c r="E1700">
        <v>388524087.17000002</v>
      </c>
      <c r="F1700" t="s">
        <v>4130</v>
      </c>
      <c r="G1700" t="s">
        <v>4130</v>
      </c>
      <c r="H1700" t="s">
        <v>4130</v>
      </c>
      <c r="I1700">
        <v>222694688.90000001</v>
      </c>
      <c r="J1700" t="s">
        <v>4130</v>
      </c>
      <c r="K1700" t="s">
        <v>4128</v>
      </c>
      <c r="L1700" t="s">
        <v>4130</v>
      </c>
      <c r="M1700">
        <v>247847928.56</v>
      </c>
      <c r="N1700">
        <v>1</v>
      </c>
    </row>
    <row r="1701" spans="1:14" x14ac:dyDescent="0.4">
      <c r="A1701" t="s">
        <v>1701</v>
      </c>
      <c r="B1701">
        <v>2229368762.71</v>
      </c>
      <c r="C1701">
        <v>924200599.38</v>
      </c>
      <c r="D1701">
        <v>159214223.11000001</v>
      </c>
      <c r="E1701">
        <v>106422497.62</v>
      </c>
      <c r="F1701">
        <v>33116257.420000002</v>
      </c>
      <c r="G1701" t="s">
        <v>4130</v>
      </c>
      <c r="H1701" t="s">
        <v>4130</v>
      </c>
      <c r="I1701">
        <v>98384.8</v>
      </c>
      <c r="J1701" t="s">
        <v>4130</v>
      </c>
      <c r="K1701" t="s">
        <v>4128</v>
      </c>
      <c r="L1701" t="s">
        <v>4130</v>
      </c>
      <c r="M1701">
        <v>629053594.13</v>
      </c>
      <c r="N1701">
        <v>1</v>
      </c>
    </row>
    <row r="1702" spans="1:14" x14ac:dyDescent="0.4">
      <c r="A1702" t="s">
        <v>1702</v>
      </c>
      <c r="B1702">
        <v>2013282956.03</v>
      </c>
      <c r="C1702">
        <v>829641044.13</v>
      </c>
      <c r="D1702">
        <v>0</v>
      </c>
      <c r="E1702">
        <v>67233386.079999998</v>
      </c>
      <c r="F1702">
        <v>0</v>
      </c>
      <c r="G1702">
        <v>375899695.57999998</v>
      </c>
      <c r="H1702">
        <v>0</v>
      </c>
      <c r="I1702">
        <v>20601769.890000001</v>
      </c>
      <c r="J1702">
        <v>0</v>
      </c>
      <c r="K1702" t="s">
        <v>4128</v>
      </c>
      <c r="L1702" t="s">
        <v>4130</v>
      </c>
      <c r="M1702">
        <v>863790631.04999995</v>
      </c>
      <c r="N1702">
        <v>1</v>
      </c>
    </row>
    <row r="1703" spans="1:14" x14ac:dyDescent="0.4">
      <c r="A1703" t="s">
        <v>1703</v>
      </c>
      <c r="B1703">
        <v>6489979065.9300003</v>
      </c>
      <c r="C1703">
        <v>5470138737.5900002</v>
      </c>
      <c r="D1703">
        <v>134524207.74000001</v>
      </c>
      <c r="E1703">
        <v>216041649.44</v>
      </c>
      <c r="F1703">
        <v>215026056.19</v>
      </c>
      <c r="G1703" t="s">
        <v>4130</v>
      </c>
      <c r="H1703" t="s">
        <v>4130</v>
      </c>
      <c r="I1703" t="s">
        <v>4130</v>
      </c>
      <c r="J1703">
        <v>172655029.87</v>
      </c>
      <c r="K1703" t="s">
        <v>4128</v>
      </c>
      <c r="L1703" t="s">
        <v>4130</v>
      </c>
      <c r="M1703">
        <v>2097889971.4000001</v>
      </c>
      <c r="N1703">
        <v>1</v>
      </c>
    </row>
    <row r="1704" spans="1:14" x14ac:dyDescent="0.4">
      <c r="A1704" t="s">
        <v>1704</v>
      </c>
      <c r="B1704">
        <v>2211713748.21</v>
      </c>
      <c r="C1704">
        <v>1339988545.73</v>
      </c>
      <c r="D1704" t="s">
        <v>4130</v>
      </c>
      <c r="E1704">
        <v>515202837.74000001</v>
      </c>
      <c r="F1704">
        <v>316019529.57999998</v>
      </c>
      <c r="G1704" t="s">
        <v>4130</v>
      </c>
      <c r="H1704" t="s">
        <v>4130</v>
      </c>
      <c r="I1704">
        <v>252622318.87</v>
      </c>
      <c r="J1704" t="s">
        <v>4130</v>
      </c>
      <c r="K1704" t="s">
        <v>4128</v>
      </c>
      <c r="L1704" t="s">
        <v>4130</v>
      </c>
      <c r="M1704">
        <v>481192553.31</v>
      </c>
      <c r="N1704">
        <v>1</v>
      </c>
    </row>
    <row r="1705" spans="1:14" x14ac:dyDescent="0.4">
      <c r="A1705" t="s">
        <v>1705</v>
      </c>
      <c r="B1705">
        <v>792452127.98000002</v>
      </c>
      <c r="C1705">
        <v>253062385.08000001</v>
      </c>
      <c r="D1705" t="s">
        <v>4130</v>
      </c>
      <c r="E1705">
        <v>44102390.5</v>
      </c>
      <c r="F1705" t="s">
        <v>4130</v>
      </c>
      <c r="G1705" t="s">
        <v>4130</v>
      </c>
      <c r="H1705" t="s">
        <v>4130</v>
      </c>
      <c r="I1705" t="s">
        <v>4130</v>
      </c>
      <c r="J1705" t="s">
        <v>4130</v>
      </c>
      <c r="K1705" t="s">
        <v>4128</v>
      </c>
      <c r="L1705" t="s">
        <v>4130</v>
      </c>
      <c r="M1705">
        <v>306959393.13</v>
      </c>
      <c r="N1705">
        <v>1</v>
      </c>
    </row>
    <row r="1706" spans="1:14" x14ac:dyDescent="0.4">
      <c r="A1706" t="s">
        <v>1706</v>
      </c>
      <c r="B1706">
        <v>539246053.20000005</v>
      </c>
      <c r="C1706">
        <v>20001412.440000001</v>
      </c>
      <c r="D1706" t="s">
        <v>4130</v>
      </c>
      <c r="E1706">
        <v>212297.13</v>
      </c>
      <c r="F1706" t="s">
        <v>4130</v>
      </c>
      <c r="G1706" t="s">
        <v>4130</v>
      </c>
      <c r="H1706" t="s">
        <v>4130</v>
      </c>
      <c r="I1706" t="s">
        <v>4130</v>
      </c>
      <c r="J1706" t="s">
        <v>4130</v>
      </c>
      <c r="K1706" t="s">
        <v>4128</v>
      </c>
      <c r="L1706" t="s">
        <v>4130</v>
      </c>
      <c r="M1706">
        <v>30862205.190000001</v>
      </c>
      <c r="N1706">
        <v>1</v>
      </c>
    </row>
    <row r="1707" spans="1:14" x14ac:dyDescent="0.4">
      <c r="A1707" t="s">
        <v>1707</v>
      </c>
      <c r="B1707">
        <v>2065621153.0599999</v>
      </c>
      <c r="C1707">
        <v>840662150.32000005</v>
      </c>
      <c r="D1707" t="s">
        <v>4130</v>
      </c>
      <c r="E1707">
        <v>89328466.25</v>
      </c>
      <c r="F1707">
        <v>311005243.76999998</v>
      </c>
      <c r="G1707" t="s">
        <v>4130</v>
      </c>
      <c r="H1707" t="s">
        <v>4130</v>
      </c>
      <c r="I1707">
        <v>27816040.870000001</v>
      </c>
      <c r="J1707" t="s">
        <v>4130</v>
      </c>
      <c r="K1707" t="s">
        <v>4128</v>
      </c>
      <c r="L1707" t="s">
        <v>4130</v>
      </c>
      <c r="M1707">
        <v>654384487.40999997</v>
      </c>
      <c r="N1707">
        <v>1</v>
      </c>
    </row>
    <row r="1708" spans="1:14" x14ac:dyDescent="0.4">
      <c r="A1708" t="s">
        <v>1708</v>
      </c>
      <c r="B1708">
        <v>6629100436.9499998</v>
      </c>
      <c r="C1708">
        <v>6634036244.6700001</v>
      </c>
      <c r="D1708" t="s">
        <v>4130</v>
      </c>
      <c r="E1708">
        <v>147797659.84</v>
      </c>
      <c r="F1708">
        <v>888261667</v>
      </c>
      <c r="G1708" t="s">
        <v>4130</v>
      </c>
      <c r="H1708">
        <v>41800641.130000003</v>
      </c>
      <c r="I1708" t="s">
        <v>4130</v>
      </c>
      <c r="J1708" t="s">
        <v>4130</v>
      </c>
      <c r="K1708" t="s">
        <v>4128</v>
      </c>
      <c r="L1708" t="s">
        <v>4130</v>
      </c>
      <c r="M1708">
        <v>1309566362.0999999</v>
      </c>
      <c r="N1708">
        <v>1</v>
      </c>
    </row>
    <row r="1709" spans="1:14" x14ac:dyDescent="0.4">
      <c r="A1709" t="s">
        <v>1709</v>
      </c>
      <c r="B1709">
        <v>273614308.83999997</v>
      </c>
      <c r="C1709">
        <v>164287752.34999999</v>
      </c>
      <c r="D1709">
        <v>1753899.07</v>
      </c>
      <c r="E1709">
        <v>76257925.209999993</v>
      </c>
      <c r="F1709">
        <v>63070097.229999997</v>
      </c>
      <c r="G1709" t="s">
        <v>4130</v>
      </c>
      <c r="H1709" t="s">
        <v>4130</v>
      </c>
      <c r="I1709">
        <v>25568848.899999999</v>
      </c>
      <c r="J1709" t="s">
        <v>4130</v>
      </c>
      <c r="K1709" t="s">
        <v>4128</v>
      </c>
      <c r="L1709" t="s">
        <v>4130</v>
      </c>
      <c r="M1709">
        <v>63709363.039999999</v>
      </c>
      <c r="N1709">
        <v>1</v>
      </c>
    </row>
    <row r="1710" spans="1:14" x14ac:dyDescent="0.4">
      <c r="A1710" t="s">
        <v>1710</v>
      </c>
      <c r="B1710">
        <v>1325845585.6700001</v>
      </c>
      <c r="C1710">
        <v>442279603.57999998</v>
      </c>
      <c r="D1710" t="s">
        <v>4130</v>
      </c>
      <c r="E1710">
        <v>140747390.11000001</v>
      </c>
      <c r="F1710">
        <v>42766700</v>
      </c>
      <c r="G1710">
        <v>431491800.37</v>
      </c>
      <c r="H1710">
        <v>10000000</v>
      </c>
      <c r="I1710">
        <v>3408032.33</v>
      </c>
      <c r="J1710" t="s">
        <v>4130</v>
      </c>
      <c r="K1710" t="s">
        <v>4128</v>
      </c>
      <c r="L1710" t="s">
        <v>4130</v>
      </c>
      <c r="M1710">
        <v>180804888.06</v>
      </c>
      <c r="N1710">
        <v>1</v>
      </c>
    </row>
    <row r="1711" spans="1:14" x14ac:dyDescent="0.4">
      <c r="A1711" t="s">
        <v>1711</v>
      </c>
      <c r="B1711">
        <v>2326936579.9400001</v>
      </c>
      <c r="C1711">
        <v>1892304607.8800001</v>
      </c>
      <c r="D1711">
        <v>25115367.960000001</v>
      </c>
      <c r="E1711">
        <v>240659260.87</v>
      </c>
      <c r="F1711">
        <v>149922401</v>
      </c>
      <c r="G1711" t="s">
        <v>4130</v>
      </c>
      <c r="H1711">
        <v>4786795.8099999996</v>
      </c>
      <c r="I1711" t="s">
        <v>4130</v>
      </c>
      <c r="J1711" t="s">
        <v>4130</v>
      </c>
      <c r="K1711" t="s">
        <v>4128</v>
      </c>
      <c r="L1711" t="s">
        <v>4130</v>
      </c>
      <c r="M1711">
        <v>1245987686.9100001</v>
      </c>
      <c r="N1711">
        <v>1</v>
      </c>
    </row>
    <row r="1712" spans="1:14" x14ac:dyDescent="0.4">
      <c r="A1712" t="s">
        <v>1712</v>
      </c>
      <c r="B1712">
        <v>1426271417.79</v>
      </c>
      <c r="C1712">
        <v>1097030042.6400001</v>
      </c>
      <c r="D1712">
        <v>0</v>
      </c>
      <c r="E1712">
        <v>104996890.3</v>
      </c>
      <c r="F1712">
        <v>65880726.609999999</v>
      </c>
      <c r="G1712">
        <v>0</v>
      </c>
      <c r="H1712">
        <v>0</v>
      </c>
      <c r="I1712">
        <v>0</v>
      </c>
      <c r="J1712">
        <v>0</v>
      </c>
      <c r="K1712" t="s">
        <v>4128</v>
      </c>
      <c r="L1712">
        <v>0</v>
      </c>
      <c r="M1712">
        <v>518208793.31999999</v>
      </c>
      <c r="N1712">
        <v>1</v>
      </c>
    </row>
    <row r="1713" spans="1:14" x14ac:dyDescent="0.4">
      <c r="A1713" t="s">
        <v>1713</v>
      </c>
      <c r="B1713">
        <v>486944125.58999997</v>
      </c>
      <c r="C1713">
        <v>253123418.49000001</v>
      </c>
      <c r="D1713" t="s">
        <v>4130</v>
      </c>
      <c r="E1713">
        <v>202462.34</v>
      </c>
      <c r="F1713" t="s">
        <v>4130</v>
      </c>
      <c r="G1713" t="s">
        <v>4130</v>
      </c>
      <c r="H1713" t="s">
        <v>4130</v>
      </c>
      <c r="I1713" t="s">
        <v>4130</v>
      </c>
      <c r="J1713">
        <v>1659342.03</v>
      </c>
      <c r="K1713" t="s">
        <v>4128</v>
      </c>
      <c r="L1713" t="s">
        <v>4130</v>
      </c>
      <c r="M1713">
        <v>196208983.77000001</v>
      </c>
      <c r="N1713">
        <v>1</v>
      </c>
    </row>
    <row r="1714" spans="1:14" x14ac:dyDescent="0.4">
      <c r="A1714" t="s">
        <v>1714</v>
      </c>
      <c r="B1714">
        <v>1292015188.72</v>
      </c>
      <c r="C1714">
        <v>713099067.99000001</v>
      </c>
      <c r="D1714" t="s">
        <v>4130</v>
      </c>
      <c r="E1714">
        <v>94516325.569999993</v>
      </c>
      <c r="F1714">
        <v>143483000</v>
      </c>
      <c r="G1714">
        <v>330731372.73000002</v>
      </c>
      <c r="H1714" t="s">
        <v>4130</v>
      </c>
      <c r="I1714" t="s">
        <v>4130</v>
      </c>
      <c r="J1714" t="s">
        <v>4130</v>
      </c>
      <c r="K1714" t="s">
        <v>4128</v>
      </c>
      <c r="L1714" t="s">
        <v>4130</v>
      </c>
      <c r="M1714">
        <v>358967440.42000002</v>
      </c>
      <c r="N1714">
        <v>1</v>
      </c>
    </row>
    <row r="1715" spans="1:14" x14ac:dyDescent="0.4">
      <c r="A1715" t="s">
        <v>1715</v>
      </c>
      <c r="B1715">
        <v>12786624756.15</v>
      </c>
      <c r="C1715">
        <v>4897287397.2700005</v>
      </c>
      <c r="D1715">
        <v>859385448.44000006</v>
      </c>
      <c r="E1715">
        <v>54356371.979999997</v>
      </c>
      <c r="F1715">
        <v>1927449000</v>
      </c>
      <c r="G1715" t="s">
        <v>4130</v>
      </c>
      <c r="H1715">
        <v>526875000</v>
      </c>
      <c r="I1715" t="s">
        <v>4130</v>
      </c>
      <c r="J1715">
        <v>13710861.32</v>
      </c>
      <c r="K1715" t="s">
        <v>4128</v>
      </c>
      <c r="L1715" t="s">
        <v>4130</v>
      </c>
      <c r="M1715">
        <v>8366381925.2399998</v>
      </c>
      <c r="N1715">
        <v>1</v>
      </c>
    </row>
    <row r="1716" spans="1:14" x14ac:dyDescent="0.4">
      <c r="A1716" t="s">
        <v>1716</v>
      </c>
      <c r="B1716">
        <v>1045518566.77</v>
      </c>
      <c r="C1716">
        <v>197699870.69</v>
      </c>
      <c r="D1716" t="s">
        <v>4130</v>
      </c>
      <c r="E1716">
        <v>10684775.720000001</v>
      </c>
      <c r="F1716" t="s">
        <v>4130</v>
      </c>
      <c r="G1716" t="s">
        <v>4130</v>
      </c>
      <c r="H1716" t="s">
        <v>4130</v>
      </c>
      <c r="I1716">
        <v>3294789.32</v>
      </c>
      <c r="J1716" t="s">
        <v>4130</v>
      </c>
      <c r="K1716" t="s">
        <v>4128</v>
      </c>
      <c r="L1716" t="s">
        <v>4130</v>
      </c>
      <c r="M1716">
        <v>142349166.06</v>
      </c>
      <c r="N1716">
        <v>1</v>
      </c>
    </row>
    <row r="1717" spans="1:14" x14ac:dyDescent="0.4">
      <c r="A1717" t="s">
        <v>1717</v>
      </c>
      <c r="B1717">
        <v>1312000742.8699999</v>
      </c>
      <c r="C1717">
        <v>660471140.64999998</v>
      </c>
      <c r="D1717">
        <v>40669660.960000001</v>
      </c>
      <c r="E1717">
        <v>98847620.390000001</v>
      </c>
      <c r="F1717">
        <v>193270000</v>
      </c>
      <c r="G1717">
        <v>202521590.63999999</v>
      </c>
      <c r="H1717" t="s">
        <v>4130</v>
      </c>
      <c r="I1717">
        <v>6917396.5499999998</v>
      </c>
      <c r="J1717">
        <v>4939052.9800000004</v>
      </c>
      <c r="K1717" t="s">
        <v>4128</v>
      </c>
      <c r="L1717" t="s">
        <v>4130</v>
      </c>
      <c r="M1717">
        <v>253408433.00999999</v>
      </c>
      <c r="N1717">
        <v>1</v>
      </c>
    </row>
    <row r="1718" spans="1:14" x14ac:dyDescent="0.4">
      <c r="A1718" t="s">
        <v>1718</v>
      </c>
      <c r="B1718">
        <v>876055455.27999997</v>
      </c>
      <c r="C1718">
        <v>122662584.77</v>
      </c>
      <c r="D1718" t="s">
        <v>4130</v>
      </c>
      <c r="E1718">
        <v>40679949.630000003</v>
      </c>
      <c r="F1718" t="s">
        <v>4130</v>
      </c>
      <c r="G1718" t="s">
        <v>4130</v>
      </c>
      <c r="H1718" t="s">
        <v>4130</v>
      </c>
      <c r="I1718" t="s">
        <v>4130</v>
      </c>
      <c r="J1718" t="s">
        <v>4130</v>
      </c>
      <c r="K1718" t="s">
        <v>4128</v>
      </c>
      <c r="L1718" t="s">
        <v>4130</v>
      </c>
      <c r="M1718">
        <v>51828501.460000001</v>
      </c>
      <c r="N1718">
        <v>1</v>
      </c>
    </row>
    <row r="1719" spans="1:14" x14ac:dyDescent="0.4">
      <c r="A1719" t="s">
        <v>1719</v>
      </c>
      <c r="B1719">
        <v>1261207603.1900001</v>
      </c>
      <c r="C1719">
        <v>349610196.94</v>
      </c>
      <c r="D1719">
        <v>481535662.57999998</v>
      </c>
      <c r="E1719">
        <v>277397043.08999997</v>
      </c>
      <c r="F1719">
        <v>46669250.460000001</v>
      </c>
      <c r="G1719" t="s">
        <v>4130</v>
      </c>
      <c r="H1719" t="s">
        <v>4130</v>
      </c>
      <c r="I1719">
        <v>68254582.920000002</v>
      </c>
      <c r="J1719" t="s">
        <v>4130</v>
      </c>
      <c r="K1719" t="s">
        <v>4128</v>
      </c>
      <c r="L1719" t="s">
        <v>4130</v>
      </c>
      <c r="M1719">
        <v>691007057.23000002</v>
      </c>
      <c r="N1719">
        <v>1</v>
      </c>
    </row>
    <row r="1720" spans="1:14" x14ac:dyDescent="0.4">
      <c r="A1720" t="s">
        <v>1720</v>
      </c>
      <c r="B1720">
        <v>1143307749.3699999</v>
      </c>
      <c r="C1720">
        <v>1096762036.6900001</v>
      </c>
      <c r="D1720">
        <v>15255804.789999999</v>
      </c>
      <c r="E1720">
        <v>293074779.33999997</v>
      </c>
      <c r="F1720">
        <v>91710000</v>
      </c>
      <c r="G1720" t="s">
        <v>4130</v>
      </c>
      <c r="H1720" t="s">
        <v>4130</v>
      </c>
      <c r="I1720" t="s">
        <v>4130</v>
      </c>
      <c r="J1720">
        <v>1909849.82</v>
      </c>
      <c r="K1720" t="s">
        <v>4128</v>
      </c>
      <c r="L1720" t="s">
        <v>4130</v>
      </c>
      <c r="M1720">
        <v>603419490.65999997</v>
      </c>
      <c r="N1720">
        <v>1</v>
      </c>
    </row>
    <row r="1721" spans="1:14" x14ac:dyDescent="0.4">
      <c r="A1721" t="s">
        <v>1721</v>
      </c>
      <c r="B1721">
        <v>452517566.48000002</v>
      </c>
      <c r="C1721">
        <v>201657777.62</v>
      </c>
      <c r="D1721">
        <v>9091564.2100000009</v>
      </c>
      <c r="E1721">
        <v>9298043.5500000007</v>
      </c>
      <c r="F1721" t="s">
        <v>4130</v>
      </c>
      <c r="G1721" t="s">
        <v>4130</v>
      </c>
      <c r="H1721" t="s">
        <v>4130</v>
      </c>
      <c r="I1721" t="s">
        <v>4130</v>
      </c>
      <c r="J1721" t="s">
        <v>4130</v>
      </c>
      <c r="K1721" t="s">
        <v>4128</v>
      </c>
      <c r="L1721" t="s">
        <v>4130</v>
      </c>
      <c r="M1721">
        <v>129320235.2</v>
      </c>
      <c r="N1721">
        <v>1</v>
      </c>
    </row>
    <row r="1722" spans="1:14" x14ac:dyDescent="0.4">
      <c r="A1722" t="s">
        <v>1722</v>
      </c>
      <c r="B1722">
        <v>4845147778.8999996</v>
      </c>
      <c r="C1722">
        <v>1078147414.8</v>
      </c>
      <c r="D1722">
        <v>15355143.09</v>
      </c>
      <c r="E1722">
        <v>492408.68</v>
      </c>
      <c r="F1722" t="s">
        <v>4130</v>
      </c>
      <c r="G1722" t="s">
        <v>4130</v>
      </c>
      <c r="H1722" t="s">
        <v>4130</v>
      </c>
      <c r="I1722" t="s">
        <v>4130</v>
      </c>
      <c r="J1722" t="s">
        <v>4130</v>
      </c>
      <c r="K1722" t="s">
        <v>4128</v>
      </c>
      <c r="L1722" t="s">
        <v>4130</v>
      </c>
      <c r="M1722">
        <v>222011049.78999999</v>
      </c>
      <c r="N1722">
        <v>1</v>
      </c>
    </row>
    <row r="1723" spans="1:14" x14ac:dyDescent="0.4">
      <c r="A1723" t="s">
        <v>1723</v>
      </c>
      <c r="B1723">
        <v>2469724785.0300002</v>
      </c>
      <c r="C1723">
        <v>2436760076.1599998</v>
      </c>
      <c r="D1723">
        <v>82332514.290000007</v>
      </c>
      <c r="E1723">
        <v>412252322.75</v>
      </c>
      <c r="F1723" t="s">
        <v>4130</v>
      </c>
      <c r="G1723" t="s">
        <v>4130</v>
      </c>
      <c r="H1723">
        <v>17530015.75</v>
      </c>
      <c r="I1723">
        <v>65460681.020000003</v>
      </c>
      <c r="J1723">
        <v>3811825.63</v>
      </c>
      <c r="K1723" t="s">
        <v>4128</v>
      </c>
      <c r="L1723" t="s">
        <v>4130</v>
      </c>
      <c r="M1723">
        <v>1120291379.23</v>
      </c>
      <c r="N1723">
        <v>1</v>
      </c>
    </row>
    <row r="1724" spans="1:14" x14ac:dyDescent="0.4">
      <c r="A1724" t="s">
        <v>1724</v>
      </c>
      <c r="B1724">
        <v>4769848116.9499998</v>
      </c>
      <c r="C1724">
        <v>1480289008.25</v>
      </c>
      <c r="D1724">
        <v>589622396.20000005</v>
      </c>
      <c r="E1724">
        <v>927428523.70000005</v>
      </c>
      <c r="F1724" t="s">
        <v>4130</v>
      </c>
      <c r="G1724">
        <v>1039557610.4299999</v>
      </c>
      <c r="H1724">
        <v>63951101.5</v>
      </c>
      <c r="I1724">
        <v>592811856.40999997</v>
      </c>
      <c r="J1724">
        <v>22615296.710000001</v>
      </c>
      <c r="K1724" t="s">
        <v>4128</v>
      </c>
      <c r="L1724" t="s">
        <v>4130</v>
      </c>
      <c r="M1724">
        <v>1101693506.8299999</v>
      </c>
      <c r="N1724">
        <v>1</v>
      </c>
    </row>
    <row r="1725" spans="1:14" x14ac:dyDescent="0.4">
      <c r="A1725" t="s">
        <v>1725</v>
      </c>
      <c r="B1725">
        <v>479468235.19</v>
      </c>
      <c r="C1725">
        <v>569511747.21000004</v>
      </c>
      <c r="D1725">
        <v>316254442.44999999</v>
      </c>
      <c r="E1725">
        <v>183489359.27000001</v>
      </c>
      <c r="F1725">
        <v>13600000</v>
      </c>
      <c r="G1725" t="s">
        <v>4130</v>
      </c>
      <c r="H1725" t="s">
        <v>4130</v>
      </c>
      <c r="I1725">
        <v>30113457.640000001</v>
      </c>
      <c r="J1725" t="s">
        <v>4130</v>
      </c>
      <c r="K1725" t="s">
        <v>4128</v>
      </c>
      <c r="L1725" t="s">
        <v>4130</v>
      </c>
      <c r="M1725">
        <v>118889577.34</v>
      </c>
      <c r="N1725">
        <v>1</v>
      </c>
    </row>
    <row r="1726" spans="1:14" x14ac:dyDescent="0.4">
      <c r="A1726" t="s">
        <v>1726</v>
      </c>
      <c r="B1726">
        <v>2240476218.6199999</v>
      </c>
      <c r="C1726">
        <v>1974421339.95</v>
      </c>
      <c r="D1726" t="s">
        <v>4130</v>
      </c>
      <c r="E1726">
        <v>312520485.54000002</v>
      </c>
      <c r="F1726">
        <v>764910500</v>
      </c>
      <c r="G1726" t="s">
        <v>4130</v>
      </c>
      <c r="H1726">
        <v>126783814.77</v>
      </c>
      <c r="I1726">
        <v>405104984.75</v>
      </c>
      <c r="J1726">
        <v>7500000</v>
      </c>
      <c r="K1726" t="s">
        <v>4128</v>
      </c>
      <c r="L1726" t="s">
        <v>4130</v>
      </c>
      <c r="M1726">
        <v>266126748.25999999</v>
      </c>
      <c r="N1726">
        <v>1</v>
      </c>
    </row>
    <row r="1727" spans="1:14" x14ac:dyDescent="0.4">
      <c r="A1727" t="s">
        <v>1727</v>
      </c>
      <c r="B1727">
        <v>1082305833.1500001</v>
      </c>
      <c r="C1727">
        <v>793679943.49000001</v>
      </c>
      <c r="D1727">
        <v>31748.54</v>
      </c>
      <c r="E1727">
        <v>221353990.56999999</v>
      </c>
      <c r="F1727" t="s">
        <v>4130</v>
      </c>
      <c r="G1727" t="s">
        <v>4130</v>
      </c>
      <c r="H1727" t="s">
        <v>4130</v>
      </c>
      <c r="I1727" t="s">
        <v>4130</v>
      </c>
      <c r="J1727" t="s">
        <v>4130</v>
      </c>
      <c r="K1727" t="s">
        <v>4128</v>
      </c>
      <c r="L1727" t="s">
        <v>4130</v>
      </c>
      <c r="M1727">
        <v>212240685.84</v>
      </c>
      <c r="N1727">
        <v>1</v>
      </c>
    </row>
    <row r="1728" spans="1:14" x14ac:dyDescent="0.4">
      <c r="A1728" t="s">
        <v>1728</v>
      </c>
      <c r="B1728">
        <v>5939874537.7399998</v>
      </c>
      <c r="C1728">
        <v>6388013215.3400002</v>
      </c>
      <c r="D1728">
        <v>194613535.34999999</v>
      </c>
      <c r="E1728">
        <v>492188651.19999999</v>
      </c>
      <c r="F1728">
        <v>1329770036.9200001</v>
      </c>
      <c r="G1728">
        <v>2404346511.79</v>
      </c>
      <c r="H1728" t="s">
        <v>4130</v>
      </c>
      <c r="I1728" t="s">
        <v>4130</v>
      </c>
      <c r="J1728">
        <v>140809842.13</v>
      </c>
      <c r="K1728" t="s">
        <v>4128</v>
      </c>
      <c r="L1728" t="s">
        <v>4130</v>
      </c>
      <c r="M1728">
        <v>1233004060.98</v>
      </c>
      <c r="N1728">
        <v>1</v>
      </c>
    </row>
    <row r="1729" spans="1:14" x14ac:dyDescent="0.4">
      <c r="A1729" t="s">
        <v>1729</v>
      </c>
      <c r="B1729">
        <v>2648438759.1399999</v>
      </c>
      <c r="C1729">
        <v>1519980820.8099999</v>
      </c>
      <c r="D1729" t="s">
        <v>4130</v>
      </c>
      <c r="E1729">
        <v>273241294.24000001</v>
      </c>
      <c r="F1729">
        <v>385652894.5</v>
      </c>
      <c r="G1729">
        <v>893754516.34000003</v>
      </c>
      <c r="H1729" t="s">
        <v>4130</v>
      </c>
      <c r="I1729" t="s">
        <v>4130</v>
      </c>
      <c r="J1729" t="s">
        <v>4130</v>
      </c>
      <c r="K1729" t="s">
        <v>4128</v>
      </c>
      <c r="L1729" t="s">
        <v>4130</v>
      </c>
      <c r="M1729">
        <v>387597491.06</v>
      </c>
      <c r="N1729">
        <v>1</v>
      </c>
    </row>
    <row r="1730" spans="1:14" x14ac:dyDescent="0.4">
      <c r="A1730" t="s">
        <v>1730</v>
      </c>
      <c r="B1730">
        <v>2236687507.5100002</v>
      </c>
      <c r="C1730">
        <v>448242503.73000002</v>
      </c>
      <c r="D1730">
        <v>55065115.210000001</v>
      </c>
      <c r="E1730">
        <v>107619499.77</v>
      </c>
      <c r="F1730" t="s">
        <v>4130</v>
      </c>
      <c r="G1730" t="s">
        <v>4130</v>
      </c>
      <c r="H1730" t="s">
        <v>4130</v>
      </c>
      <c r="I1730" t="s">
        <v>4130</v>
      </c>
      <c r="J1730" t="s">
        <v>4130</v>
      </c>
      <c r="K1730" t="s">
        <v>4128</v>
      </c>
      <c r="L1730" t="s">
        <v>4130</v>
      </c>
      <c r="M1730">
        <v>513264201.68000001</v>
      </c>
      <c r="N1730">
        <v>1</v>
      </c>
    </row>
    <row r="1731" spans="1:14" x14ac:dyDescent="0.4">
      <c r="A1731" t="s">
        <v>1731</v>
      </c>
      <c r="B1731">
        <v>3087775163.02</v>
      </c>
      <c r="C1731">
        <v>2320614150.23</v>
      </c>
      <c r="D1731">
        <v>120320174.45999999</v>
      </c>
      <c r="E1731">
        <v>190441378.31999999</v>
      </c>
      <c r="F1731">
        <v>502693703.83999997</v>
      </c>
      <c r="G1731" t="s">
        <v>4130</v>
      </c>
      <c r="H1731" t="s">
        <v>4130</v>
      </c>
      <c r="I1731" t="s">
        <v>4130</v>
      </c>
      <c r="J1731">
        <v>15500106.34</v>
      </c>
      <c r="K1731" t="s">
        <v>4128</v>
      </c>
      <c r="L1731" t="s">
        <v>4130</v>
      </c>
      <c r="M1731">
        <v>941972299.00999999</v>
      </c>
      <c r="N1731">
        <v>1</v>
      </c>
    </row>
    <row r="1732" spans="1:14" x14ac:dyDescent="0.4">
      <c r="A1732" t="s">
        <v>1732</v>
      </c>
      <c r="B1732">
        <v>1633493800.1800001</v>
      </c>
      <c r="C1732">
        <v>1438812876.8800001</v>
      </c>
      <c r="D1732">
        <v>335454618.51999998</v>
      </c>
      <c r="E1732">
        <v>233199646.31</v>
      </c>
      <c r="F1732">
        <v>183090000</v>
      </c>
      <c r="G1732" t="s">
        <v>4130</v>
      </c>
      <c r="H1732" t="s">
        <v>4130</v>
      </c>
      <c r="I1732" t="s">
        <v>4130</v>
      </c>
      <c r="J1732" t="s">
        <v>4130</v>
      </c>
      <c r="K1732" t="s">
        <v>4128</v>
      </c>
      <c r="L1732" t="s">
        <v>4130</v>
      </c>
      <c r="M1732">
        <v>572374958.01999998</v>
      </c>
      <c r="N1732">
        <v>1</v>
      </c>
    </row>
    <row r="1733" spans="1:14" x14ac:dyDescent="0.4">
      <c r="A1733" t="s">
        <v>1733</v>
      </c>
      <c r="B1733">
        <v>3460372787.79</v>
      </c>
      <c r="C1733">
        <v>1848246094.8800001</v>
      </c>
      <c r="D1733">
        <v>468855208.93000001</v>
      </c>
      <c r="E1733">
        <v>464024879.02999997</v>
      </c>
      <c r="F1733">
        <v>478896798.31999999</v>
      </c>
      <c r="G1733">
        <v>785029880.94000006</v>
      </c>
      <c r="H1733" t="s">
        <v>4130</v>
      </c>
      <c r="I1733" t="s">
        <v>4130</v>
      </c>
      <c r="J1733" t="s">
        <v>4130</v>
      </c>
      <c r="K1733" t="s">
        <v>4128</v>
      </c>
      <c r="L1733" t="s">
        <v>4130</v>
      </c>
      <c r="M1733">
        <v>1172159192.8299999</v>
      </c>
      <c r="N1733">
        <v>1</v>
      </c>
    </row>
    <row r="1734" spans="1:14" x14ac:dyDescent="0.4">
      <c r="A1734" t="s">
        <v>1734</v>
      </c>
      <c r="B1734">
        <v>273640107.12</v>
      </c>
      <c r="C1734">
        <v>256025210.55000001</v>
      </c>
      <c r="D1734">
        <v>7788568.04</v>
      </c>
      <c r="E1734">
        <v>6642781.1200000001</v>
      </c>
      <c r="F1734" t="s">
        <v>4130</v>
      </c>
      <c r="G1734" t="s">
        <v>4130</v>
      </c>
      <c r="H1734" t="s">
        <v>4130</v>
      </c>
      <c r="I1734">
        <v>2722222.23</v>
      </c>
      <c r="J1734" t="s">
        <v>4130</v>
      </c>
      <c r="K1734" t="s">
        <v>4128</v>
      </c>
      <c r="L1734" t="s">
        <v>4130</v>
      </c>
      <c r="M1734">
        <v>83725648.359999999</v>
      </c>
      <c r="N1734">
        <v>1</v>
      </c>
    </row>
    <row r="1735" spans="1:14" x14ac:dyDescent="0.4">
      <c r="A1735" t="s">
        <v>1735</v>
      </c>
      <c r="B1735">
        <v>2259842232.27</v>
      </c>
      <c r="C1735">
        <v>1024630156.97</v>
      </c>
      <c r="D1735">
        <v>22232517.100000001</v>
      </c>
      <c r="E1735">
        <v>139690947.63999999</v>
      </c>
      <c r="F1735">
        <v>39904224.43</v>
      </c>
      <c r="G1735">
        <v>77054591.980000004</v>
      </c>
      <c r="H1735">
        <v>75000</v>
      </c>
      <c r="I1735" t="s">
        <v>4130</v>
      </c>
      <c r="J1735" t="s">
        <v>4130</v>
      </c>
      <c r="K1735" t="s">
        <v>4128</v>
      </c>
      <c r="L1735" t="s">
        <v>4130</v>
      </c>
      <c r="M1735">
        <v>1358397581.5</v>
      </c>
      <c r="N1735">
        <v>1</v>
      </c>
    </row>
    <row r="1736" spans="1:14" x14ac:dyDescent="0.4">
      <c r="A1736" t="s">
        <v>1736</v>
      </c>
      <c r="B1736">
        <v>2834131177.4899998</v>
      </c>
      <c r="C1736">
        <v>5814986412.29</v>
      </c>
      <c r="D1736">
        <v>57758337.270000003</v>
      </c>
      <c r="E1736">
        <v>592978733.80999994</v>
      </c>
      <c r="F1736">
        <v>1743330383.5899999</v>
      </c>
      <c r="G1736" t="s">
        <v>4130</v>
      </c>
      <c r="H1736">
        <v>501240649.13999999</v>
      </c>
      <c r="I1736" t="s">
        <v>4130</v>
      </c>
      <c r="J1736">
        <v>82834184.400000006</v>
      </c>
      <c r="K1736" t="s">
        <v>4128</v>
      </c>
      <c r="L1736" t="s">
        <v>4130</v>
      </c>
      <c r="M1736">
        <v>991580113.24000001</v>
      </c>
      <c r="N1736">
        <v>1</v>
      </c>
    </row>
    <row r="1737" spans="1:14" x14ac:dyDescent="0.4">
      <c r="A1737" t="s">
        <v>1737</v>
      </c>
      <c r="B1737">
        <v>1679049957.4400001</v>
      </c>
      <c r="C1737">
        <v>626942140.73000002</v>
      </c>
      <c r="D1737">
        <v>2003166.56</v>
      </c>
      <c r="E1737">
        <v>361014016.26999998</v>
      </c>
      <c r="F1737" t="s">
        <v>4130</v>
      </c>
      <c r="G1737" t="s">
        <v>4130</v>
      </c>
      <c r="H1737" t="s">
        <v>4130</v>
      </c>
      <c r="I1737" t="s">
        <v>4130</v>
      </c>
      <c r="J1737" t="s">
        <v>4130</v>
      </c>
      <c r="K1737" t="s">
        <v>4128</v>
      </c>
      <c r="L1737" t="s">
        <v>4130</v>
      </c>
      <c r="M1737">
        <v>91011769.019999996</v>
      </c>
      <c r="N1737">
        <v>1</v>
      </c>
    </row>
    <row r="1738" spans="1:14" x14ac:dyDescent="0.4">
      <c r="A1738" t="s">
        <v>1738</v>
      </c>
      <c r="B1738">
        <v>2278344297.2800002</v>
      </c>
      <c r="C1738">
        <v>2775968868.3299999</v>
      </c>
      <c r="D1738">
        <v>48144885.140000001</v>
      </c>
      <c r="E1738">
        <v>3694683707.7399998</v>
      </c>
      <c r="F1738">
        <v>31880769.850000001</v>
      </c>
      <c r="G1738">
        <v>1070572333.42</v>
      </c>
      <c r="H1738">
        <v>110200380.09</v>
      </c>
      <c r="I1738" t="s">
        <v>4130</v>
      </c>
      <c r="J1738" t="s">
        <v>4130</v>
      </c>
      <c r="K1738" t="s">
        <v>4128</v>
      </c>
      <c r="L1738">
        <v>1300000000</v>
      </c>
      <c r="M1738">
        <v>331320862.77999997</v>
      </c>
      <c r="N1738">
        <v>1</v>
      </c>
    </row>
    <row r="1739" spans="1:14" x14ac:dyDescent="0.4">
      <c r="A1739" t="s">
        <v>1739</v>
      </c>
      <c r="B1739">
        <v>486263610.94999999</v>
      </c>
      <c r="C1739">
        <v>729903816.70000005</v>
      </c>
      <c r="D1739" t="s">
        <v>4130</v>
      </c>
      <c r="E1739">
        <v>950574.69</v>
      </c>
      <c r="F1739" t="s">
        <v>4130</v>
      </c>
      <c r="G1739" t="s">
        <v>4130</v>
      </c>
      <c r="H1739" t="s">
        <v>4130</v>
      </c>
      <c r="I1739" t="s">
        <v>4130</v>
      </c>
      <c r="J1739">
        <v>3901354.58</v>
      </c>
      <c r="K1739" t="s">
        <v>4128</v>
      </c>
      <c r="L1739" t="s">
        <v>4130</v>
      </c>
      <c r="M1739">
        <v>69431223.650000006</v>
      </c>
      <c r="N1739">
        <v>1</v>
      </c>
    </row>
    <row r="1740" spans="1:14" x14ac:dyDescent="0.4">
      <c r="A1740" t="s">
        <v>1740</v>
      </c>
      <c r="B1740">
        <v>548918166.69000006</v>
      </c>
      <c r="C1740">
        <v>255034315.22</v>
      </c>
      <c r="D1740">
        <v>6982322.2999999998</v>
      </c>
      <c r="E1740">
        <v>10080066.66</v>
      </c>
      <c r="F1740" t="s">
        <v>4130</v>
      </c>
      <c r="G1740" t="s">
        <v>4130</v>
      </c>
      <c r="H1740" t="s">
        <v>4130</v>
      </c>
      <c r="I1740" t="s">
        <v>4130</v>
      </c>
      <c r="J1740">
        <v>54775522.969999999</v>
      </c>
      <c r="K1740" t="s">
        <v>4128</v>
      </c>
      <c r="L1740" t="s">
        <v>4130</v>
      </c>
      <c r="M1740">
        <v>293101539.89999998</v>
      </c>
      <c r="N1740">
        <v>1</v>
      </c>
    </row>
    <row r="1741" spans="1:14" x14ac:dyDescent="0.4">
      <c r="A1741" t="s">
        <v>1741</v>
      </c>
      <c r="B1741">
        <v>3419970089.9499998</v>
      </c>
      <c r="C1741">
        <v>842219984.91999996</v>
      </c>
      <c r="D1741">
        <v>261562220.52000001</v>
      </c>
      <c r="E1741">
        <v>501318891.12</v>
      </c>
      <c r="F1741" t="s">
        <v>4130</v>
      </c>
      <c r="G1741" t="s">
        <v>4130</v>
      </c>
      <c r="H1741" t="s">
        <v>4130</v>
      </c>
      <c r="I1741">
        <v>32872135.579999998</v>
      </c>
      <c r="J1741" t="s">
        <v>4130</v>
      </c>
      <c r="K1741" t="s">
        <v>4128</v>
      </c>
      <c r="L1741" t="s">
        <v>4130</v>
      </c>
      <c r="M1741">
        <v>846176997.70000005</v>
      </c>
      <c r="N1741">
        <v>1</v>
      </c>
    </row>
    <row r="1742" spans="1:14" x14ac:dyDescent="0.4">
      <c r="A1742" t="s">
        <v>1742</v>
      </c>
      <c r="B1742">
        <v>1446106841.8</v>
      </c>
      <c r="C1742">
        <v>1229653710.77</v>
      </c>
      <c r="D1742">
        <v>152269368.94999999</v>
      </c>
      <c r="E1742">
        <v>89908764.120000005</v>
      </c>
      <c r="F1742">
        <v>12138225</v>
      </c>
      <c r="G1742">
        <v>180194364.15000001</v>
      </c>
      <c r="H1742">
        <v>136332520.02000001</v>
      </c>
      <c r="I1742" t="s">
        <v>4130</v>
      </c>
      <c r="J1742">
        <v>18551103.75</v>
      </c>
      <c r="K1742" t="s">
        <v>4128</v>
      </c>
      <c r="L1742" t="s">
        <v>4130</v>
      </c>
      <c r="M1742">
        <v>205975541.84</v>
      </c>
      <c r="N1742">
        <v>1</v>
      </c>
    </row>
    <row r="1743" spans="1:14" x14ac:dyDescent="0.4">
      <c r="A1743" t="s">
        <v>1743</v>
      </c>
      <c r="B1743">
        <v>88456536152.520004</v>
      </c>
      <c r="C1743">
        <v>55981029586.160004</v>
      </c>
      <c r="D1743" t="s">
        <v>4130</v>
      </c>
      <c r="E1743">
        <v>890817851.76999998</v>
      </c>
      <c r="F1743">
        <v>5059687333.7700005</v>
      </c>
      <c r="G1743" t="s">
        <v>4130</v>
      </c>
      <c r="H1743">
        <v>4356816603.1400003</v>
      </c>
      <c r="I1743" t="s">
        <v>4130</v>
      </c>
      <c r="J1743">
        <v>294880000</v>
      </c>
      <c r="K1743" t="s">
        <v>4128</v>
      </c>
      <c r="L1743" t="s">
        <v>4130</v>
      </c>
      <c r="M1743">
        <v>25313915266.48</v>
      </c>
      <c r="N1743">
        <v>1</v>
      </c>
    </row>
    <row r="1744" spans="1:14" x14ac:dyDescent="0.4">
      <c r="A1744" t="s">
        <v>1744</v>
      </c>
      <c r="B1744">
        <v>786755833.20000005</v>
      </c>
      <c r="C1744">
        <v>346139415.62</v>
      </c>
      <c r="D1744" t="s">
        <v>4130</v>
      </c>
      <c r="E1744">
        <v>26371312.77</v>
      </c>
      <c r="F1744">
        <v>116700000</v>
      </c>
      <c r="G1744" t="s">
        <v>4130</v>
      </c>
      <c r="H1744" t="s">
        <v>4130</v>
      </c>
      <c r="I1744" t="s">
        <v>4130</v>
      </c>
      <c r="J1744" t="s">
        <v>4130</v>
      </c>
      <c r="K1744" t="s">
        <v>4128</v>
      </c>
      <c r="L1744" t="s">
        <v>4130</v>
      </c>
      <c r="M1744">
        <v>427393537.42000002</v>
      </c>
      <c r="N1744">
        <v>1</v>
      </c>
    </row>
    <row r="1745" spans="1:14" x14ac:dyDescent="0.4">
      <c r="A1745" t="s">
        <v>1745</v>
      </c>
      <c r="B1745">
        <v>3508982669.6399999</v>
      </c>
      <c r="C1745">
        <v>2400017011</v>
      </c>
      <c r="D1745">
        <v>224668657.72999999</v>
      </c>
      <c r="E1745">
        <v>194232051.59</v>
      </c>
      <c r="F1745" t="s">
        <v>4130</v>
      </c>
      <c r="G1745" t="s">
        <v>4130</v>
      </c>
      <c r="H1745" t="s">
        <v>4130</v>
      </c>
      <c r="I1745" t="s">
        <v>4130</v>
      </c>
      <c r="J1745" t="s">
        <v>4130</v>
      </c>
      <c r="K1745" t="s">
        <v>4128</v>
      </c>
      <c r="L1745" t="s">
        <v>4130</v>
      </c>
      <c r="M1745">
        <v>469929115.83999997</v>
      </c>
      <c r="N1745">
        <v>1</v>
      </c>
    </row>
    <row r="1746" spans="1:14" x14ac:dyDescent="0.4">
      <c r="A1746" t="s">
        <v>1746</v>
      </c>
      <c r="B1746">
        <v>533246296.86000001</v>
      </c>
      <c r="C1746">
        <v>178738492.47999999</v>
      </c>
      <c r="D1746" t="s">
        <v>4130</v>
      </c>
      <c r="E1746">
        <v>43790.25</v>
      </c>
      <c r="F1746" t="s">
        <v>4130</v>
      </c>
      <c r="G1746" t="s">
        <v>4130</v>
      </c>
      <c r="H1746" t="s">
        <v>4130</v>
      </c>
      <c r="I1746" t="s">
        <v>4130</v>
      </c>
      <c r="J1746" t="s">
        <v>4130</v>
      </c>
      <c r="K1746" t="s">
        <v>4128</v>
      </c>
      <c r="L1746" t="s">
        <v>4130</v>
      </c>
      <c r="M1746">
        <v>15212857.300000001</v>
      </c>
      <c r="N1746">
        <v>1</v>
      </c>
    </row>
    <row r="1747" spans="1:14" x14ac:dyDescent="0.4">
      <c r="A1747" t="s">
        <v>1747</v>
      </c>
      <c r="B1747">
        <v>2019751975.1800001</v>
      </c>
      <c r="C1747">
        <v>1017554647.01</v>
      </c>
      <c r="D1747">
        <v>317417375.02999997</v>
      </c>
      <c r="E1747">
        <v>80332567.879999995</v>
      </c>
      <c r="F1747">
        <v>8000000</v>
      </c>
      <c r="G1747" t="s">
        <v>4130</v>
      </c>
      <c r="H1747" t="s">
        <v>4130</v>
      </c>
      <c r="I1747" t="s">
        <v>4130</v>
      </c>
      <c r="J1747" t="s">
        <v>4130</v>
      </c>
      <c r="K1747" t="s">
        <v>4128</v>
      </c>
      <c r="L1747" t="s">
        <v>4130</v>
      </c>
      <c r="M1747">
        <v>537498645.60000002</v>
      </c>
      <c r="N1747">
        <v>1</v>
      </c>
    </row>
    <row r="1748" spans="1:14" x14ac:dyDescent="0.4">
      <c r="A1748" t="s">
        <v>1748</v>
      </c>
      <c r="B1748">
        <v>1560670526.26</v>
      </c>
      <c r="C1748">
        <v>1156503078.73</v>
      </c>
      <c r="D1748">
        <v>145695468.83000001</v>
      </c>
      <c r="E1748">
        <v>20610147.579999998</v>
      </c>
      <c r="F1748">
        <v>60000000</v>
      </c>
      <c r="G1748" t="s">
        <v>4130</v>
      </c>
      <c r="H1748" t="s">
        <v>4130</v>
      </c>
      <c r="I1748" t="s">
        <v>4130</v>
      </c>
      <c r="J1748" t="s">
        <v>4130</v>
      </c>
      <c r="K1748" t="s">
        <v>4128</v>
      </c>
      <c r="L1748" t="s">
        <v>4130</v>
      </c>
      <c r="M1748">
        <v>510367205.68000001</v>
      </c>
      <c r="N1748">
        <v>1</v>
      </c>
    </row>
    <row r="1749" spans="1:14" x14ac:dyDescent="0.4">
      <c r="A1749" t="s">
        <v>1749</v>
      </c>
      <c r="B1749">
        <v>2597962195.1199999</v>
      </c>
      <c r="C1749">
        <v>2155300352.75</v>
      </c>
      <c r="D1749">
        <v>117740770</v>
      </c>
      <c r="E1749" t="s">
        <v>4130</v>
      </c>
      <c r="F1749" t="s">
        <v>4130</v>
      </c>
      <c r="G1749" t="s">
        <v>4130</v>
      </c>
      <c r="H1749" t="s">
        <v>4130</v>
      </c>
      <c r="I1749" t="s">
        <v>4130</v>
      </c>
      <c r="J1749" t="s">
        <v>4130</v>
      </c>
      <c r="K1749" t="s">
        <v>4128</v>
      </c>
      <c r="L1749" t="s">
        <v>4130</v>
      </c>
      <c r="M1749">
        <v>1127569003.47</v>
      </c>
      <c r="N1749">
        <v>1</v>
      </c>
    </row>
    <row r="1750" spans="1:14" x14ac:dyDescent="0.4">
      <c r="A1750" t="s">
        <v>1750</v>
      </c>
      <c r="B1750">
        <v>877857423.16999996</v>
      </c>
      <c r="C1750">
        <v>192453816.65000001</v>
      </c>
      <c r="D1750" t="s">
        <v>4130</v>
      </c>
      <c r="E1750">
        <v>46311356.350000001</v>
      </c>
      <c r="F1750" t="s">
        <v>4130</v>
      </c>
      <c r="G1750" t="s">
        <v>4130</v>
      </c>
      <c r="H1750" t="s">
        <v>4130</v>
      </c>
      <c r="I1750" t="s">
        <v>4130</v>
      </c>
      <c r="J1750">
        <v>1263824.25</v>
      </c>
      <c r="K1750" t="s">
        <v>4128</v>
      </c>
      <c r="L1750" t="s">
        <v>4130</v>
      </c>
      <c r="M1750">
        <v>34108875.119999997</v>
      </c>
      <c r="N1750">
        <v>1</v>
      </c>
    </row>
    <row r="1751" spans="1:14" x14ac:dyDescent="0.4">
      <c r="A1751" t="s">
        <v>1751</v>
      </c>
      <c r="B1751">
        <v>1385812395.8</v>
      </c>
      <c r="C1751">
        <v>1175839244.6900001</v>
      </c>
      <c r="D1751" t="s">
        <v>4130</v>
      </c>
      <c r="E1751">
        <v>177048246.69999999</v>
      </c>
      <c r="F1751">
        <v>687612300.13</v>
      </c>
      <c r="G1751">
        <v>242887673.00999999</v>
      </c>
      <c r="H1751">
        <v>46277678.920000002</v>
      </c>
      <c r="I1751" t="s">
        <v>4130</v>
      </c>
      <c r="J1751" t="s">
        <v>4130</v>
      </c>
      <c r="K1751" t="s">
        <v>4128</v>
      </c>
      <c r="L1751" t="s">
        <v>4130</v>
      </c>
      <c r="M1751">
        <v>346549497.67000002</v>
      </c>
      <c r="N1751">
        <v>1</v>
      </c>
    </row>
    <row r="1752" spans="1:14" x14ac:dyDescent="0.4">
      <c r="A1752" t="s">
        <v>1752</v>
      </c>
      <c r="B1752">
        <v>11977145291.860001</v>
      </c>
      <c r="C1752">
        <v>6877736347.3100004</v>
      </c>
      <c r="D1752">
        <v>531624277.95999998</v>
      </c>
      <c r="E1752">
        <v>256780892.41999999</v>
      </c>
      <c r="F1752">
        <v>100000</v>
      </c>
      <c r="G1752" t="s">
        <v>4130</v>
      </c>
      <c r="H1752">
        <v>2848254.21</v>
      </c>
      <c r="I1752">
        <v>5138087.3600000003</v>
      </c>
      <c r="J1752">
        <v>3252248.76</v>
      </c>
      <c r="K1752" t="s">
        <v>4128</v>
      </c>
      <c r="L1752" t="s">
        <v>4130</v>
      </c>
      <c r="M1752">
        <v>5120584508.3599997</v>
      </c>
      <c r="N1752">
        <v>1</v>
      </c>
    </row>
    <row r="1753" spans="1:14" x14ac:dyDescent="0.4">
      <c r="A1753" t="s">
        <v>1753</v>
      </c>
      <c r="B1753">
        <v>3842268342.3600001</v>
      </c>
      <c r="C1753">
        <v>1544193765.4000001</v>
      </c>
      <c r="D1753">
        <v>1850524243.75</v>
      </c>
      <c r="E1753">
        <v>266268196.59999999</v>
      </c>
      <c r="F1753">
        <v>360540850.39999998</v>
      </c>
      <c r="G1753" t="s">
        <v>4130</v>
      </c>
      <c r="H1753" t="s">
        <v>4130</v>
      </c>
      <c r="I1753" t="s">
        <v>4130</v>
      </c>
      <c r="J1753">
        <v>3256889.3</v>
      </c>
      <c r="K1753" t="s">
        <v>4128</v>
      </c>
      <c r="L1753" t="s">
        <v>4130</v>
      </c>
      <c r="M1753">
        <v>1750893296.47</v>
      </c>
      <c r="N1753">
        <v>1</v>
      </c>
    </row>
    <row r="1754" spans="1:14" x14ac:dyDescent="0.4">
      <c r="A1754" t="s">
        <v>1754</v>
      </c>
      <c r="B1754">
        <v>1382633007.79</v>
      </c>
      <c r="C1754">
        <v>408059209.05000001</v>
      </c>
      <c r="D1754" t="s">
        <v>4130</v>
      </c>
      <c r="E1754">
        <v>90222192.680000007</v>
      </c>
      <c r="F1754" t="s">
        <v>4130</v>
      </c>
      <c r="G1754" t="s">
        <v>4130</v>
      </c>
      <c r="H1754" t="s">
        <v>4130</v>
      </c>
      <c r="I1754" t="s">
        <v>4130</v>
      </c>
      <c r="J1754" t="s">
        <v>4130</v>
      </c>
      <c r="K1754" t="s">
        <v>4128</v>
      </c>
      <c r="L1754" t="s">
        <v>4130</v>
      </c>
      <c r="M1754">
        <v>205610291.43000001</v>
      </c>
      <c r="N1754">
        <v>1</v>
      </c>
    </row>
    <row r="1755" spans="1:14" x14ac:dyDescent="0.4">
      <c r="A1755" t="s">
        <v>1755</v>
      </c>
      <c r="B1755">
        <v>1341477974.5999999</v>
      </c>
      <c r="C1755">
        <v>1238059201.9400001</v>
      </c>
      <c r="D1755">
        <v>14189678.15</v>
      </c>
      <c r="E1755">
        <v>40752726.5</v>
      </c>
      <c r="F1755" t="s">
        <v>4130</v>
      </c>
      <c r="G1755" t="s">
        <v>4130</v>
      </c>
      <c r="H1755" t="s">
        <v>4130</v>
      </c>
      <c r="I1755" t="s">
        <v>4130</v>
      </c>
      <c r="J1755">
        <v>26144861.140000001</v>
      </c>
      <c r="K1755" t="s">
        <v>4128</v>
      </c>
      <c r="L1755" t="s">
        <v>4130</v>
      </c>
      <c r="M1755">
        <v>692310554.28999996</v>
      </c>
      <c r="N1755">
        <v>1</v>
      </c>
    </row>
    <row r="1756" spans="1:14" x14ac:dyDescent="0.4">
      <c r="A1756" t="s">
        <v>1756</v>
      </c>
      <c r="B1756">
        <v>391145529.49000001</v>
      </c>
      <c r="C1756">
        <v>208346943.46000001</v>
      </c>
      <c r="D1756">
        <v>570127784.88999999</v>
      </c>
      <c r="E1756">
        <v>46966833.920000002</v>
      </c>
      <c r="F1756">
        <v>19900000</v>
      </c>
      <c r="G1756" t="s">
        <v>4130</v>
      </c>
      <c r="H1756" t="s">
        <v>4130</v>
      </c>
      <c r="I1756" t="s">
        <v>4130</v>
      </c>
      <c r="J1756" t="s">
        <v>4130</v>
      </c>
      <c r="K1756" t="s">
        <v>4128</v>
      </c>
      <c r="L1756" t="s">
        <v>4130</v>
      </c>
      <c r="M1756">
        <v>49228427.049999997</v>
      </c>
      <c r="N1756">
        <v>1</v>
      </c>
    </row>
    <row r="1757" spans="1:14" x14ac:dyDescent="0.4">
      <c r="A1757" t="s">
        <v>1757</v>
      </c>
      <c r="B1757">
        <v>1102258655.0999999</v>
      </c>
      <c r="C1757">
        <v>74342539.760000005</v>
      </c>
      <c r="D1757">
        <v>144661681.47</v>
      </c>
      <c r="E1757">
        <v>26425557.050000001</v>
      </c>
      <c r="F1757" t="s">
        <v>4130</v>
      </c>
      <c r="G1757" t="s">
        <v>4130</v>
      </c>
      <c r="H1757" t="s">
        <v>4130</v>
      </c>
      <c r="I1757" t="s">
        <v>4130</v>
      </c>
      <c r="J1757" t="s">
        <v>4130</v>
      </c>
      <c r="K1757" t="s">
        <v>4128</v>
      </c>
      <c r="L1757" t="s">
        <v>4130</v>
      </c>
      <c r="M1757">
        <v>101481997.13</v>
      </c>
      <c r="N1757">
        <v>1</v>
      </c>
    </row>
    <row r="1758" spans="1:14" x14ac:dyDescent="0.4">
      <c r="A1758" t="s">
        <v>1758</v>
      </c>
      <c r="B1758">
        <v>1004167504.66</v>
      </c>
      <c r="C1758">
        <v>540001589.99000001</v>
      </c>
      <c r="D1758">
        <v>190909001.78</v>
      </c>
      <c r="E1758">
        <v>70979886.569999993</v>
      </c>
      <c r="F1758" t="s">
        <v>4130</v>
      </c>
      <c r="G1758" t="s">
        <v>4130</v>
      </c>
      <c r="H1758">
        <v>3623805.41</v>
      </c>
      <c r="I1758">
        <v>13339091.32</v>
      </c>
      <c r="J1758">
        <v>33739053.390000001</v>
      </c>
      <c r="K1758" t="s">
        <v>4128</v>
      </c>
      <c r="L1758" t="s">
        <v>4130</v>
      </c>
      <c r="M1758">
        <v>446642767.07999998</v>
      </c>
      <c r="N1758">
        <v>1</v>
      </c>
    </row>
    <row r="1759" spans="1:14" x14ac:dyDescent="0.4">
      <c r="A1759" t="s">
        <v>1759</v>
      </c>
      <c r="B1759">
        <v>3414345454.4200001</v>
      </c>
      <c r="C1759">
        <v>521709755.58999997</v>
      </c>
      <c r="D1759">
        <v>250300686.41</v>
      </c>
      <c r="E1759">
        <v>2378011.23</v>
      </c>
      <c r="F1759" t="s">
        <v>4130</v>
      </c>
      <c r="G1759" t="s">
        <v>4130</v>
      </c>
      <c r="H1759" t="s">
        <v>4130</v>
      </c>
      <c r="I1759" t="s">
        <v>4130</v>
      </c>
      <c r="J1759" t="s">
        <v>4130</v>
      </c>
      <c r="K1759" t="s">
        <v>4128</v>
      </c>
      <c r="L1759" t="s">
        <v>4130</v>
      </c>
      <c r="M1759">
        <v>692332123.96000004</v>
      </c>
      <c r="N1759">
        <v>1</v>
      </c>
    </row>
    <row r="1760" spans="1:14" x14ac:dyDescent="0.4">
      <c r="A1760" t="s">
        <v>1760</v>
      </c>
      <c r="B1760">
        <v>2236719083.1199999</v>
      </c>
      <c r="C1760">
        <v>1231786588.95</v>
      </c>
      <c r="D1760" t="s">
        <v>4130</v>
      </c>
      <c r="E1760">
        <v>29128523.16</v>
      </c>
      <c r="F1760" t="s">
        <v>4130</v>
      </c>
      <c r="G1760" t="s">
        <v>4130</v>
      </c>
      <c r="H1760" t="s">
        <v>4130</v>
      </c>
      <c r="I1760" t="s">
        <v>4130</v>
      </c>
      <c r="J1760" t="s">
        <v>4130</v>
      </c>
      <c r="K1760" t="s">
        <v>4128</v>
      </c>
      <c r="L1760" t="s">
        <v>4130</v>
      </c>
      <c r="M1760">
        <v>430213875.41000003</v>
      </c>
      <c r="N1760">
        <v>1</v>
      </c>
    </row>
    <row r="1761" spans="1:14" x14ac:dyDescent="0.4">
      <c r="A1761" t="s">
        <v>1761</v>
      </c>
      <c r="B1761">
        <v>1053088454.21</v>
      </c>
      <c r="C1761">
        <v>775993030.22000003</v>
      </c>
      <c r="D1761">
        <v>309900454.91000003</v>
      </c>
      <c r="E1761">
        <v>287559194.94999999</v>
      </c>
      <c r="F1761">
        <v>6717798.9900000002</v>
      </c>
      <c r="G1761" t="s">
        <v>4130</v>
      </c>
      <c r="H1761">
        <v>142146015.91999999</v>
      </c>
      <c r="I1761">
        <v>26404849.109999999</v>
      </c>
      <c r="J1761" t="s">
        <v>4130</v>
      </c>
      <c r="K1761" t="s">
        <v>4128</v>
      </c>
      <c r="L1761" t="s">
        <v>4130</v>
      </c>
      <c r="M1761">
        <v>265516284.21000001</v>
      </c>
      <c r="N1761">
        <v>1</v>
      </c>
    </row>
    <row r="1762" spans="1:14" x14ac:dyDescent="0.4">
      <c r="A1762" t="s">
        <v>1762</v>
      </c>
      <c r="B1762">
        <v>6588378918.7399998</v>
      </c>
      <c r="C1762">
        <v>548572730.15999997</v>
      </c>
      <c r="D1762">
        <v>72612799.459999993</v>
      </c>
      <c r="E1762">
        <v>263140735.62</v>
      </c>
      <c r="F1762" t="s">
        <v>4130</v>
      </c>
      <c r="G1762" t="s">
        <v>4130</v>
      </c>
      <c r="H1762" t="s">
        <v>4130</v>
      </c>
      <c r="I1762">
        <v>64765178.979999997</v>
      </c>
      <c r="J1762" t="s">
        <v>4130</v>
      </c>
      <c r="K1762" t="s">
        <v>4128</v>
      </c>
      <c r="L1762" t="s">
        <v>4130</v>
      </c>
      <c r="M1762">
        <v>293108989.94999999</v>
      </c>
      <c r="N1762">
        <v>1</v>
      </c>
    </row>
    <row r="1763" spans="1:14" x14ac:dyDescent="0.4">
      <c r="A1763" t="s">
        <v>1763</v>
      </c>
      <c r="B1763">
        <v>1055855816.5599999</v>
      </c>
      <c r="C1763">
        <v>52782515.740000002</v>
      </c>
      <c r="D1763" t="s">
        <v>4130</v>
      </c>
      <c r="E1763">
        <v>2119474.13</v>
      </c>
      <c r="F1763" t="s">
        <v>4130</v>
      </c>
      <c r="G1763" t="s">
        <v>4130</v>
      </c>
      <c r="H1763" t="s">
        <v>4130</v>
      </c>
      <c r="I1763" t="s">
        <v>4130</v>
      </c>
      <c r="J1763" t="s">
        <v>4130</v>
      </c>
      <c r="K1763" t="s">
        <v>4128</v>
      </c>
      <c r="L1763" t="s">
        <v>4130</v>
      </c>
      <c r="M1763">
        <v>14973072.33</v>
      </c>
      <c r="N1763">
        <v>1</v>
      </c>
    </row>
    <row r="1764" spans="1:14" x14ac:dyDescent="0.4">
      <c r="A1764" t="s">
        <v>1764</v>
      </c>
      <c r="B1764">
        <v>10344807878.6</v>
      </c>
      <c r="C1764">
        <v>4635655821.8800001</v>
      </c>
      <c r="D1764">
        <v>762552314.83000004</v>
      </c>
      <c r="E1764">
        <v>421775233.94</v>
      </c>
      <c r="F1764">
        <v>196196189.18000001</v>
      </c>
      <c r="G1764">
        <v>747572956.92999995</v>
      </c>
      <c r="H1764" t="s">
        <v>4130</v>
      </c>
      <c r="I1764" t="s">
        <v>4130</v>
      </c>
      <c r="J1764">
        <v>53060954.170000002</v>
      </c>
      <c r="K1764" t="s">
        <v>4128</v>
      </c>
      <c r="L1764" t="s">
        <v>4130</v>
      </c>
      <c r="M1764">
        <v>3403562534.8699999</v>
      </c>
      <c r="N1764">
        <v>1</v>
      </c>
    </row>
    <row r="1765" spans="1:14" x14ac:dyDescent="0.4">
      <c r="A1765" t="s">
        <v>1765</v>
      </c>
      <c r="B1765">
        <v>2211056219.3699999</v>
      </c>
      <c r="C1765">
        <v>1561089601.73</v>
      </c>
      <c r="D1765">
        <v>1112603894.97</v>
      </c>
      <c r="E1765">
        <v>264541000.62</v>
      </c>
      <c r="F1765">
        <v>65312625</v>
      </c>
      <c r="G1765">
        <v>456190744.12</v>
      </c>
      <c r="H1765" t="s">
        <v>4130</v>
      </c>
      <c r="I1765" t="s">
        <v>4130</v>
      </c>
      <c r="J1765">
        <v>834832.57</v>
      </c>
      <c r="K1765" t="s">
        <v>4128</v>
      </c>
      <c r="L1765" t="s">
        <v>4130</v>
      </c>
      <c r="M1765">
        <v>527201805.17000002</v>
      </c>
      <c r="N1765">
        <v>1</v>
      </c>
    </row>
    <row r="1766" spans="1:14" x14ac:dyDescent="0.4">
      <c r="A1766" t="s">
        <v>1766</v>
      </c>
      <c r="B1766">
        <v>487530885.13</v>
      </c>
      <c r="C1766">
        <v>451223286.44999999</v>
      </c>
      <c r="D1766">
        <v>198654360.28</v>
      </c>
      <c r="E1766">
        <v>17515982.68</v>
      </c>
      <c r="F1766">
        <v>39583923</v>
      </c>
      <c r="G1766" t="s">
        <v>4130</v>
      </c>
      <c r="H1766" t="s">
        <v>4130</v>
      </c>
      <c r="I1766">
        <v>30006890.539999999</v>
      </c>
      <c r="J1766" t="s">
        <v>4130</v>
      </c>
      <c r="K1766" t="s">
        <v>4128</v>
      </c>
      <c r="L1766" t="s">
        <v>4130</v>
      </c>
      <c r="M1766">
        <v>165915595.15000001</v>
      </c>
      <c r="N1766">
        <v>1</v>
      </c>
    </row>
    <row r="1767" spans="1:14" x14ac:dyDescent="0.4">
      <c r="A1767" t="s">
        <v>1767</v>
      </c>
      <c r="B1767">
        <v>364421986.67000002</v>
      </c>
      <c r="C1767">
        <v>912363649.99000001</v>
      </c>
      <c r="D1767">
        <v>0</v>
      </c>
      <c r="E1767">
        <v>64642.55</v>
      </c>
      <c r="F1767">
        <v>57594559.729999997</v>
      </c>
      <c r="G1767">
        <v>0</v>
      </c>
      <c r="H1767">
        <v>0</v>
      </c>
      <c r="I1767">
        <v>0</v>
      </c>
      <c r="J1767">
        <v>0</v>
      </c>
      <c r="K1767" t="s">
        <v>4128</v>
      </c>
      <c r="L1767">
        <v>0</v>
      </c>
      <c r="M1767">
        <v>54865056.75</v>
      </c>
      <c r="N1767">
        <v>1</v>
      </c>
    </row>
    <row r="1768" spans="1:14" x14ac:dyDescent="0.4">
      <c r="A1768" t="s">
        <v>1768</v>
      </c>
      <c r="B1768">
        <v>249660567.66999999</v>
      </c>
      <c r="C1768">
        <v>683207277.67999995</v>
      </c>
      <c r="D1768" t="s">
        <v>4130</v>
      </c>
      <c r="E1768">
        <v>30826702.98</v>
      </c>
      <c r="F1768" t="s">
        <v>4130</v>
      </c>
      <c r="G1768" t="s">
        <v>4130</v>
      </c>
      <c r="H1768" t="s">
        <v>4130</v>
      </c>
      <c r="I1768" t="s">
        <v>4130</v>
      </c>
      <c r="J1768" t="s">
        <v>4130</v>
      </c>
      <c r="K1768" t="s">
        <v>4128</v>
      </c>
      <c r="L1768" t="s">
        <v>4130</v>
      </c>
      <c r="M1768">
        <v>118927994.39</v>
      </c>
      <c r="N1768">
        <v>1</v>
      </c>
    </row>
    <row r="1769" spans="1:14" x14ac:dyDescent="0.4">
      <c r="A1769" t="s">
        <v>1769</v>
      </c>
      <c r="B1769">
        <v>666239866.40999997</v>
      </c>
      <c r="C1769">
        <v>329680456.82999998</v>
      </c>
      <c r="D1769">
        <v>361737356.41000003</v>
      </c>
      <c r="E1769">
        <v>37832085.359999999</v>
      </c>
      <c r="F1769">
        <v>189767333.31999999</v>
      </c>
      <c r="G1769" t="s">
        <v>4130</v>
      </c>
      <c r="H1769">
        <v>40000000</v>
      </c>
      <c r="I1769" t="s">
        <v>4130</v>
      </c>
      <c r="J1769" t="s">
        <v>4130</v>
      </c>
      <c r="K1769" t="s">
        <v>4128</v>
      </c>
      <c r="L1769" t="s">
        <v>4130</v>
      </c>
      <c r="M1769">
        <v>377940379.97000003</v>
      </c>
      <c r="N1769">
        <v>1</v>
      </c>
    </row>
    <row r="1770" spans="1:14" x14ac:dyDescent="0.4">
      <c r="A1770" t="s">
        <v>1770</v>
      </c>
      <c r="B1770">
        <v>3857748828.3899999</v>
      </c>
      <c r="C1770">
        <v>1908469613.0799999</v>
      </c>
      <c r="D1770">
        <v>18334711.890000001</v>
      </c>
      <c r="E1770">
        <v>121494435.2</v>
      </c>
      <c r="F1770" t="s">
        <v>4130</v>
      </c>
      <c r="G1770">
        <v>407881820.05000001</v>
      </c>
      <c r="H1770" t="s">
        <v>4130</v>
      </c>
      <c r="I1770" t="s">
        <v>4130</v>
      </c>
      <c r="J1770" t="s">
        <v>4130</v>
      </c>
      <c r="K1770" t="s">
        <v>4128</v>
      </c>
      <c r="L1770" t="s">
        <v>4130</v>
      </c>
      <c r="M1770">
        <v>1027117479.28</v>
      </c>
      <c r="N1770">
        <v>1</v>
      </c>
    </row>
    <row r="1771" spans="1:14" x14ac:dyDescent="0.4">
      <c r="A1771" t="s">
        <v>1771</v>
      </c>
      <c r="B1771">
        <v>2880045856.5</v>
      </c>
      <c r="C1771">
        <v>770076091.74000001</v>
      </c>
      <c r="D1771">
        <v>17065423.640000001</v>
      </c>
      <c r="E1771">
        <v>26634217.210000001</v>
      </c>
      <c r="F1771" t="s">
        <v>4130</v>
      </c>
      <c r="G1771" t="s">
        <v>4130</v>
      </c>
      <c r="H1771">
        <v>11915000</v>
      </c>
      <c r="I1771" t="s">
        <v>4130</v>
      </c>
      <c r="J1771" t="s">
        <v>4130</v>
      </c>
      <c r="K1771" t="s">
        <v>4128</v>
      </c>
      <c r="L1771" t="s">
        <v>4130</v>
      </c>
      <c r="M1771">
        <v>514710252.44999999</v>
      </c>
      <c r="N1771">
        <v>1</v>
      </c>
    </row>
    <row r="1772" spans="1:14" x14ac:dyDescent="0.4">
      <c r="A1772" t="s">
        <v>1772</v>
      </c>
      <c r="B1772">
        <v>1653590643.3099999</v>
      </c>
      <c r="C1772">
        <v>570161654.19000006</v>
      </c>
      <c r="D1772" t="s">
        <v>4130</v>
      </c>
      <c r="E1772">
        <v>121130857.34</v>
      </c>
      <c r="F1772">
        <v>103500000</v>
      </c>
      <c r="G1772">
        <v>576433100.03999996</v>
      </c>
      <c r="H1772" t="s">
        <v>4130</v>
      </c>
      <c r="I1772" t="s">
        <v>4130</v>
      </c>
      <c r="J1772" t="s">
        <v>4130</v>
      </c>
      <c r="K1772" t="s">
        <v>4128</v>
      </c>
      <c r="L1772" t="s">
        <v>4130</v>
      </c>
      <c r="M1772">
        <v>138353694.31</v>
      </c>
      <c r="N1772">
        <v>1</v>
      </c>
    </row>
    <row r="1773" spans="1:14" x14ac:dyDescent="0.4">
      <c r="A1773" t="s">
        <v>1773</v>
      </c>
      <c r="B1773">
        <v>1169194154.1300001</v>
      </c>
      <c r="C1773">
        <v>167355640.87</v>
      </c>
      <c r="D1773" t="s">
        <v>4130</v>
      </c>
      <c r="E1773">
        <v>38958531.18</v>
      </c>
      <c r="F1773" t="s">
        <v>4130</v>
      </c>
      <c r="G1773" t="s">
        <v>4130</v>
      </c>
      <c r="H1773" t="s">
        <v>4130</v>
      </c>
      <c r="I1773" t="s">
        <v>4130</v>
      </c>
      <c r="J1773" t="s">
        <v>4130</v>
      </c>
      <c r="K1773" t="s">
        <v>4128</v>
      </c>
      <c r="L1773" t="s">
        <v>4130</v>
      </c>
      <c r="M1773">
        <v>24196937.199999999</v>
      </c>
      <c r="N1773">
        <v>1</v>
      </c>
    </row>
    <row r="1774" spans="1:14" x14ac:dyDescent="0.4">
      <c r="A1774" t="s">
        <v>1774</v>
      </c>
      <c r="B1774">
        <v>2882564135.46</v>
      </c>
      <c r="C1774">
        <v>1761434498.6700001</v>
      </c>
      <c r="D1774">
        <v>165387.49</v>
      </c>
      <c r="E1774">
        <v>171212607.49000001</v>
      </c>
      <c r="F1774" t="s">
        <v>4130</v>
      </c>
      <c r="G1774" t="s">
        <v>4130</v>
      </c>
      <c r="H1774">
        <v>0</v>
      </c>
      <c r="I1774">
        <v>0</v>
      </c>
      <c r="J1774">
        <v>242217257.53</v>
      </c>
      <c r="K1774" t="s">
        <v>4128</v>
      </c>
      <c r="L1774">
        <v>0</v>
      </c>
      <c r="M1774">
        <v>494806837.64999998</v>
      </c>
      <c r="N1774">
        <v>1</v>
      </c>
    </row>
    <row r="1775" spans="1:14" x14ac:dyDescent="0.4">
      <c r="A1775" t="s">
        <v>1775</v>
      </c>
      <c r="B1775">
        <v>16680016559</v>
      </c>
      <c r="C1775">
        <v>6938529918.4700003</v>
      </c>
      <c r="D1775">
        <v>1938875331.9200001</v>
      </c>
      <c r="E1775">
        <v>343844385.55000001</v>
      </c>
      <c r="F1775" t="s">
        <v>4130</v>
      </c>
      <c r="G1775" t="s">
        <v>4130</v>
      </c>
      <c r="H1775">
        <v>867627236.03999996</v>
      </c>
      <c r="I1775">
        <v>150529694.00999999</v>
      </c>
      <c r="J1775">
        <v>152165706.49000001</v>
      </c>
      <c r="K1775" t="s">
        <v>4128</v>
      </c>
      <c r="L1775" t="s">
        <v>4130</v>
      </c>
      <c r="M1775">
        <v>4708725315.8699999</v>
      </c>
      <c r="N1775">
        <v>1</v>
      </c>
    </row>
    <row r="1776" spans="1:14" x14ac:dyDescent="0.4">
      <c r="A1776" t="s">
        <v>1776</v>
      </c>
      <c r="B1776">
        <v>2380092848.1999998</v>
      </c>
      <c r="C1776">
        <v>1090869264.8399999</v>
      </c>
      <c r="D1776">
        <v>31272070.239999998</v>
      </c>
      <c r="E1776">
        <v>6059383.71</v>
      </c>
      <c r="F1776" t="s">
        <v>4130</v>
      </c>
      <c r="G1776" t="s">
        <v>4130</v>
      </c>
      <c r="H1776">
        <v>19728041.140000001</v>
      </c>
      <c r="I1776">
        <v>3559735.29</v>
      </c>
      <c r="J1776">
        <v>42924871.759999998</v>
      </c>
      <c r="K1776" t="s">
        <v>4128</v>
      </c>
      <c r="L1776" t="s">
        <v>4130</v>
      </c>
      <c r="M1776">
        <v>947085876.30999994</v>
      </c>
      <c r="N1776">
        <v>1</v>
      </c>
    </row>
    <row r="1777" spans="1:14" x14ac:dyDescent="0.4">
      <c r="A1777" t="s">
        <v>1777</v>
      </c>
      <c r="B1777">
        <v>719353509.22000003</v>
      </c>
      <c r="C1777">
        <v>528188534.67000002</v>
      </c>
      <c r="D1777" t="s">
        <v>4130</v>
      </c>
      <c r="E1777">
        <v>54695800.43</v>
      </c>
      <c r="F1777" t="s">
        <v>4130</v>
      </c>
      <c r="G1777" t="s">
        <v>4130</v>
      </c>
      <c r="H1777" t="s">
        <v>4130</v>
      </c>
      <c r="I1777" t="s">
        <v>4130</v>
      </c>
      <c r="J1777" t="s">
        <v>4130</v>
      </c>
      <c r="K1777" t="s">
        <v>4128</v>
      </c>
      <c r="L1777" t="s">
        <v>4130</v>
      </c>
      <c r="M1777">
        <v>290478695.32999998</v>
      </c>
      <c r="N1777">
        <v>1</v>
      </c>
    </row>
    <row r="1778" spans="1:14" x14ac:dyDescent="0.4">
      <c r="A1778" t="s">
        <v>1778</v>
      </c>
      <c r="B1778">
        <v>75899477.349999994</v>
      </c>
      <c r="C1778">
        <v>201943865.03999999</v>
      </c>
      <c r="D1778" t="s">
        <v>4130</v>
      </c>
      <c r="E1778">
        <v>63048614.07</v>
      </c>
      <c r="F1778">
        <v>22022525</v>
      </c>
      <c r="G1778" t="s">
        <v>4130</v>
      </c>
      <c r="H1778" t="s">
        <v>4130</v>
      </c>
      <c r="I1778" t="s">
        <v>4130</v>
      </c>
      <c r="J1778" t="s">
        <v>4130</v>
      </c>
      <c r="K1778" t="s">
        <v>4128</v>
      </c>
      <c r="L1778" t="s">
        <v>4130</v>
      </c>
      <c r="M1778">
        <v>19551517.77</v>
      </c>
      <c r="N1778">
        <v>1</v>
      </c>
    </row>
    <row r="1779" spans="1:14" x14ac:dyDescent="0.4">
      <c r="A1779" t="s">
        <v>1779</v>
      </c>
      <c r="B1779">
        <v>884870039.80999994</v>
      </c>
      <c r="C1779">
        <v>152517269.56999999</v>
      </c>
      <c r="D1779">
        <v>524103.32</v>
      </c>
      <c r="E1779">
        <v>45593062.600000001</v>
      </c>
      <c r="F1779" t="s">
        <v>4130</v>
      </c>
      <c r="G1779" t="s">
        <v>4130</v>
      </c>
      <c r="H1779" t="s">
        <v>4130</v>
      </c>
      <c r="I1779" t="s">
        <v>4130</v>
      </c>
      <c r="J1779" t="s">
        <v>4130</v>
      </c>
      <c r="K1779" t="s">
        <v>4128</v>
      </c>
      <c r="L1779" t="s">
        <v>4130</v>
      </c>
      <c r="M1779">
        <v>56588250.549999997</v>
      </c>
      <c r="N1779">
        <v>1</v>
      </c>
    </row>
    <row r="1780" spans="1:14" x14ac:dyDescent="0.4">
      <c r="A1780" t="s">
        <v>1780</v>
      </c>
      <c r="B1780">
        <v>2696208919.8600001</v>
      </c>
      <c r="C1780">
        <v>399450302.02999997</v>
      </c>
      <c r="D1780">
        <v>246035314.16</v>
      </c>
      <c r="E1780">
        <v>13518922.65</v>
      </c>
      <c r="F1780" t="s">
        <v>4130</v>
      </c>
      <c r="G1780" t="s">
        <v>4130</v>
      </c>
      <c r="H1780" t="s">
        <v>4130</v>
      </c>
      <c r="I1780" t="s">
        <v>4130</v>
      </c>
      <c r="J1780" t="s">
        <v>4130</v>
      </c>
      <c r="K1780" t="s">
        <v>4128</v>
      </c>
      <c r="L1780" t="s">
        <v>4130</v>
      </c>
      <c r="M1780">
        <v>116470492.56999999</v>
      </c>
      <c r="N1780">
        <v>1</v>
      </c>
    </row>
    <row r="1781" spans="1:14" x14ac:dyDescent="0.4">
      <c r="A1781" t="s">
        <v>1781</v>
      </c>
      <c r="B1781">
        <v>23721729370</v>
      </c>
      <c r="C1781">
        <v>14193757406.969999</v>
      </c>
      <c r="D1781" t="s">
        <v>4130</v>
      </c>
      <c r="E1781">
        <v>694584336.00999999</v>
      </c>
      <c r="F1781">
        <v>895348272.03999996</v>
      </c>
      <c r="G1781" t="s">
        <v>4130</v>
      </c>
      <c r="H1781" t="s">
        <v>4130</v>
      </c>
      <c r="I1781" t="s">
        <v>4130</v>
      </c>
      <c r="J1781" t="s">
        <v>4130</v>
      </c>
      <c r="K1781" t="s">
        <v>4128</v>
      </c>
      <c r="L1781" t="s">
        <v>4130</v>
      </c>
      <c r="M1781">
        <v>3965318491.8899999</v>
      </c>
      <c r="N1781">
        <v>1</v>
      </c>
    </row>
    <row r="1782" spans="1:14" x14ac:dyDescent="0.4">
      <c r="A1782" t="s">
        <v>1782</v>
      </c>
      <c r="B1782">
        <v>1358880537.05</v>
      </c>
      <c r="C1782">
        <v>764862556.58000004</v>
      </c>
      <c r="D1782">
        <v>8441002.7599999998</v>
      </c>
      <c r="E1782">
        <v>27496883.690000001</v>
      </c>
      <c r="F1782">
        <v>245655000</v>
      </c>
      <c r="G1782" t="s">
        <v>4130</v>
      </c>
      <c r="H1782">
        <v>291869035.95999998</v>
      </c>
      <c r="I1782" t="s">
        <v>4130</v>
      </c>
      <c r="J1782">
        <v>1499854.39</v>
      </c>
      <c r="K1782" t="s">
        <v>4128</v>
      </c>
      <c r="L1782" t="s">
        <v>4130</v>
      </c>
      <c r="M1782">
        <v>365448959.31</v>
      </c>
      <c r="N1782">
        <v>1</v>
      </c>
    </row>
    <row r="1783" spans="1:14" x14ac:dyDescent="0.4">
      <c r="A1783" t="s">
        <v>1783</v>
      </c>
      <c r="B1783">
        <v>1263264349.0999999</v>
      </c>
      <c r="C1783">
        <v>1003281704.92</v>
      </c>
      <c r="D1783">
        <v>786271795.21000004</v>
      </c>
      <c r="E1783">
        <v>339745355.16000003</v>
      </c>
      <c r="F1783">
        <v>549880314.57000005</v>
      </c>
      <c r="G1783" t="s">
        <v>4130</v>
      </c>
      <c r="H1783" t="s">
        <v>4130</v>
      </c>
      <c r="I1783">
        <v>52964790.689999998</v>
      </c>
      <c r="J1783" t="s">
        <v>4130</v>
      </c>
      <c r="K1783" t="s">
        <v>4128</v>
      </c>
      <c r="L1783" t="s">
        <v>4130</v>
      </c>
      <c r="M1783">
        <v>41083685.840000004</v>
      </c>
      <c r="N1783">
        <v>1</v>
      </c>
    </row>
    <row r="1784" spans="1:14" x14ac:dyDescent="0.4">
      <c r="A1784" t="s">
        <v>1784</v>
      </c>
      <c r="B1784">
        <v>3262504433.9200001</v>
      </c>
      <c r="C1784">
        <v>1825183880.6300001</v>
      </c>
      <c r="D1784">
        <v>264051117.19999999</v>
      </c>
      <c r="E1784">
        <v>83466900.640000001</v>
      </c>
      <c r="F1784" t="s">
        <v>4130</v>
      </c>
      <c r="G1784" t="s">
        <v>4130</v>
      </c>
      <c r="H1784" t="s">
        <v>4130</v>
      </c>
      <c r="I1784" t="s">
        <v>4130</v>
      </c>
      <c r="J1784" t="s">
        <v>4130</v>
      </c>
      <c r="K1784" t="s">
        <v>4128</v>
      </c>
      <c r="L1784" t="s">
        <v>4130</v>
      </c>
      <c r="M1784">
        <v>1167546894.27</v>
      </c>
      <c r="N1784">
        <v>1</v>
      </c>
    </row>
    <row r="1785" spans="1:14" x14ac:dyDescent="0.4">
      <c r="A1785" t="s">
        <v>1785</v>
      </c>
      <c r="B1785">
        <v>2530057646.9400001</v>
      </c>
      <c r="C1785">
        <v>1187893676.23</v>
      </c>
      <c r="D1785">
        <v>164807274.84999999</v>
      </c>
      <c r="E1785">
        <v>93520000.109999999</v>
      </c>
      <c r="F1785">
        <v>103092939.40000001</v>
      </c>
      <c r="G1785" t="s">
        <v>4130</v>
      </c>
      <c r="H1785" t="s">
        <v>4130</v>
      </c>
      <c r="I1785" t="s">
        <v>4130</v>
      </c>
      <c r="J1785" t="s">
        <v>4130</v>
      </c>
      <c r="K1785" t="s">
        <v>4128</v>
      </c>
      <c r="L1785" t="s">
        <v>4130</v>
      </c>
      <c r="M1785">
        <v>1553779750.4400001</v>
      </c>
      <c r="N1785">
        <v>1</v>
      </c>
    </row>
    <row r="1786" spans="1:14" x14ac:dyDescent="0.4">
      <c r="A1786" t="s">
        <v>1786</v>
      </c>
      <c r="B1786">
        <v>438879172.26999998</v>
      </c>
      <c r="C1786">
        <v>53186309.909999996</v>
      </c>
      <c r="D1786" t="s">
        <v>4130</v>
      </c>
      <c r="E1786">
        <v>90497045.640000001</v>
      </c>
      <c r="F1786" t="s">
        <v>4130</v>
      </c>
      <c r="G1786" t="s">
        <v>4130</v>
      </c>
      <c r="H1786" t="s">
        <v>4130</v>
      </c>
      <c r="I1786" t="s">
        <v>4130</v>
      </c>
      <c r="J1786" t="s">
        <v>4130</v>
      </c>
      <c r="K1786" t="s">
        <v>4128</v>
      </c>
      <c r="L1786" t="s">
        <v>4130</v>
      </c>
      <c r="M1786">
        <v>73803747.980000004</v>
      </c>
      <c r="N1786">
        <v>1</v>
      </c>
    </row>
    <row r="1787" spans="1:14" x14ac:dyDescent="0.4">
      <c r="A1787" t="s">
        <v>1787</v>
      </c>
      <c r="B1787">
        <v>1668015442.77</v>
      </c>
      <c r="C1787">
        <v>1623283546.1099999</v>
      </c>
      <c r="D1787">
        <v>40820262.100000001</v>
      </c>
      <c r="E1787">
        <v>189691578.63</v>
      </c>
      <c r="F1787">
        <v>82853143.859999999</v>
      </c>
      <c r="G1787" t="s">
        <v>4130</v>
      </c>
      <c r="H1787" t="s">
        <v>4130</v>
      </c>
      <c r="I1787" t="s">
        <v>4130</v>
      </c>
      <c r="J1787" t="s">
        <v>4130</v>
      </c>
      <c r="K1787" t="s">
        <v>4128</v>
      </c>
      <c r="L1787" t="s">
        <v>4130</v>
      </c>
      <c r="M1787">
        <v>586857307.13999999</v>
      </c>
      <c r="N1787">
        <v>1</v>
      </c>
    </row>
    <row r="1788" spans="1:14" x14ac:dyDescent="0.4">
      <c r="A1788" t="s">
        <v>1788</v>
      </c>
      <c r="B1788">
        <v>3907934226.27</v>
      </c>
      <c r="C1788">
        <v>3221379188.3000002</v>
      </c>
      <c r="D1788" t="s">
        <v>4130</v>
      </c>
      <c r="E1788">
        <v>870422138.98000002</v>
      </c>
      <c r="F1788">
        <v>1491577231.97</v>
      </c>
      <c r="G1788" t="s">
        <v>4130</v>
      </c>
      <c r="H1788" t="s">
        <v>4130</v>
      </c>
      <c r="I1788">
        <v>116823331.13</v>
      </c>
      <c r="J1788">
        <v>488241.65</v>
      </c>
      <c r="K1788" t="s">
        <v>4128</v>
      </c>
      <c r="L1788" t="s">
        <v>4130</v>
      </c>
      <c r="M1788">
        <v>955816579.67999995</v>
      </c>
      <c r="N1788">
        <v>1</v>
      </c>
    </row>
    <row r="1789" spans="1:14" x14ac:dyDescent="0.4">
      <c r="A1789" t="s">
        <v>1789</v>
      </c>
      <c r="B1789">
        <v>3399133023.2399998</v>
      </c>
      <c r="C1789">
        <v>2122505060.28</v>
      </c>
      <c r="D1789">
        <v>82180288.700000003</v>
      </c>
      <c r="E1789">
        <v>71491269.469999999</v>
      </c>
      <c r="F1789">
        <v>119551250</v>
      </c>
      <c r="G1789" t="s">
        <v>4130</v>
      </c>
      <c r="H1789">
        <v>85993598.650000006</v>
      </c>
      <c r="I1789">
        <v>40243984.630000003</v>
      </c>
      <c r="J1789">
        <v>1505249.5</v>
      </c>
      <c r="K1789" t="s">
        <v>4128</v>
      </c>
      <c r="L1789" t="s">
        <v>4130</v>
      </c>
      <c r="M1789">
        <v>1204682895.27</v>
      </c>
      <c r="N1789">
        <v>1</v>
      </c>
    </row>
    <row r="1790" spans="1:14" x14ac:dyDescent="0.4">
      <c r="A1790" t="s">
        <v>1790</v>
      </c>
      <c r="B1790">
        <v>1768844043.05</v>
      </c>
      <c r="C1790">
        <v>370463593.19</v>
      </c>
      <c r="D1790">
        <v>596823960.87</v>
      </c>
      <c r="E1790">
        <v>49186527.079999998</v>
      </c>
      <c r="F1790">
        <v>7846326</v>
      </c>
      <c r="G1790" t="s">
        <v>4130</v>
      </c>
      <c r="H1790">
        <v>600000</v>
      </c>
      <c r="I1790">
        <v>11515963.68</v>
      </c>
      <c r="J1790" t="s">
        <v>4130</v>
      </c>
      <c r="K1790" t="s">
        <v>4128</v>
      </c>
      <c r="L1790" t="s">
        <v>4130</v>
      </c>
      <c r="M1790">
        <v>229622213.05000001</v>
      </c>
      <c r="N1790">
        <v>1</v>
      </c>
    </row>
    <row r="1791" spans="1:14" x14ac:dyDescent="0.4">
      <c r="A1791" t="s">
        <v>1791</v>
      </c>
      <c r="B1791">
        <v>1421406377.29</v>
      </c>
      <c r="C1791">
        <v>425603850.27999997</v>
      </c>
      <c r="D1791" t="s">
        <v>4130</v>
      </c>
      <c r="E1791">
        <v>116825447.79000001</v>
      </c>
      <c r="F1791" t="s">
        <v>4130</v>
      </c>
      <c r="G1791" t="s">
        <v>4130</v>
      </c>
      <c r="H1791" t="s">
        <v>4130</v>
      </c>
      <c r="I1791" t="s">
        <v>4130</v>
      </c>
      <c r="J1791" t="s">
        <v>4130</v>
      </c>
      <c r="K1791" t="s">
        <v>4128</v>
      </c>
      <c r="L1791" t="s">
        <v>4130</v>
      </c>
      <c r="M1791">
        <v>180762555.77000001</v>
      </c>
      <c r="N1791">
        <v>1</v>
      </c>
    </row>
    <row r="1792" spans="1:14" x14ac:dyDescent="0.4">
      <c r="A1792" t="s">
        <v>1792</v>
      </c>
      <c r="B1792">
        <v>1061481261.02</v>
      </c>
      <c r="C1792">
        <v>1022047801.64</v>
      </c>
      <c r="D1792">
        <v>13769406.560000001</v>
      </c>
      <c r="E1792">
        <v>85424486.060000002</v>
      </c>
      <c r="F1792">
        <v>309638166.66000003</v>
      </c>
      <c r="G1792" t="s">
        <v>4130</v>
      </c>
      <c r="H1792">
        <v>1890417.85</v>
      </c>
      <c r="I1792">
        <v>33883497.009999998</v>
      </c>
      <c r="J1792" t="s">
        <v>4130</v>
      </c>
      <c r="K1792" t="s">
        <v>4128</v>
      </c>
      <c r="L1792" t="s">
        <v>4130</v>
      </c>
      <c r="M1792">
        <v>433033046.93000001</v>
      </c>
      <c r="N1792">
        <v>1</v>
      </c>
    </row>
    <row r="1793" spans="1:14" x14ac:dyDescent="0.4">
      <c r="A1793" t="s">
        <v>1793</v>
      </c>
      <c r="B1793">
        <v>685722634.82000005</v>
      </c>
      <c r="C1793">
        <v>428835618.88</v>
      </c>
      <c r="D1793" t="s">
        <v>4130</v>
      </c>
      <c r="E1793">
        <v>62232795.75</v>
      </c>
      <c r="F1793" t="s">
        <v>4130</v>
      </c>
      <c r="G1793" t="s">
        <v>4130</v>
      </c>
      <c r="H1793" t="s">
        <v>4130</v>
      </c>
      <c r="I1793" t="s">
        <v>4130</v>
      </c>
      <c r="J1793" t="s">
        <v>4130</v>
      </c>
      <c r="K1793" t="s">
        <v>4128</v>
      </c>
      <c r="L1793" t="s">
        <v>4130</v>
      </c>
      <c r="M1793">
        <v>128241917.91</v>
      </c>
      <c r="N1793">
        <v>1</v>
      </c>
    </row>
    <row r="1794" spans="1:14" x14ac:dyDescent="0.4">
      <c r="A1794" t="s">
        <v>1794</v>
      </c>
      <c r="B1794">
        <v>1984641835.4000001</v>
      </c>
      <c r="C1794">
        <v>1150954280.6500001</v>
      </c>
      <c r="D1794">
        <v>74755100.219999999</v>
      </c>
      <c r="E1794">
        <v>90072560.849999994</v>
      </c>
      <c r="F1794">
        <v>148275000</v>
      </c>
      <c r="G1794" t="s">
        <v>4130</v>
      </c>
      <c r="H1794" t="s">
        <v>4130</v>
      </c>
      <c r="I1794" t="s">
        <v>4130</v>
      </c>
      <c r="J1794" t="s">
        <v>4130</v>
      </c>
      <c r="K1794" t="s">
        <v>4128</v>
      </c>
      <c r="L1794" t="s">
        <v>4130</v>
      </c>
      <c r="M1794">
        <v>610665553.66999996</v>
      </c>
      <c r="N1794">
        <v>1</v>
      </c>
    </row>
    <row r="1795" spans="1:14" x14ac:dyDescent="0.4">
      <c r="A1795" t="s">
        <v>1795</v>
      </c>
      <c r="B1795">
        <v>2617959443.1500001</v>
      </c>
      <c r="C1795">
        <v>3131071791.0900002</v>
      </c>
      <c r="D1795">
        <v>1024494156.2</v>
      </c>
      <c r="E1795">
        <v>1311303352.72</v>
      </c>
      <c r="F1795">
        <v>135234893.40000001</v>
      </c>
      <c r="G1795">
        <v>375128385.88999999</v>
      </c>
      <c r="H1795">
        <v>154183211.88</v>
      </c>
      <c r="I1795">
        <v>3435728.16</v>
      </c>
      <c r="J1795" t="s">
        <v>4130</v>
      </c>
      <c r="K1795" t="s">
        <v>4128</v>
      </c>
      <c r="L1795" t="s">
        <v>4130</v>
      </c>
      <c r="M1795">
        <v>504865592.87</v>
      </c>
      <c r="N1795">
        <v>1</v>
      </c>
    </row>
    <row r="1796" spans="1:14" x14ac:dyDescent="0.4">
      <c r="A1796" t="s">
        <v>1796</v>
      </c>
      <c r="B1796">
        <v>234157785.69999999</v>
      </c>
      <c r="C1796">
        <v>10234231.470000001</v>
      </c>
      <c r="D1796">
        <v>6848289.3700000001</v>
      </c>
      <c r="E1796">
        <v>1310401.6000000001</v>
      </c>
      <c r="F1796" t="s">
        <v>4130</v>
      </c>
      <c r="G1796" t="s">
        <v>4130</v>
      </c>
      <c r="H1796" t="s">
        <v>4130</v>
      </c>
      <c r="I1796" t="s">
        <v>4130</v>
      </c>
      <c r="J1796" t="s">
        <v>4130</v>
      </c>
      <c r="K1796" t="s">
        <v>4128</v>
      </c>
      <c r="L1796" t="s">
        <v>4130</v>
      </c>
      <c r="M1796">
        <v>32366842.84</v>
      </c>
      <c r="N1796">
        <v>1</v>
      </c>
    </row>
    <row r="1797" spans="1:14" x14ac:dyDescent="0.4">
      <c r="A1797" t="s">
        <v>1797</v>
      </c>
      <c r="B1797">
        <v>407309918.77999997</v>
      </c>
      <c r="C1797">
        <v>215242597.40000001</v>
      </c>
      <c r="D1797" t="s">
        <v>4130</v>
      </c>
      <c r="E1797">
        <v>140156297.25999999</v>
      </c>
      <c r="F1797">
        <v>77200000</v>
      </c>
      <c r="G1797" t="s">
        <v>4130</v>
      </c>
      <c r="H1797" t="s">
        <v>4130</v>
      </c>
      <c r="I1797" t="s">
        <v>4130</v>
      </c>
      <c r="J1797">
        <v>58659613.43</v>
      </c>
      <c r="K1797" t="s">
        <v>4128</v>
      </c>
      <c r="L1797" t="s">
        <v>4130</v>
      </c>
      <c r="M1797">
        <v>184771792.91999999</v>
      </c>
      <c r="N1797">
        <v>1</v>
      </c>
    </row>
    <row r="1798" spans="1:14" x14ac:dyDescent="0.4">
      <c r="A1798" t="s">
        <v>1798</v>
      </c>
      <c r="B1798">
        <v>1145369429.3199999</v>
      </c>
      <c r="C1798">
        <v>649875268.19000006</v>
      </c>
      <c r="D1798">
        <v>300634643.45999998</v>
      </c>
      <c r="E1798">
        <v>89699481.620000005</v>
      </c>
      <c r="F1798">
        <v>51596055.329999998</v>
      </c>
      <c r="G1798" t="s">
        <v>4130</v>
      </c>
      <c r="H1798" t="s">
        <v>4130</v>
      </c>
      <c r="I1798" t="s">
        <v>4130</v>
      </c>
      <c r="J1798">
        <v>30136213.27</v>
      </c>
      <c r="K1798" t="s">
        <v>4128</v>
      </c>
      <c r="L1798" t="s">
        <v>4130</v>
      </c>
      <c r="M1798">
        <v>255794010.88999999</v>
      </c>
      <c r="N1798">
        <v>1</v>
      </c>
    </row>
    <row r="1799" spans="1:14" x14ac:dyDescent="0.4">
      <c r="A1799" t="s">
        <v>1799</v>
      </c>
      <c r="B1799">
        <v>3148591727.6399999</v>
      </c>
      <c r="C1799">
        <v>1378418242.3599999</v>
      </c>
      <c r="D1799">
        <v>45917550</v>
      </c>
      <c r="E1799">
        <v>131472117.56999999</v>
      </c>
      <c r="F1799">
        <v>2139513243.99</v>
      </c>
      <c r="G1799" t="s">
        <v>4130</v>
      </c>
      <c r="H1799" t="s">
        <v>4130</v>
      </c>
      <c r="I1799" t="s">
        <v>4130</v>
      </c>
      <c r="J1799" t="s">
        <v>4130</v>
      </c>
      <c r="K1799" t="s">
        <v>4128</v>
      </c>
      <c r="L1799" t="s">
        <v>4130</v>
      </c>
      <c r="M1799">
        <v>923144047.74000001</v>
      </c>
      <c r="N1799">
        <v>1</v>
      </c>
    </row>
    <row r="1800" spans="1:14" x14ac:dyDescent="0.4">
      <c r="A1800" t="s">
        <v>1800</v>
      </c>
      <c r="B1800">
        <v>243625851.05000001</v>
      </c>
      <c r="C1800">
        <v>547606949</v>
      </c>
      <c r="D1800">
        <v>71666021.420000002</v>
      </c>
      <c r="E1800">
        <v>11648651.48</v>
      </c>
      <c r="F1800">
        <v>20229345.079999998</v>
      </c>
      <c r="G1800" t="s">
        <v>4130</v>
      </c>
      <c r="H1800" t="s">
        <v>4130</v>
      </c>
      <c r="I1800">
        <v>852790.56</v>
      </c>
      <c r="J1800">
        <v>334418.84999999998</v>
      </c>
      <c r="K1800" t="s">
        <v>4128</v>
      </c>
      <c r="L1800" t="s">
        <v>4130</v>
      </c>
      <c r="M1800">
        <v>59967546.18</v>
      </c>
      <c r="N1800">
        <v>1</v>
      </c>
    </row>
    <row r="1801" spans="1:14" x14ac:dyDescent="0.4">
      <c r="A1801" t="s">
        <v>1801</v>
      </c>
      <c r="B1801">
        <v>3310595000.6300001</v>
      </c>
      <c r="C1801">
        <v>1721424345.8599999</v>
      </c>
      <c r="D1801">
        <v>977332230.74000001</v>
      </c>
      <c r="E1801">
        <v>167526638.59</v>
      </c>
      <c r="F1801">
        <v>396281663.42000002</v>
      </c>
      <c r="G1801" t="s">
        <v>4130</v>
      </c>
      <c r="H1801" t="s">
        <v>4130</v>
      </c>
      <c r="I1801">
        <v>57729605.82</v>
      </c>
      <c r="J1801">
        <v>22557911.449999999</v>
      </c>
      <c r="K1801" t="s">
        <v>4128</v>
      </c>
      <c r="L1801" t="s">
        <v>4130</v>
      </c>
      <c r="M1801">
        <v>2144864938.3</v>
      </c>
      <c r="N1801">
        <v>1</v>
      </c>
    </row>
    <row r="1802" spans="1:14" x14ac:dyDescent="0.4">
      <c r="A1802" t="s">
        <v>1802</v>
      </c>
      <c r="B1802">
        <v>2078375593.45</v>
      </c>
      <c r="C1802">
        <v>2409007131.1100001</v>
      </c>
      <c r="D1802" t="s">
        <v>4130</v>
      </c>
      <c r="E1802">
        <v>77537791.209999993</v>
      </c>
      <c r="F1802" t="s">
        <v>4130</v>
      </c>
      <c r="G1802" t="s">
        <v>4130</v>
      </c>
      <c r="H1802" t="s">
        <v>4130</v>
      </c>
      <c r="I1802" t="s">
        <v>4130</v>
      </c>
      <c r="J1802" t="s">
        <v>4130</v>
      </c>
      <c r="K1802" t="s">
        <v>4128</v>
      </c>
      <c r="L1802" t="s">
        <v>4130</v>
      </c>
      <c r="M1802">
        <v>713142756.41999996</v>
      </c>
      <c r="N1802">
        <v>1</v>
      </c>
    </row>
    <row r="1803" spans="1:14" x14ac:dyDescent="0.4">
      <c r="A1803" t="s">
        <v>1803</v>
      </c>
      <c r="B1803">
        <v>1778650910.77</v>
      </c>
      <c r="C1803">
        <v>497878669.83999997</v>
      </c>
      <c r="D1803">
        <v>0</v>
      </c>
      <c r="E1803">
        <v>57199360.049999997</v>
      </c>
      <c r="F1803">
        <v>0</v>
      </c>
      <c r="G1803" t="s">
        <v>4130</v>
      </c>
      <c r="H1803" t="s">
        <v>4130</v>
      </c>
      <c r="I1803" t="s">
        <v>4130</v>
      </c>
      <c r="J1803" t="s">
        <v>4130</v>
      </c>
      <c r="K1803" t="s">
        <v>4128</v>
      </c>
      <c r="L1803" t="s">
        <v>4130</v>
      </c>
      <c r="M1803">
        <v>551716692.86000001</v>
      </c>
      <c r="N1803">
        <v>1</v>
      </c>
    </row>
    <row r="1804" spans="1:14" x14ac:dyDescent="0.4">
      <c r="A1804" t="s">
        <v>1804</v>
      </c>
      <c r="B1804">
        <v>1470178048.72</v>
      </c>
      <c r="C1804">
        <v>627980519.00999999</v>
      </c>
      <c r="D1804">
        <v>217253302.11000001</v>
      </c>
      <c r="E1804">
        <v>56772491.509999998</v>
      </c>
      <c r="F1804" t="s">
        <v>4130</v>
      </c>
      <c r="G1804" t="s">
        <v>4130</v>
      </c>
      <c r="H1804" t="s">
        <v>4130</v>
      </c>
      <c r="I1804" t="s">
        <v>4130</v>
      </c>
      <c r="J1804" t="s">
        <v>4130</v>
      </c>
      <c r="K1804" t="s">
        <v>4128</v>
      </c>
      <c r="L1804" t="s">
        <v>4130</v>
      </c>
      <c r="M1804">
        <v>633181839.51999998</v>
      </c>
      <c r="N1804">
        <v>1</v>
      </c>
    </row>
    <row r="1805" spans="1:14" x14ac:dyDescent="0.4">
      <c r="A1805" t="s">
        <v>1805</v>
      </c>
      <c r="B1805">
        <v>1326843686.1300001</v>
      </c>
      <c r="C1805">
        <v>448631596.60000002</v>
      </c>
      <c r="D1805">
        <v>133953727.89</v>
      </c>
      <c r="E1805">
        <v>200004630.02000001</v>
      </c>
      <c r="F1805">
        <v>43556118.890000001</v>
      </c>
      <c r="G1805" t="s">
        <v>4130</v>
      </c>
      <c r="H1805" t="s">
        <v>4130</v>
      </c>
      <c r="I1805" t="s">
        <v>4130</v>
      </c>
      <c r="J1805" t="s">
        <v>4130</v>
      </c>
      <c r="K1805" t="s">
        <v>4128</v>
      </c>
      <c r="L1805" t="s">
        <v>4130</v>
      </c>
      <c r="M1805">
        <v>104706945.02</v>
      </c>
      <c r="N1805">
        <v>1</v>
      </c>
    </row>
    <row r="1806" spans="1:14" x14ac:dyDescent="0.4">
      <c r="A1806" t="s">
        <v>1806</v>
      </c>
      <c r="B1806">
        <v>375865722.49000001</v>
      </c>
      <c r="C1806">
        <v>189971932.65000001</v>
      </c>
      <c r="D1806">
        <v>55232600</v>
      </c>
      <c r="E1806">
        <v>28239859.850000001</v>
      </c>
      <c r="F1806" t="s">
        <v>4130</v>
      </c>
      <c r="G1806" t="s">
        <v>4130</v>
      </c>
      <c r="H1806" t="s">
        <v>4130</v>
      </c>
      <c r="I1806">
        <v>1315800</v>
      </c>
      <c r="J1806" t="s">
        <v>4130</v>
      </c>
      <c r="K1806" t="s">
        <v>4128</v>
      </c>
      <c r="L1806" t="s">
        <v>4130</v>
      </c>
      <c r="M1806">
        <v>213592718.34999999</v>
      </c>
      <c r="N1806">
        <v>1</v>
      </c>
    </row>
    <row r="1807" spans="1:14" x14ac:dyDescent="0.4">
      <c r="A1807" t="s">
        <v>1807</v>
      </c>
      <c r="B1807">
        <v>1047402186.55</v>
      </c>
      <c r="C1807">
        <v>1480873886.48</v>
      </c>
      <c r="D1807" t="s">
        <v>4130</v>
      </c>
      <c r="E1807">
        <v>130900705.08</v>
      </c>
      <c r="F1807" t="s">
        <v>4130</v>
      </c>
      <c r="G1807" t="s">
        <v>4130</v>
      </c>
      <c r="H1807">
        <v>1467548645.23</v>
      </c>
      <c r="I1807" t="s">
        <v>4130</v>
      </c>
      <c r="J1807" t="s">
        <v>4130</v>
      </c>
      <c r="K1807" t="s">
        <v>4128</v>
      </c>
      <c r="L1807" t="s">
        <v>4130</v>
      </c>
      <c r="M1807">
        <v>166626129.13</v>
      </c>
      <c r="N1807">
        <v>1</v>
      </c>
    </row>
    <row r="1808" spans="1:14" x14ac:dyDescent="0.4">
      <c r="A1808" t="s">
        <v>1808</v>
      </c>
      <c r="B1808">
        <v>3956790590.6399999</v>
      </c>
      <c r="C1808">
        <v>1620756590.26</v>
      </c>
      <c r="D1808">
        <v>85164268.030000001</v>
      </c>
      <c r="E1808">
        <v>379404467.36000001</v>
      </c>
      <c r="F1808">
        <v>228000000</v>
      </c>
      <c r="G1808">
        <v>932728647.25999999</v>
      </c>
      <c r="H1808">
        <v>220909390.13</v>
      </c>
      <c r="I1808" t="s">
        <v>4130</v>
      </c>
      <c r="J1808">
        <v>219251.78</v>
      </c>
      <c r="K1808" t="s">
        <v>4128</v>
      </c>
      <c r="L1808" t="s">
        <v>4130</v>
      </c>
      <c r="M1808">
        <v>627957672.41999996</v>
      </c>
      <c r="N1808">
        <v>1</v>
      </c>
    </row>
    <row r="1809" spans="1:14" x14ac:dyDescent="0.4">
      <c r="A1809" t="s">
        <v>1809</v>
      </c>
      <c r="B1809">
        <v>6547520834.9499998</v>
      </c>
      <c r="C1809">
        <v>4795257756.8299999</v>
      </c>
      <c r="D1809">
        <v>2810082693.5</v>
      </c>
      <c r="E1809">
        <v>325329299.93000001</v>
      </c>
      <c r="F1809">
        <v>397237083.72000003</v>
      </c>
      <c r="G1809" t="s">
        <v>4130</v>
      </c>
      <c r="H1809" t="s">
        <v>4130</v>
      </c>
      <c r="I1809" t="s">
        <v>4130</v>
      </c>
      <c r="J1809" t="s">
        <v>4130</v>
      </c>
      <c r="K1809" t="s">
        <v>4128</v>
      </c>
      <c r="L1809" t="s">
        <v>4130</v>
      </c>
      <c r="M1809">
        <v>1241244927.0999999</v>
      </c>
      <c r="N1809">
        <v>1</v>
      </c>
    </row>
    <row r="1810" spans="1:14" x14ac:dyDescent="0.4">
      <c r="A1810" t="s">
        <v>1810</v>
      </c>
      <c r="B1810">
        <v>2493953757.1900001</v>
      </c>
      <c r="C1810">
        <v>920172355.52999997</v>
      </c>
      <c r="D1810">
        <v>56142523.68</v>
      </c>
      <c r="E1810">
        <v>118325057.92</v>
      </c>
      <c r="F1810" t="s">
        <v>4130</v>
      </c>
      <c r="G1810" t="s">
        <v>4130</v>
      </c>
      <c r="H1810" t="s">
        <v>4130</v>
      </c>
      <c r="I1810">
        <v>41116188.299999997</v>
      </c>
      <c r="J1810">
        <v>4664942.7</v>
      </c>
      <c r="K1810" t="s">
        <v>4128</v>
      </c>
      <c r="L1810" t="s">
        <v>4130</v>
      </c>
      <c r="M1810">
        <v>1060270760.66</v>
      </c>
      <c r="N1810">
        <v>1</v>
      </c>
    </row>
    <row r="1811" spans="1:14" x14ac:dyDescent="0.4">
      <c r="A1811" t="s">
        <v>1811</v>
      </c>
      <c r="B1811">
        <v>3992749675.3200002</v>
      </c>
      <c r="C1811">
        <v>1979225877.3800001</v>
      </c>
      <c r="D1811">
        <v>1027307298.64</v>
      </c>
      <c r="E1811">
        <v>114759480.70999999</v>
      </c>
      <c r="F1811">
        <v>359870447.74000001</v>
      </c>
      <c r="G1811" t="s">
        <v>4130</v>
      </c>
      <c r="H1811" t="s">
        <v>4130</v>
      </c>
      <c r="I1811" t="s">
        <v>4130</v>
      </c>
      <c r="J1811" t="s">
        <v>4130</v>
      </c>
      <c r="K1811" t="s">
        <v>4128</v>
      </c>
      <c r="L1811" t="s">
        <v>4130</v>
      </c>
      <c r="M1811">
        <v>2054281701.1600001</v>
      </c>
      <c r="N1811">
        <v>1</v>
      </c>
    </row>
    <row r="1812" spans="1:14" x14ac:dyDescent="0.4">
      <c r="A1812" t="s">
        <v>1812</v>
      </c>
      <c r="B1812">
        <v>594670846.05999994</v>
      </c>
      <c r="C1812">
        <v>187717227.08000001</v>
      </c>
      <c r="D1812" t="s">
        <v>4130</v>
      </c>
      <c r="E1812">
        <v>36154279.810000002</v>
      </c>
      <c r="F1812" t="s">
        <v>4130</v>
      </c>
      <c r="G1812" t="s">
        <v>4130</v>
      </c>
      <c r="H1812" t="s">
        <v>4130</v>
      </c>
      <c r="I1812" t="s">
        <v>4130</v>
      </c>
      <c r="J1812" t="s">
        <v>4130</v>
      </c>
      <c r="K1812" t="s">
        <v>4128</v>
      </c>
      <c r="L1812" t="s">
        <v>4130</v>
      </c>
      <c r="M1812">
        <v>283885270.68000001</v>
      </c>
      <c r="N1812">
        <v>1</v>
      </c>
    </row>
    <row r="1813" spans="1:14" x14ac:dyDescent="0.4">
      <c r="A1813" t="s">
        <v>1813</v>
      </c>
      <c r="B1813">
        <v>2230982515.5999999</v>
      </c>
      <c r="C1813">
        <v>815536982.88999999</v>
      </c>
      <c r="D1813">
        <v>3040666.32</v>
      </c>
      <c r="E1813">
        <v>122668374.70999999</v>
      </c>
      <c r="F1813" t="s">
        <v>4130</v>
      </c>
      <c r="G1813" t="s">
        <v>4130</v>
      </c>
      <c r="H1813" t="s">
        <v>4130</v>
      </c>
      <c r="I1813" t="s">
        <v>4130</v>
      </c>
      <c r="J1813" t="s">
        <v>4130</v>
      </c>
      <c r="K1813" t="s">
        <v>4128</v>
      </c>
      <c r="L1813" t="s">
        <v>4130</v>
      </c>
      <c r="M1813">
        <v>911101373.88999999</v>
      </c>
      <c r="N1813">
        <v>1</v>
      </c>
    </row>
    <row r="1814" spans="1:14" x14ac:dyDescent="0.4">
      <c r="A1814" t="s">
        <v>1814</v>
      </c>
      <c r="B1814">
        <v>1181089455.8900001</v>
      </c>
      <c r="C1814">
        <v>807979152.53999996</v>
      </c>
      <c r="D1814">
        <v>49463563.280000001</v>
      </c>
      <c r="E1814">
        <v>282413794.01999998</v>
      </c>
      <c r="F1814" t="s">
        <v>4130</v>
      </c>
      <c r="G1814" t="s">
        <v>4130</v>
      </c>
      <c r="H1814" t="s">
        <v>4130</v>
      </c>
      <c r="I1814">
        <v>11289915.800000001</v>
      </c>
      <c r="J1814" t="s">
        <v>4130</v>
      </c>
      <c r="K1814" t="s">
        <v>4128</v>
      </c>
      <c r="L1814" t="s">
        <v>4130</v>
      </c>
      <c r="M1814">
        <v>608723914.32000005</v>
      </c>
      <c r="N1814">
        <v>1</v>
      </c>
    </row>
    <row r="1815" spans="1:14" x14ac:dyDescent="0.4">
      <c r="A1815" t="s">
        <v>1815</v>
      </c>
      <c r="B1815">
        <v>2073210604.8299999</v>
      </c>
      <c r="C1815">
        <v>1282823160.6700001</v>
      </c>
      <c r="D1815">
        <v>109253816.65000001</v>
      </c>
      <c r="E1815">
        <v>291479721.06</v>
      </c>
      <c r="F1815" t="s">
        <v>4130</v>
      </c>
      <c r="G1815" t="s">
        <v>4130</v>
      </c>
      <c r="H1815">
        <v>110000000</v>
      </c>
      <c r="I1815">
        <v>171267132.56</v>
      </c>
      <c r="J1815" t="s">
        <v>4130</v>
      </c>
      <c r="K1815" t="s">
        <v>4128</v>
      </c>
      <c r="L1815" t="s">
        <v>4130</v>
      </c>
      <c r="M1815">
        <v>750896997.62</v>
      </c>
      <c r="N1815">
        <v>1</v>
      </c>
    </row>
    <row r="1816" spans="1:14" x14ac:dyDescent="0.4">
      <c r="A1816" t="s">
        <v>1816</v>
      </c>
      <c r="B1816">
        <v>656727439.36000001</v>
      </c>
      <c r="C1816">
        <v>81769540.670000002</v>
      </c>
      <c r="D1816" t="s">
        <v>4130</v>
      </c>
      <c r="E1816">
        <v>14595565.07</v>
      </c>
      <c r="F1816" t="s">
        <v>4130</v>
      </c>
      <c r="G1816" t="s">
        <v>4130</v>
      </c>
      <c r="H1816" t="s">
        <v>4130</v>
      </c>
      <c r="I1816" t="s">
        <v>4130</v>
      </c>
      <c r="J1816" t="s">
        <v>4130</v>
      </c>
      <c r="K1816" t="s">
        <v>4128</v>
      </c>
      <c r="L1816" t="s">
        <v>4130</v>
      </c>
      <c r="M1816">
        <v>368653590.38999999</v>
      </c>
      <c r="N1816">
        <v>1</v>
      </c>
    </row>
    <row r="1817" spans="1:14" x14ac:dyDescent="0.4">
      <c r="A1817" t="s">
        <v>1817</v>
      </c>
      <c r="B1817">
        <v>7263703200.2600002</v>
      </c>
      <c r="C1817">
        <v>5971460389.9700003</v>
      </c>
      <c r="D1817">
        <v>6250695.3899999997</v>
      </c>
      <c r="E1817">
        <v>2177087894.8099999</v>
      </c>
      <c r="F1817">
        <v>2625701818.1799998</v>
      </c>
      <c r="G1817" t="s">
        <v>4130</v>
      </c>
      <c r="H1817">
        <v>3643945.9</v>
      </c>
      <c r="I1817">
        <v>486237.08</v>
      </c>
      <c r="J1817">
        <v>4019563943.4099998</v>
      </c>
      <c r="K1817" t="s">
        <v>4128</v>
      </c>
      <c r="L1817" t="s">
        <v>4130</v>
      </c>
      <c r="M1817">
        <v>3207896309.9699998</v>
      </c>
      <c r="N1817">
        <v>1</v>
      </c>
    </row>
    <row r="1818" spans="1:14" x14ac:dyDescent="0.4">
      <c r="A1818" t="s">
        <v>1818</v>
      </c>
      <c r="B1818">
        <v>1648880999.51</v>
      </c>
      <c r="C1818">
        <v>163393986.63</v>
      </c>
      <c r="D1818" t="s">
        <v>4130</v>
      </c>
      <c r="E1818">
        <v>152248173.13999999</v>
      </c>
      <c r="F1818" t="s">
        <v>4130</v>
      </c>
      <c r="G1818" t="s">
        <v>4130</v>
      </c>
      <c r="H1818" t="s">
        <v>4130</v>
      </c>
      <c r="I1818">
        <v>30664553.390000001</v>
      </c>
      <c r="J1818" t="s">
        <v>4130</v>
      </c>
      <c r="K1818" t="s">
        <v>4128</v>
      </c>
      <c r="L1818" t="s">
        <v>4130</v>
      </c>
      <c r="M1818">
        <v>229844797.78999999</v>
      </c>
      <c r="N1818">
        <v>1</v>
      </c>
    </row>
    <row r="1819" spans="1:14" x14ac:dyDescent="0.4">
      <c r="A1819" t="s">
        <v>1819</v>
      </c>
      <c r="B1819">
        <v>8403477761.04</v>
      </c>
      <c r="C1819">
        <v>7379147642.7299995</v>
      </c>
      <c r="D1819">
        <v>898773985.04999995</v>
      </c>
      <c r="E1819">
        <v>1095832794.5699999</v>
      </c>
      <c r="F1819">
        <v>2839676.96</v>
      </c>
      <c r="G1819">
        <v>867563319.51999998</v>
      </c>
      <c r="H1819">
        <v>49972040</v>
      </c>
      <c r="I1819">
        <v>62958861.020000003</v>
      </c>
      <c r="J1819">
        <v>903546.27</v>
      </c>
      <c r="K1819" t="s">
        <v>4128</v>
      </c>
      <c r="L1819" t="s">
        <v>4130</v>
      </c>
      <c r="M1819">
        <v>1704301166.29</v>
      </c>
      <c r="N1819">
        <v>1</v>
      </c>
    </row>
    <row r="1820" spans="1:14" x14ac:dyDescent="0.4">
      <c r="A1820" t="s">
        <v>1820</v>
      </c>
      <c r="B1820">
        <v>742654356.45000005</v>
      </c>
      <c r="C1820">
        <v>153279210.66</v>
      </c>
      <c r="D1820">
        <v>23358593.739999998</v>
      </c>
      <c r="E1820">
        <v>22806632.93</v>
      </c>
      <c r="F1820" t="s">
        <v>4130</v>
      </c>
      <c r="G1820" t="s">
        <v>4130</v>
      </c>
      <c r="H1820" t="s">
        <v>4130</v>
      </c>
      <c r="I1820">
        <v>2973395.25</v>
      </c>
      <c r="J1820" t="s">
        <v>4130</v>
      </c>
      <c r="K1820" t="s">
        <v>4128</v>
      </c>
      <c r="L1820" t="s">
        <v>4130</v>
      </c>
      <c r="M1820">
        <v>257695575.93000001</v>
      </c>
      <c r="N1820">
        <v>1</v>
      </c>
    </row>
    <row r="1821" spans="1:14" x14ac:dyDescent="0.4">
      <c r="A1821" t="s">
        <v>1821</v>
      </c>
      <c r="B1821">
        <v>3648563270.1900001</v>
      </c>
      <c r="C1821">
        <v>767660159.35000002</v>
      </c>
      <c r="D1821">
        <v>65663341.719999999</v>
      </c>
      <c r="E1821">
        <v>61499594.969999999</v>
      </c>
      <c r="F1821" t="s">
        <v>4130</v>
      </c>
      <c r="G1821" t="s">
        <v>4130</v>
      </c>
      <c r="H1821" t="s">
        <v>4130</v>
      </c>
      <c r="I1821" t="s">
        <v>4130</v>
      </c>
      <c r="J1821" t="s">
        <v>4130</v>
      </c>
      <c r="K1821" t="s">
        <v>4128</v>
      </c>
      <c r="L1821" t="s">
        <v>4130</v>
      </c>
      <c r="M1821">
        <v>498764441.69999999</v>
      </c>
      <c r="N1821">
        <v>1</v>
      </c>
    </row>
    <row r="1822" spans="1:14" x14ac:dyDescent="0.4">
      <c r="A1822" t="s">
        <v>1822</v>
      </c>
      <c r="B1822">
        <v>3207022574.9400001</v>
      </c>
      <c r="C1822">
        <v>1511340408.79</v>
      </c>
      <c r="D1822">
        <v>290129449.85000002</v>
      </c>
      <c r="E1822">
        <v>267626538.81</v>
      </c>
      <c r="F1822">
        <v>1072269105.9299999</v>
      </c>
      <c r="G1822" t="s">
        <v>4130</v>
      </c>
      <c r="H1822" t="s">
        <v>4130</v>
      </c>
      <c r="I1822" t="s">
        <v>4130</v>
      </c>
      <c r="J1822" t="s">
        <v>4130</v>
      </c>
      <c r="K1822" t="s">
        <v>4128</v>
      </c>
      <c r="L1822" t="s">
        <v>4130</v>
      </c>
      <c r="M1822">
        <v>750961751.47000003</v>
      </c>
      <c r="N1822">
        <v>1</v>
      </c>
    </row>
    <row r="1823" spans="1:14" x14ac:dyDescent="0.4">
      <c r="A1823" t="s">
        <v>1823</v>
      </c>
      <c r="B1823">
        <v>761415852.88</v>
      </c>
      <c r="C1823">
        <v>534278819.20999998</v>
      </c>
      <c r="D1823">
        <v>116638278.59999999</v>
      </c>
      <c r="E1823">
        <v>337773203.52999997</v>
      </c>
      <c r="F1823">
        <v>79000000</v>
      </c>
      <c r="G1823" t="s">
        <v>4130</v>
      </c>
      <c r="H1823" t="s">
        <v>4130</v>
      </c>
      <c r="I1823">
        <v>13020828.5</v>
      </c>
      <c r="J1823" t="s">
        <v>4130</v>
      </c>
      <c r="K1823" t="s">
        <v>4128</v>
      </c>
      <c r="L1823" t="s">
        <v>4130</v>
      </c>
      <c r="M1823">
        <v>92528485.760000005</v>
      </c>
      <c r="N1823">
        <v>1</v>
      </c>
    </row>
    <row r="1824" spans="1:14" x14ac:dyDescent="0.4">
      <c r="A1824" t="s">
        <v>1824</v>
      </c>
      <c r="B1824">
        <v>2026107892.4400001</v>
      </c>
      <c r="C1824">
        <v>303160822.92000002</v>
      </c>
      <c r="D1824">
        <v>17755310.539999999</v>
      </c>
      <c r="E1824">
        <v>18038049.460000001</v>
      </c>
      <c r="F1824" t="s">
        <v>4130</v>
      </c>
      <c r="G1824" t="s">
        <v>4130</v>
      </c>
      <c r="H1824" t="s">
        <v>4130</v>
      </c>
      <c r="I1824" t="s">
        <v>4130</v>
      </c>
      <c r="J1824" t="s">
        <v>4130</v>
      </c>
      <c r="K1824" t="s">
        <v>4128</v>
      </c>
      <c r="L1824" t="s">
        <v>4130</v>
      </c>
      <c r="M1824">
        <v>831364349.14999998</v>
      </c>
      <c r="N1824">
        <v>1</v>
      </c>
    </row>
    <row r="1825" spans="1:14" x14ac:dyDescent="0.4">
      <c r="A1825" t="s">
        <v>1825</v>
      </c>
      <c r="B1825">
        <v>2445496243.7800002</v>
      </c>
      <c r="C1825">
        <v>1773075342.78</v>
      </c>
      <c r="D1825">
        <v>12979819.050000001</v>
      </c>
      <c r="E1825">
        <v>184752154.91</v>
      </c>
      <c r="F1825" t="s">
        <v>4130</v>
      </c>
      <c r="G1825" t="s">
        <v>4130</v>
      </c>
      <c r="H1825" t="s">
        <v>4130</v>
      </c>
      <c r="I1825">
        <v>64382372.359999999</v>
      </c>
      <c r="J1825" t="s">
        <v>4130</v>
      </c>
      <c r="K1825" t="s">
        <v>4128</v>
      </c>
      <c r="L1825" t="s">
        <v>4130</v>
      </c>
      <c r="M1825">
        <v>852620970.47000003</v>
      </c>
      <c r="N1825">
        <v>1</v>
      </c>
    </row>
    <row r="1826" spans="1:14" x14ac:dyDescent="0.4">
      <c r="A1826" t="s">
        <v>1826</v>
      </c>
      <c r="B1826">
        <v>567159575.84000003</v>
      </c>
      <c r="C1826">
        <v>592979697.04999995</v>
      </c>
      <c r="D1826">
        <v>87625626.340000004</v>
      </c>
      <c r="E1826">
        <v>32318959.280000001</v>
      </c>
      <c r="F1826" t="s">
        <v>4130</v>
      </c>
      <c r="G1826" t="s">
        <v>4130</v>
      </c>
      <c r="H1826">
        <v>11969909.220000001</v>
      </c>
      <c r="I1826" t="s">
        <v>4130</v>
      </c>
      <c r="J1826" t="s">
        <v>4130</v>
      </c>
      <c r="K1826" t="s">
        <v>4128</v>
      </c>
      <c r="L1826" t="s">
        <v>4130</v>
      </c>
      <c r="M1826">
        <v>252944177.34999999</v>
      </c>
      <c r="N1826">
        <v>1</v>
      </c>
    </row>
    <row r="1827" spans="1:14" x14ac:dyDescent="0.4">
      <c r="A1827" t="s">
        <v>1827</v>
      </c>
      <c r="B1827">
        <v>2289074389.3299999</v>
      </c>
      <c r="C1827">
        <v>1435747064.3399999</v>
      </c>
      <c r="D1827">
        <v>333387176.29000002</v>
      </c>
      <c r="E1827">
        <v>318291989.92000002</v>
      </c>
      <c r="F1827" t="s">
        <v>4130</v>
      </c>
      <c r="G1827" t="s">
        <v>4130</v>
      </c>
      <c r="H1827" t="s">
        <v>4130</v>
      </c>
      <c r="I1827">
        <v>126168740.48999999</v>
      </c>
      <c r="J1827">
        <v>4856636.5599999996</v>
      </c>
      <c r="K1827" t="s">
        <v>4128</v>
      </c>
      <c r="L1827" t="s">
        <v>4130</v>
      </c>
      <c r="M1827">
        <v>827108593.72000003</v>
      </c>
      <c r="N1827">
        <v>1</v>
      </c>
    </row>
    <row r="1828" spans="1:14" x14ac:dyDescent="0.4">
      <c r="A1828" t="s">
        <v>1828</v>
      </c>
      <c r="B1828">
        <v>501108069.19999999</v>
      </c>
      <c r="C1828">
        <v>388087471.55000001</v>
      </c>
      <c r="D1828">
        <v>50041151.75</v>
      </c>
      <c r="E1828">
        <v>61201226.920000002</v>
      </c>
      <c r="F1828">
        <v>387448679.69</v>
      </c>
      <c r="G1828" t="s">
        <v>4130</v>
      </c>
      <c r="H1828" t="s">
        <v>4130</v>
      </c>
      <c r="I1828">
        <v>3295592.62</v>
      </c>
      <c r="J1828" t="s">
        <v>4130</v>
      </c>
      <c r="K1828" t="s">
        <v>4128</v>
      </c>
      <c r="L1828" t="s">
        <v>4130</v>
      </c>
      <c r="M1828">
        <v>231313448.81</v>
      </c>
      <c r="N1828">
        <v>1</v>
      </c>
    </row>
    <row r="1829" spans="1:14" x14ac:dyDescent="0.4">
      <c r="A1829" t="s">
        <v>1829</v>
      </c>
      <c r="B1829">
        <v>810272803.42999995</v>
      </c>
      <c r="C1829">
        <v>103367167.16</v>
      </c>
      <c r="D1829" t="s">
        <v>4130</v>
      </c>
      <c r="E1829">
        <v>61887643.759999998</v>
      </c>
      <c r="F1829" t="s">
        <v>4130</v>
      </c>
      <c r="G1829" t="s">
        <v>4130</v>
      </c>
      <c r="H1829" t="s">
        <v>4130</v>
      </c>
      <c r="I1829" t="s">
        <v>4130</v>
      </c>
      <c r="J1829" t="s">
        <v>4130</v>
      </c>
      <c r="K1829" t="s">
        <v>4128</v>
      </c>
      <c r="L1829" t="s">
        <v>4130</v>
      </c>
      <c r="M1829">
        <v>333730961.47000003</v>
      </c>
      <c r="N1829">
        <v>1</v>
      </c>
    </row>
    <row r="1830" spans="1:14" x14ac:dyDescent="0.4">
      <c r="A1830" t="s">
        <v>1830</v>
      </c>
      <c r="B1830">
        <v>7340957638.2799997</v>
      </c>
      <c r="C1830">
        <v>3552567916.3200002</v>
      </c>
      <c r="D1830">
        <v>313851069.77999997</v>
      </c>
      <c r="E1830">
        <v>202686880.86000001</v>
      </c>
      <c r="F1830">
        <v>601707278.14999998</v>
      </c>
      <c r="G1830">
        <v>0</v>
      </c>
      <c r="H1830">
        <v>0</v>
      </c>
      <c r="I1830" t="s">
        <v>4130</v>
      </c>
      <c r="J1830" t="s">
        <v>4130</v>
      </c>
      <c r="K1830" t="s">
        <v>4128</v>
      </c>
      <c r="L1830">
        <v>0</v>
      </c>
      <c r="M1830">
        <v>1740521735.7</v>
      </c>
      <c r="N1830">
        <v>1</v>
      </c>
    </row>
    <row r="1831" spans="1:14" x14ac:dyDescent="0.4">
      <c r="A1831" t="s">
        <v>1831</v>
      </c>
      <c r="B1831">
        <v>2237765542.6100001</v>
      </c>
      <c r="C1831">
        <v>2877840119.9499998</v>
      </c>
      <c r="D1831" t="s">
        <v>4130</v>
      </c>
      <c r="E1831">
        <v>85396110.079999998</v>
      </c>
      <c r="F1831" t="s">
        <v>4130</v>
      </c>
      <c r="G1831" t="s">
        <v>4130</v>
      </c>
      <c r="H1831">
        <v>24220085.079999998</v>
      </c>
      <c r="I1831" t="s">
        <v>4130</v>
      </c>
      <c r="J1831" t="s">
        <v>4130</v>
      </c>
      <c r="K1831" t="s">
        <v>4128</v>
      </c>
      <c r="L1831" t="s">
        <v>4130</v>
      </c>
      <c r="M1831">
        <v>1402849630.5799999</v>
      </c>
      <c r="N1831">
        <v>1</v>
      </c>
    </row>
    <row r="1832" spans="1:14" x14ac:dyDescent="0.4">
      <c r="A1832" t="s">
        <v>1832</v>
      </c>
      <c r="B1832">
        <v>1950317772.29</v>
      </c>
      <c r="C1832">
        <v>838437572.80999994</v>
      </c>
      <c r="D1832">
        <v>332094393.94</v>
      </c>
      <c r="E1832">
        <v>111068031.62</v>
      </c>
      <c r="F1832" t="s">
        <v>4130</v>
      </c>
      <c r="G1832" t="s">
        <v>4130</v>
      </c>
      <c r="H1832" t="s">
        <v>4130</v>
      </c>
      <c r="I1832" t="s">
        <v>4130</v>
      </c>
      <c r="J1832" t="s">
        <v>4130</v>
      </c>
      <c r="K1832" t="s">
        <v>4128</v>
      </c>
      <c r="L1832" t="s">
        <v>4130</v>
      </c>
      <c r="M1832">
        <v>728853073.69000006</v>
      </c>
      <c r="N1832">
        <v>1</v>
      </c>
    </row>
    <row r="1833" spans="1:14" x14ac:dyDescent="0.4">
      <c r="A1833" t="s">
        <v>1833</v>
      </c>
      <c r="B1833">
        <v>6723533743.5699997</v>
      </c>
      <c r="C1833">
        <v>2421507977.7399998</v>
      </c>
      <c r="D1833">
        <v>17434770.52</v>
      </c>
      <c r="E1833">
        <v>162458839.38999999</v>
      </c>
      <c r="F1833">
        <v>1167941904.47</v>
      </c>
      <c r="G1833" t="s">
        <v>4130</v>
      </c>
      <c r="H1833">
        <v>1109868803.75</v>
      </c>
      <c r="I1833" t="s">
        <v>4130</v>
      </c>
      <c r="J1833">
        <v>22942770.829999998</v>
      </c>
      <c r="K1833" t="s">
        <v>4128</v>
      </c>
      <c r="L1833" t="s">
        <v>4130</v>
      </c>
      <c r="M1833">
        <v>3101776264.3600001</v>
      </c>
      <c r="N1833">
        <v>1</v>
      </c>
    </row>
    <row r="1834" spans="1:14" x14ac:dyDescent="0.4">
      <c r="A1834" t="s">
        <v>1834</v>
      </c>
      <c r="B1834">
        <v>1423816261.6800001</v>
      </c>
      <c r="C1834">
        <v>226438601.16</v>
      </c>
      <c r="D1834">
        <v>7046243.8099999996</v>
      </c>
      <c r="E1834">
        <v>4622967.17</v>
      </c>
      <c r="F1834" t="s">
        <v>4130</v>
      </c>
      <c r="G1834" t="s">
        <v>4130</v>
      </c>
      <c r="H1834" t="s">
        <v>4130</v>
      </c>
      <c r="I1834" t="s">
        <v>4130</v>
      </c>
      <c r="J1834" t="s">
        <v>4130</v>
      </c>
      <c r="K1834" t="s">
        <v>4128</v>
      </c>
      <c r="L1834" t="s">
        <v>4130</v>
      </c>
      <c r="M1834">
        <v>1049753465.26</v>
      </c>
      <c r="N1834">
        <v>1</v>
      </c>
    </row>
    <row r="1835" spans="1:14" x14ac:dyDescent="0.4">
      <c r="A1835" t="s">
        <v>1835</v>
      </c>
      <c r="B1835">
        <v>1458313361.4400001</v>
      </c>
      <c r="C1835">
        <v>802390575.67999995</v>
      </c>
      <c r="D1835">
        <v>39910490.530000001</v>
      </c>
      <c r="E1835">
        <v>218299555.30000001</v>
      </c>
      <c r="F1835" t="s">
        <v>4130</v>
      </c>
      <c r="G1835" t="s">
        <v>4130</v>
      </c>
      <c r="H1835" t="s">
        <v>4130</v>
      </c>
      <c r="I1835">
        <v>247353965.69999999</v>
      </c>
      <c r="J1835" t="s">
        <v>4130</v>
      </c>
      <c r="K1835" t="s">
        <v>4128</v>
      </c>
      <c r="L1835" t="s">
        <v>4130</v>
      </c>
      <c r="M1835">
        <v>506602968.14999998</v>
      </c>
      <c r="N1835">
        <v>1</v>
      </c>
    </row>
    <row r="1836" spans="1:14" x14ac:dyDescent="0.4">
      <c r="A1836" t="s">
        <v>1836</v>
      </c>
      <c r="B1836">
        <v>2694056671.1500001</v>
      </c>
      <c r="C1836">
        <v>444716513.22000003</v>
      </c>
      <c r="D1836">
        <v>677307823.30999994</v>
      </c>
      <c r="E1836">
        <v>70912949.040000007</v>
      </c>
      <c r="F1836" t="s">
        <v>4130</v>
      </c>
      <c r="G1836" t="s">
        <v>4130</v>
      </c>
      <c r="H1836" t="s">
        <v>4130</v>
      </c>
      <c r="I1836" t="s">
        <v>4130</v>
      </c>
      <c r="J1836" t="s">
        <v>4130</v>
      </c>
      <c r="K1836" t="s">
        <v>4128</v>
      </c>
      <c r="L1836" t="s">
        <v>4130</v>
      </c>
      <c r="M1836">
        <v>536850111.63999999</v>
      </c>
      <c r="N1836">
        <v>1</v>
      </c>
    </row>
    <row r="1837" spans="1:14" x14ac:dyDescent="0.4">
      <c r="A1837" t="s">
        <v>1837</v>
      </c>
      <c r="B1837">
        <v>985261440.94000006</v>
      </c>
      <c r="C1837">
        <v>704463082.75</v>
      </c>
      <c r="D1837" t="s">
        <v>4130</v>
      </c>
      <c r="E1837">
        <v>897846.34</v>
      </c>
      <c r="F1837" t="s">
        <v>4130</v>
      </c>
      <c r="G1837" t="s">
        <v>4130</v>
      </c>
      <c r="H1837" t="s">
        <v>4130</v>
      </c>
      <c r="I1837" t="s">
        <v>4130</v>
      </c>
      <c r="J1837" t="s">
        <v>4130</v>
      </c>
      <c r="K1837" t="s">
        <v>4128</v>
      </c>
      <c r="L1837" t="s">
        <v>4130</v>
      </c>
      <c r="M1837">
        <v>168605868.49000001</v>
      </c>
      <c r="N1837">
        <v>1</v>
      </c>
    </row>
    <row r="1838" spans="1:14" x14ac:dyDescent="0.4">
      <c r="A1838" t="s">
        <v>1838</v>
      </c>
      <c r="B1838">
        <v>1360489471.9200001</v>
      </c>
      <c r="C1838">
        <v>235326107.74000001</v>
      </c>
      <c r="D1838">
        <v>36673724.020000003</v>
      </c>
      <c r="E1838">
        <v>332612156.05000001</v>
      </c>
      <c r="F1838" t="s">
        <v>4130</v>
      </c>
      <c r="G1838" t="s">
        <v>4130</v>
      </c>
      <c r="H1838" t="s">
        <v>4130</v>
      </c>
      <c r="I1838" t="s">
        <v>4130</v>
      </c>
      <c r="J1838" t="s">
        <v>4130</v>
      </c>
      <c r="K1838" t="s">
        <v>4128</v>
      </c>
      <c r="L1838" t="s">
        <v>4130</v>
      </c>
      <c r="M1838">
        <v>198994516.06999999</v>
      </c>
      <c r="N1838">
        <v>1</v>
      </c>
    </row>
    <row r="1839" spans="1:14" x14ac:dyDescent="0.4">
      <c r="A1839" t="s">
        <v>1839</v>
      </c>
      <c r="B1839">
        <v>2592075858.98</v>
      </c>
      <c r="C1839">
        <v>1199456590.5699999</v>
      </c>
      <c r="D1839">
        <v>16427491.49</v>
      </c>
      <c r="E1839">
        <v>169395948.44999999</v>
      </c>
      <c r="F1839">
        <v>830885951.22000003</v>
      </c>
      <c r="G1839">
        <v>243330045.37</v>
      </c>
      <c r="H1839">
        <v>63192647.539999999</v>
      </c>
      <c r="I1839" t="s">
        <v>4130</v>
      </c>
      <c r="J1839" t="s">
        <v>4130</v>
      </c>
      <c r="K1839" t="s">
        <v>4128</v>
      </c>
      <c r="L1839" t="s">
        <v>4130</v>
      </c>
      <c r="M1839">
        <v>655778058.38</v>
      </c>
      <c r="N1839">
        <v>1</v>
      </c>
    </row>
    <row r="1840" spans="1:14" x14ac:dyDescent="0.4">
      <c r="A1840" t="s">
        <v>1840</v>
      </c>
      <c r="B1840">
        <v>5508815439.5500002</v>
      </c>
      <c r="C1840">
        <v>3380464338.6199999</v>
      </c>
      <c r="D1840">
        <v>1073866304.6199999</v>
      </c>
      <c r="E1840">
        <v>1237953269.04</v>
      </c>
      <c r="F1840">
        <v>2183022609.4899998</v>
      </c>
      <c r="G1840" t="s">
        <v>4130</v>
      </c>
      <c r="H1840">
        <v>79229812.209999993</v>
      </c>
      <c r="I1840" t="s">
        <v>4130</v>
      </c>
      <c r="J1840">
        <v>19102185.280000001</v>
      </c>
      <c r="K1840" t="s">
        <v>4128</v>
      </c>
      <c r="L1840" t="s">
        <v>4130</v>
      </c>
      <c r="M1840">
        <v>2409947767.6999998</v>
      </c>
      <c r="N1840">
        <v>1</v>
      </c>
    </row>
    <row r="1841" spans="1:14" x14ac:dyDescent="0.4">
      <c r="A1841" t="s">
        <v>1841</v>
      </c>
      <c r="B1841">
        <v>2480414585.7199998</v>
      </c>
      <c r="C1841">
        <v>892309051.87</v>
      </c>
      <c r="D1841">
        <v>250580964.12</v>
      </c>
      <c r="E1841">
        <v>60795099.670000002</v>
      </c>
      <c r="F1841">
        <v>51000000</v>
      </c>
      <c r="G1841" t="s">
        <v>4130</v>
      </c>
      <c r="H1841" t="s">
        <v>4130</v>
      </c>
      <c r="I1841" t="s">
        <v>4130</v>
      </c>
      <c r="J1841" t="s">
        <v>4130</v>
      </c>
      <c r="K1841" t="s">
        <v>4128</v>
      </c>
      <c r="L1841" t="s">
        <v>4130</v>
      </c>
      <c r="M1841">
        <v>25665318.760000002</v>
      </c>
      <c r="N1841">
        <v>1</v>
      </c>
    </row>
    <row r="1842" spans="1:14" x14ac:dyDescent="0.4">
      <c r="A1842" t="s">
        <v>1842</v>
      </c>
      <c r="B1842">
        <v>1903860485.3399999</v>
      </c>
      <c r="C1842">
        <v>2059240184.5999999</v>
      </c>
      <c r="D1842">
        <v>382703786.49000001</v>
      </c>
      <c r="E1842">
        <v>127077634.56999999</v>
      </c>
      <c r="F1842">
        <v>307730000</v>
      </c>
      <c r="G1842" t="s">
        <v>4130</v>
      </c>
      <c r="H1842" t="s">
        <v>4130</v>
      </c>
      <c r="I1842" t="s">
        <v>4130</v>
      </c>
      <c r="J1842" t="s">
        <v>4130</v>
      </c>
      <c r="K1842" t="s">
        <v>4128</v>
      </c>
      <c r="L1842" t="s">
        <v>4130</v>
      </c>
      <c r="M1842">
        <v>854803823.16999996</v>
      </c>
      <c r="N1842">
        <v>1</v>
      </c>
    </row>
    <row r="1843" spans="1:14" x14ac:dyDescent="0.4">
      <c r="A1843" t="s">
        <v>1843</v>
      </c>
      <c r="B1843">
        <v>1059440514.11</v>
      </c>
      <c r="C1843">
        <v>145003003.90000001</v>
      </c>
      <c r="D1843">
        <v>70235411.390000001</v>
      </c>
      <c r="E1843">
        <v>4864348.4800000004</v>
      </c>
      <c r="F1843" t="s">
        <v>4130</v>
      </c>
      <c r="G1843" t="s">
        <v>4130</v>
      </c>
      <c r="H1843" t="s">
        <v>4130</v>
      </c>
      <c r="I1843" t="s">
        <v>4130</v>
      </c>
      <c r="J1843" t="s">
        <v>4130</v>
      </c>
      <c r="K1843" t="s">
        <v>4128</v>
      </c>
      <c r="L1843" t="s">
        <v>4130</v>
      </c>
      <c r="M1843">
        <v>107263473.68000001</v>
      </c>
      <c r="N1843">
        <v>1</v>
      </c>
    </row>
    <row r="1844" spans="1:14" x14ac:dyDescent="0.4">
      <c r="A1844" t="s">
        <v>1844</v>
      </c>
      <c r="B1844">
        <v>861179875.45000005</v>
      </c>
      <c r="C1844">
        <v>313272024.47000003</v>
      </c>
      <c r="D1844">
        <v>487751284.88999999</v>
      </c>
      <c r="E1844">
        <v>79090866.75</v>
      </c>
      <c r="F1844">
        <v>167651000</v>
      </c>
      <c r="G1844" t="s">
        <v>4130</v>
      </c>
      <c r="H1844" t="s">
        <v>4130</v>
      </c>
      <c r="I1844" t="s">
        <v>4130</v>
      </c>
      <c r="J1844" t="s">
        <v>4130</v>
      </c>
      <c r="K1844" t="s">
        <v>4128</v>
      </c>
      <c r="L1844" t="s">
        <v>4130</v>
      </c>
      <c r="M1844">
        <v>256667323.59999999</v>
      </c>
      <c r="N1844">
        <v>1</v>
      </c>
    </row>
    <row r="1845" spans="1:14" x14ac:dyDescent="0.4">
      <c r="A1845" t="s">
        <v>1845</v>
      </c>
      <c r="B1845">
        <v>5930562622.6800003</v>
      </c>
      <c r="C1845">
        <v>5709245800.96</v>
      </c>
      <c r="D1845">
        <v>151315721.02000001</v>
      </c>
      <c r="E1845">
        <v>8346294479.3800001</v>
      </c>
      <c r="F1845">
        <v>5763290107.1800003</v>
      </c>
      <c r="G1845" t="s">
        <v>4130</v>
      </c>
      <c r="H1845">
        <v>285298858.99000001</v>
      </c>
      <c r="I1845" t="s">
        <v>4130</v>
      </c>
      <c r="J1845">
        <v>1230254136.4400001</v>
      </c>
      <c r="K1845" t="s">
        <v>4128</v>
      </c>
      <c r="L1845" t="s">
        <v>4130</v>
      </c>
      <c r="M1845">
        <v>3063271877.1199999</v>
      </c>
      <c r="N1845">
        <v>1</v>
      </c>
    </row>
    <row r="1846" spans="1:14" x14ac:dyDescent="0.4">
      <c r="A1846" t="s">
        <v>1846</v>
      </c>
      <c r="B1846">
        <v>2205849944.0500002</v>
      </c>
      <c r="C1846">
        <v>1976033320.6199999</v>
      </c>
      <c r="D1846" t="s">
        <v>4130</v>
      </c>
      <c r="E1846">
        <v>38558441.689999998</v>
      </c>
      <c r="F1846" t="s">
        <v>4130</v>
      </c>
      <c r="G1846" t="s">
        <v>4130</v>
      </c>
      <c r="H1846" t="s">
        <v>4130</v>
      </c>
      <c r="I1846" t="s">
        <v>4130</v>
      </c>
      <c r="J1846">
        <v>900586.96</v>
      </c>
      <c r="K1846" t="s">
        <v>4128</v>
      </c>
      <c r="L1846" t="s">
        <v>4130</v>
      </c>
      <c r="M1846">
        <v>632862529.96000004</v>
      </c>
      <c r="N1846">
        <v>1</v>
      </c>
    </row>
    <row r="1847" spans="1:14" x14ac:dyDescent="0.4">
      <c r="A1847" t="s">
        <v>1847</v>
      </c>
      <c r="B1847">
        <v>9727192870.5</v>
      </c>
      <c r="C1847">
        <v>2702998492.4499998</v>
      </c>
      <c r="D1847">
        <v>282590272.62</v>
      </c>
      <c r="E1847">
        <v>341399497.31</v>
      </c>
      <c r="F1847">
        <v>433450000</v>
      </c>
      <c r="G1847" t="s">
        <v>4130</v>
      </c>
      <c r="H1847" t="s">
        <v>4130</v>
      </c>
      <c r="I1847" t="s">
        <v>4130</v>
      </c>
      <c r="J1847" t="s">
        <v>4130</v>
      </c>
      <c r="K1847" t="s">
        <v>4128</v>
      </c>
      <c r="L1847" t="s">
        <v>4130</v>
      </c>
      <c r="M1847">
        <v>579958019.40999997</v>
      </c>
      <c r="N1847">
        <v>1</v>
      </c>
    </row>
    <row r="1848" spans="1:14" x14ac:dyDescent="0.4">
      <c r="A1848" t="s">
        <v>1848</v>
      </c>
      <c r="B1848">
        <v>1824034910.75</v>
      </c>
      <c r="C1848">
        <v>1831379858.46</v>
      </c>
      <c r="D1848">
        <v>208626653.90000001</v>
      </c>
      <c r="E1848">
        <v>97196130.680000007</v>
      </c>
      <c r="F1848">
        <v>480899000</v>
      </c>
      <c r="G1848" t="s">
        <v>4130</v>
      </c>
      <c r="H1848" t="s">
        <v>4130</v>
      </c>
      <c r="I1848" t="s">
        <v>4130</v>
      </c>
      <c r="J1848" t="s">
        <v>4130</v>
      </c>
      <c r="K1848" t="s">
        <v>4128</v>
      </c>
      <c r="L1848" t="s">
        <v>4130</v>
      </c>
      <c r="M1848">
        <v>1521898918.72</v>
      </c>
      <c r="N1848">
        <v>1</v>
      </c>
    </row>
    <row r="1849" spans="1:14" x14ac:dyDescent="0.4">
      <c r="A1849" t="s">
        <v>1849</v>
      </c>
      <c r="B1849">
        <v>7402424933.54</v>
      </c>
      <c r="C1849">
        <v>9050893720.7399998</v>
      </c>
      <c r="D1849" t="s">
        <v>4130</v>
      </c>
      <c r="E1849">
        <v>119151998.68000001</v>
      </c>
      <c r="F1849">
        <v>2261383901.1399999</v>
      </c>
      <c r="G1849" t="s">
        <v>4130</v>
      </c>
      <c r="H1849">
        <v>196022646.15000001</v>
      </c>
      <c r="I1849" t="s">
        <v>4130</v>
      </c>
      <c r="J1849">
        <v>2023253290.55</v>
      </c>
      <c r="K1849" t="s">
        <v>4128</v>
      </c>
      <c r="L1849" t="s">
        <v>4130</v>
      </c>
      <c r="M1849">
        <v>3376927403.9299998</v>
      </c>
      <c r="N1849">
        <v>1</v>
      </c>
    </row>
    <row r="1850" spans="1:14" x14ac:dyDescent="0.4">
      <c r="A1850" t="s">
        <v>1850</v>
      </c>
      <c r="B1850">
        <v>3470875865.0500002</v>
      </c>
      <c r="C1850">
        <v>759841697.48000002</v>
      </c>
      <c r="D1850">
        <v>29647573.18</v>
      </c>
      <c r="E1850">
        <v>81655314.879999995</v>
      </c>
      <c r="F1850" t="s">
        <v>4130</v>
      </c>
      <c r="G1850" t="s">
        <v>4130</v>
      </c>
      <c r="H1850" t="s">
        <v>4130</v>
      </c>
      <c r="I1850" t="s">
        <v>4130</v>
      </c>
      <c r="J1850" t="s">
        <v>4130</v>
      </c>
      <c r="K1850" t="s">
        <v>4128</v>
      </c>
      <c r="L1850" t="s">
        <v>4130</v>
      </c>
      <c r="M1850">
        <v>695075876.63999999</v>
      </c>
      <c r="N1850">
        <v>1</v>
      </c>
    </row>
    <row r="1851" spans="1:14" x14ac:dyDescent="0.4">
      <c r="A1851" t="s">
        <v>1851</v>
      </c>
      <c r="B1851">
        <v>2929762734.1999998</v>
      </c>
      <c r="C1851">
        <v>1025904676.38</v>
      </c>
      <c r="D1851">
        <v>122283779.67</v>
      </c>
      <c r="E1851">
        <v>190941547.88</v>
      </c>
      <c r="F1851">
        <v>181364084.44</v>
      </c>
      <c r="G1851" t="s">
        <v>4130</v>
      </c>
      <c r="H1851">
        <v>10000000</v>
      </c>
      <c r="I1851" t="s">
        <v>4130</v>
      </c>
      <c r="J1851" t="s">
        <v>4130</v>
      </c>
      <c r="K1851" t="s">
        <v>4128</v>
      </c>
      <c r="L1851" t="s">
        <v>4130</v>
      </c>
      <c r="M1851">
        <v>560101714.87</v>
      </c>
      <c r="N1851">
        <v>1</v>
      </c>
    </row>
    <row r="1852" spans="1:14" x14ac:dyDescent="0.4">
      <c r="A1852" t="s">
        <v>1852</v>
      </c>
      <c r="B1852">
        <v>1778827373.3</v>
      </c>
      <c r="C1852">
        <v>928473048.88</v>
      </c>
      <c r="D1852" t="s">
        <v>4130</v>
      </c>
      <c r="E1852">
        <v>58728074.57</v>
      </c>
      <c r="F1852" t="s">
        <v>4130</v>
      </c>
      <c r="G1852" t="s">
        <v>4130</v>
      </c>
      <c r="H1852" t="s">
        <v>4130</v>
      </c>
      <c r="I1852">
        <v>32875082.09</v>
      </c>
      <c r="J1852">
        <v>223157642.31</v>
      </c>
      <c r="K1852" t="s">
        <v>4128</v>
      </c>
      <c r="L1852" t="s">
        <v>4130</v>
      </c>
      <c r="M1852">
        <v>591080039.39999998</v>
      </c>
      <c r="N1852">
        <v>1</v>
      </c>
    </row>
    <row r="1853" spans="1:14" x14ac:dyDescent="0.4">
      <c r="A1853" t="s">
        <v>1853</v>
      </c>
      <c r="B1853">
        <v>731383906.96000004</v>
      </c>
      <c r="C1853">
        <v>608123421.04999995</v>
      </c>
      <c r="D1853">
        <v>76226184.159999996</v>
      </c>
      <c r="E1853">
        <v>213463179.18000001</v>
      </c>
      <c r="F1853">
        <v>186088496.78999999</v>
      </c>
      <c r="G1853" t="s">
        <v>4130</v>
      </c>
      <c r="H1853">
        <v>115441566.40000001</v>
      </c>
      <c r="I1853">
        <v>79808916.560000002</v>
      </c>
      <c r="J1853" t="s">
        <v>4130</v>
      </c>
      <c r="K1853" t="s">
        <v>4128</v>
      </c>
      <c r="L1853" t="s">
        <v>4130</v>
      </c>
      <c r="M1853">
        <v>124803668.56999999</v>
      </c>
      <c r="N1853">
        <v>1</v>
      </c>
    </row>
    <row r="1854" spans="1:14" x14ac:dyDescent="0.4">
      <c r="A1854" t="s">
        <v>1854</v>
      </c>
      <c r="B1854">
        <v>3167529480.8800001</v>
      </c>
      <c r="C1854">
        <v>1594344943.1600001</v>
      </c>
      <c r="D1854">
        <v>669077347.63999999</v>
      </c>
      <c r="E1854">
        <v>247254038.69</v>
      </c>
      <c r="F1854">
        <v>79828266.670000002</v>
      </c>
      <c r="G1854">
        <v>560526164.13999999</v>
      </c>
      <c r="H1854" t="s">
        <v>4130</v>
      </c>
      <c r="I1854" t="s">
        <v>4130</v>
      </c>
      <c r="J1854" t="s">
        <v>4130</v>
      </c>
      <c r="K1854" t="s">
        <v>4128</v>
      </c>
      <c r="L1854" t="s">
        <v>4130</v>
      </c>
      <c r="M1854">
        <v>960723469.77999997</v>
      </c>
      <c r="N1854">
        <v>1</v>
      </c>
    </row>
    <row r="1855" spans="1:14" x14ac:dyDescent="0.4">
      <c r="A1855" t="s">
        <v>1855</v>
      </c>
      <c r="B1855">
        <v>542337687.12</v>
      </c>
      <c r="C1855">
        <v>40657206.310000002</v>
      </c>
      <c r="D1855" t="s">
        <v>4130</v>
      </c>
      <c r="E1855">
        <v>653985.41</v>
      </c>
      <c r="F1855" t="s">
        <v>4130</v>
      </c>
      <c r="G1855" t="s">
        <v>4130</v>
      </c>
      <c r="H1855" t="s">
        <v>4130</v>
      </c>
      <c r="I1855" t="s">
        <v>4130</v>
      </c>
      <c r="J1855" t="s">
        <v>4130</v>
      </c>
      <c r="K1855" t="s">
        <v>4128</v>
      </c>
      <c r="L1855" t="s">
        <v>4130</v>
      </c>
      <c r="M1855">
        <v>45045998.299999997</v>
      </c>
      <c r="N1855">
        <v>1</v>
      </c>
    </row>
    <row r="1856" spans="1:14" x14ac:dyDescent="0.4">
      <c r="A1856" t="s">
        <v>1856</v>
      </c>
      <c r="B1856">
        <v>908192145.15999997</v>
      </c>
      <c r="C1856">
        <v>367095114.81999999</v>
      </c>
      <c r="D1856">
        <v>2182657.85</v>
      </c>
      <c r="E1856">
        <v>12115442.43</v>
      </c>
      <c r="F1856" t="s">
        <v>4130</v>
      </c>
      <c r="G1856" t="s">
        <v>4130</v>
      </c>
      <c r="H1856" t="s">
        <v>4130</v>
      </c>
      <c r="I1856" t="s">
        <v>4130</v>
      </c>
      <c r="J1856" t="s">
        <v>4130</v>
      </c>
      <c r="K1856" t="s">
        <v>4128</v>
      </c>
      <c r="L1856" t="s">
        <v>4130</v>
      </c>
      <c r="M1856">
        <v>379298740.13999999</v>
      </c>
      <c r="N1856">
        <v>1</v>
      </c>
    </row>
    <row r="1857" spans="1:14" x14ac:dyDescent="0.4">
      <c r="A1857" t="s">
        <v>1857</v>
      </c>
      <c r="B1857">
        <v>2502185100.8699999</v>
      </c>
      <c r="C1857">
        <v>1169347203.45</v>
      </c>
      <c r="D1857" t="s">
        <v>4130</v>
      </c>
      <c r="E1857">
        <v>184604185.13</v>
      </c>
      <c r="F1857">
        <v>198104400</v>
      </c>
      <c r="G1857">
        <v>948100950.97000003</v>
      </c>
      <c r="H1857" t="s">
        <v>4130</v>
      </c>
      <c r="I1857">
        <v>18462466.739999998</v>
      </c>
      <c r="J1857" t="s">
        <v>4130</v>
      </c>
      <c r="K1857" t="s">
        <v>4128</v>
      </c>
      <c r="L1857" t="s">
        <v>4130</v>
      </c>
      <c r="M1857">
        <v>189929382.43000001</v>
      </c>
      <c r="N1857">
        <v>1</v>
      </c>
    </row>
    <row r="1858" spans="1:14" x14ac:dyDescent="0.4">
      <c r="A1858" t="s">
        <v>1858</v>
      </c>
      <c r="B1858">
        <v>1844247421.1400001</v>
      </c>
      <c r="C1858">
        <v>642238962.11000001</v>
      </c>
      <c r="D1858" t="s">
        <v>4130</v>
      </c>
      <c r="E1858">
        <v>82914949.109999999</v>
      </c>
      <c r="F1858">
        <v>193115480.56</v>
      </c>
      <c r="G1858" t="s">
        <v>4130</v>
      </c>
      <c r="H1858" t="s">
        <v>4130</v>
      </c>
      <c r="I1858" t="s">
        <v>4130</v>
      </c>
      <c r="J1858" t="s">
        <v>4130</v>
      </c>
      <c r="K1858" t="s">
        <v>4128</v>
      </c>
      <c r="L1858" t="s">
        <v>4130</v>
      </c>
      <c r="M1858">
        <v>558678147.51999998</v>
      </c>
      <c r="N1858">
        <v>1</v>
      </c>
    </row>
    <row r="1859" spans="1:14" x14ac:dyDescent="0.4">
      <c r="A1859" t="s">
        <v>1859</v>
      </c>
      <c r="B1859">
        <v>948209079.84000003</v>
      </c>
      <c r="C1859">
        <v>427580765.97000003</v>
      </c>
      <c r="D1859" t="s">
        <v>4130</v>
      </c>
      <c r="E1859">
        <v>73046748.319999993</v>
      </c>
      <c r="F1859" t="s">
        <v>4130</v>
      </c>
      <c r="G1859" t="s">
        <v>4130</v>
      </c>
      <c r="H1859" t="s">
        <v>4130</v>
      </c>
      <c r="I1859" t="s">
        <v>4130</v>
      </c>
      <c r="J1859" t="s">
        <v>4130</v>
      </c>
      <c r="K1859" t="s">
        <v>4128</v>
      </c>
      <c r="L1859" t="s">
        <v>4130</v>
      </c>
      <c r="M1859">
        <v>294843584.81999999</v>
      </c>
      <c r="N1859">
        <v>1</v>
      </c>
    </row>
    <row r="1860" spans="1:14" x14ac:dyDescent="0.4">
      <c r="A1860" t="s">
        <v>1860</v>
      </c>
      <c r="B1860">
        <v>812494881.98000002</v>
      </c>
      <c r="C1860">
        <v>417836611.43000001</v>
      </c>
      <c r="D1860">
        <v>28098558.030000001</v>
      </c>
      <c r="E1860">
        <v>21523970.48</v>
      </c>
      <c r="F1860">
        <v>39264235.850000001</v>
      </c>
      <c r="G1860" t="s">
        <v>4130</v>
      </c>
      <c r="H1860" t="s">
        <v>4130</v>
      </c>
      <c r="I1860" t="s">
        <v>4130</v>
      </c>
      <c r="J1860" t="s">
        <v>4130</v>
      </c>
      <c r="K1860" t="s">
        <v>4128</v>
      </c>
      <c r="L1860" t="s">
        <v>4130</v>
      </c>
      <c r="M1860">
        <v>167435418.72</v>
      </c>
      <c r="N1860">
        <v>1</v>
      </c>
    </row>
    <row r="1861" spans="1:14" x14ac:dyDescent="0.4">
      <c r="A1861" t="s">
        <v>1861</v>
      </c>
      <c r="B1861">
        <v>685484578.25</v>
      </c>
      <c r="C1861">
        <v>625458888.53999996</v>
      </c>
      <c r="D1861" t="s">
        <v>4130</v>
      </c>
      <c r="E1861">
        <v>67723005.269999996</v>
      </c>
      <c r="F1861" t="s">
        <v>4130</v>
      </c>
      <c r="G1861" t="s">
        <v>4130</v>
      </c>
      <c r="H1861" t="s">
        <v>4130</v>
      </c>
      <c r="I1861" t="s">
        <v>4130</v>
      </c>
      <c r="J1861" t="s">
        <v>4130</v>
      </c>
      <c r="K1861" t="s">
        <v>4128</v>
      </c>
      <c r="L1861" t="s">
        <v>4130</v>
      </c>
      <c r="M1861">
        <v>275477275.77999997</v>
      </c>
      <c r="N1861">
        <v>1</v>
      </c>
    </row>
    <row r="1862" spans="1:14" x14ac:dyDescent="0.4">
      <c r="A1862" t="s">
        <v>1862</v>
      </c>
      <c r="B1862">
        <v>2597126673.9499998</v>
      </c>
      <c r="C1862">
        <v>287588481.79000002</v>
      </c>
      <c r="D1862">
        <v>1672545682.47</v>
      </c>
      <c r="E1862">
        <v>58731379.600000001</v>
      </c>
      <c r="F1862">
        <v>141056299.78999999</v>
      </c>
      <c r="G1862">
        <v>1020599386.7</v>
      </c>
      <c r="H1862" t="s">
        <v>4130</v>
      </c>
      <c r="I1862" t="s">
        <v>4130</v>
      </c>
      <c r="J1862">
        <v>12208084.369999999</v>
      </c>
      <c r="K1862" t="s">
        <v>4128</v>
      </c>
      <c r="L1862" t="s">
        <v>4130</v>
      </c>
      <c r="M1862">
        <v>1140156863.74</v>
      </c>
      <c r="N1862">
        <v>1</v>
      </c>
    </row>
    <row r="1863" spans="1:14" x14ac:dyDescent="0.4">
      <c r="A1863" t="s">
        <v>1863</v>
      </c>
      <c r="B1863">
        <v>2493174984.4499998</v>
      </c>
      <c r="C1863">
        <v>1108048763.3800001</v>
      </c>
      <c r="D1863">
        <v>22195.8</v>
      </c>
      <c r="E1863">
        <v>49926444.700000003</v>
      </c>
      <c r="F1863">
        <v>21613267.43</v>
      </c>
      <c r="G1863" t="s">
        <v>4130</v>
      </c>
      <c r="H1863" t="s">
        <v>4130</v>
      </c>
      <c r="I1863" t="s">
        <v>4130</v>
      </c>
      <c r="J1863" t="s">
        <v>4130</v>
      </c>
      <c r="K1863" t="s">
        <v>4128</v>
      </c>
      <c r="L1863" t="s">
        <v>4130</v>
      </c>
      <c r="M1863">
        <v>573631519.32000005</v>
      </c>
      <c r="N1863">
        <v>1</v>
      </c>
    </row>
    <row r="1864" spans="1:14" x14ac:dyDescent="0.4">
      <c r="A1864" t="s">
        <v>1864</v>
      </c>
      <c r="B1864">
        <v>11561948669.360001</v>
      </c>
      <c r="C1864">
        <v>2401854568.7800002</v>
      </c>
      <c r="D1864">
        <v>236365751.59</v>
      </c>
      <c r="E1864">
        <v>444982583.14999998</v>
      </c>
      <c r="F1864" t="s">
        <v>4130</v>
      </c>
      <c r="G1864" t="s">
        <v>4130</v>
      </c>
      <c r="H1864" t="s">
        <v>4130</v>
      </c>
      <c r="I1864" t="s">
        <v>4130</v>
      </c>
      <c r="J1864" t="s">
        <v>4130</v>
      </c>
      <c r="K1864" t="s">
        <v>4128</v>
      </c>
      <c r="L1864" t="s">
        <v>4130</v>
      </c>
      <c r="M1864">
        <v>1778011064.71</v>
      </c>
      <c r="N1864">
        <v>1</v>
      </c>
    </row>
    <row r="1865" spans="1:14" x14ac:dyDescent="0.4">
      <c r="A1865" t="s">
        <v>1865</v>
      </c>
      <c r="B1865">
        <v>7806803551.6800003</v>
      </c>
      <c r="C1865">
        <v>4271327710.0999999</v>
      </c>
      <c r="D1865">
        <v>444385390.88999999</v>
      </c>
      <c r="E1865">
        <v>542094533.01999998</v>
      </c>
      <c r="F1865">
        <v>1117516302.1900001</v>
      </c>
      <c r="G1865">
        <v>2361806345.5900002</v>
      </c>
      <c r="H1865">
        <v>0</v>
      </c>
      <c r="I1865">
        <v>0</v>
      </c>
      <c r="J1865">
        <v>0</v>
      </c>
      <c r="K1865" t="s">
        <v>4128</v>
      </c>
      <c r="L1865" t="s">
        <v>4130</v>
      </c>
      <c r="M1865">
        <v>1376735633.78</v>
      </c>
      <c r="N1865">
        <v>1</v>
      </c>
    </row>
    <row r="1866" spans="1:14" x14ac:dyDescent="0.4">
      <c r="A1866" t="s">
        <v>1866</v>
      </c>
      <c r="B1866">
        <v>1511147408.8</v>
      </c>
      <c r="C1866">
        <v>1487568561.04</v>
      </c>
      <c r="D1866" t="s">
        <v>4130</v>
      </c>
      <c r="E1866">
        <v>27835345.440000001</v>
      </c>
      <c r="F1866">
        <v>106457688.22</v>
      </c>
      <c r="G1866" t="s">
        <v>4130</v>
      </c>
      <c r="H1866">
        <v>74119512.739999995</v>
      </c>
      <c r="I1866" t="s">
        <v>4130</v>
      </c>
      <c r="J1866">
        <v>12034935.75</v>
      </c>
      <c r="K1866" t="s">
        <v>4128</v>
      </c>
      <c r="L1866" t="s">
        <v>4130</v>
      </c>
      <c r="M1866">
        <v>479013137.81999999</v>
      </c>
      <c r="N1866">
        <v>1</v>
      </c>
    </row>
    <row r="1867" spans="1:14" x14ac:dyDescent="0.4">
      <c r="A1867" t="s">
        <v>1867</v>
      </c>
      <c r="B1867">
        <v>1109976691.96</v>
      </c>
      <c r="C1867">
        <v>445644018.43000001</v>
      </c>
      <c r="D1867">
        <v>14571622.51</v>
      </c>
      <c r="E1867">
        <v>64027057.670000002</v>
      </c>
      <c r="F1867" t="s">
        <v>4130</v>
      </c>
      <c r="G1867" t="s">
        <v>4130</v>
      </c>
      <c r="H1867" t="s">
        <v>4130</v>
      </c>
      <c r="I1867" t="s">
        <v>4130</v>
      </c>
      <c r="J1867" t="s">
        <v>4130</v>
      </c>
      <c r="K1867" t="s">
        <v>4128</v>
      </c>
      <c r="L1867" t="s">
        <v>4130</v>
      </c>
      <c r="M1867">
        <v>516207156.04000002</v>
      </c>
      <c r="N1867">
        <v>1</v>
      </c>
    </row>
    <row r="1868" spans="1:14" x14ac:dyDescent="0.4">
      <c r="A1868" t="s">
        <v>1868</v>
      </c>
      <c r="B1868">
        <v>1782535055.8900001</v>
      </c>
      <c r="C1868">
        <v>1360254374.54</v>
      </c>
      <c r="D1868">
        <v>25832212.469999999</v>
      </c>
      <c r="E1868">
        <v>100838111.55</v>
      </c>
      <c r="F1868">
        <v>149123346.94</v>
      </c>
      <c r="G1868">
        <v>0</v>
      </c>
      <c r="H1868">
        <v>0</v>
      </c>
      <c r="I1868" t="s">
        <v>4130</v>
      </c>
      <c r="J1868" t="s">
        <v>4130</v>
      </c>
      <c r="K1868" t="s">
        <v>4128</v>
      </c>
      <c r="L1868" t="s">
        <v>4130</v>
      </c>
      <c r="M1868">
        <v>366609759.66000003</v>
      </c>
      <c r="N1868">
        <v>1</v>
      </c>
    </row>
    <row r="1869" spans="1:14" x14ac:dyDescent="0.4">
      <c r="A1869" t="s">
        <v>1869</v>
      </c>
      <c r="B1869">
        <v>18167445393.189999</v>
      </c>
      <c r="C1869">
        <v>9799581268.9500008</v>
      </c>
      <c r="D1869" t="s">
        <v>4130</v>
      </c>
      <c r="E1869">
        <v>8503679413.4399996</v>
      </c>
      <c r="F1869" t="s">
        <v>4130</v>
      </c>
      <c r="G1869" t="s">
        <v>4130</v>
      </c>
      <c r="H1869" t="s">
        <v>4130</v>
      </c>
      <c r="I1869">
        <v>294345139.63</v>
      </c>
      <c r="J1869" t="s">
        <v>4130</v>
      </c>
      <c r="K1869" t="s">
        <v>4128</v>
      </c>
      <c r="L1869" t="s">
        <v>4130</v>
      </c>
      <c r="M1869">
        <v>4366412230.0200005</v>
      </c>
      <c r="N1869">
        <v>1</v>
      </c>
    </row>
    <row r="1870" spans="1:14" x14ac:dyDescent="0.4">
      <c r="A1870" t="s">
        <v>1870</v>
      </c>
      <c r="B1870">
        <v>1006184173.13</v>
      </c>
      <c r="C1870">
        <v>194688869.75999999</v>
      </c>
      <c r="D1870" t="s">
        <v>4130</v>
      </c>
      <c r="E1870">
        <v>9039795.6099999994</v>
      </c>
      <c r="F1870" t="s">
        <v>4130</v>
      </c>
      <c r="G1870" t="s">
        <v>4130</v>
      </c>
      <c r="H1870" t="s">
        <v>4130</v>
      </c>
      <c r="I1870" t="s">
        <v>4130</v>
      </c>
      <c r="J1870" t="s">
        <v>4130</v>
      </c>
      <c r="K1870" t="s">
        <v>4128</v>
      </c>
      <c r="L1870" t="s">
        <v>4130</v>
      </c>
      <c r="M1870">
        <v>229269266.13999999</v>
      </c>
      <c r="N1870">
        <v>1</v>
      </c>
    </row>
    <row r="1871" spans="1:14" x14ac:dyDescent="0.4">
      <c r="A1871" t="s">
        <v>1871</v>
      </c>
      <c r="B1871">
        <v>4149670740.0900002</v>
      </c>
      <c r="C1871">
        <v>2496019154.0100002</v>
      </c>
      <c r="D1871" t="s">
        <v>4130</v>
      </c>
      <c r="E1871">
        <v>380363850.88</v>
      </c>
      <c r="F1871">
        <v>1025345901.97</v>
      </c>
      <c r="G1871" t="s">
        <v>4130</v>
      </c>
      <c r="H1871" t="s">
        <v>4130</v>
      </c>
      <c r="I1871" t="s">
        <v>4130</v>
      </c>
      <c r="J1871">
        <v>201766093.13999999</v>
      </c>
      <c r="K1871" t="s">
        <v>4128</v>
      </c>
      <c r="L1871" t="s">
        <v>4130</v>
      </c>
      <c r="M1871">
        <v>1316598290.3299999</v>
      </c>
      <c r="N1871">
        <v>1</v>
      </c>
    </row>
    <row r="1872" spans="1:14" x14ac:dyDescent="0.4">
      <c r="A1872" t="s">
        <v>1872</v>
      </c>
      <c r="B1872">
        <v>2713612965.5599999</v>
      </c>
      <c r="C1872">
        <v>1442078404.27</v>
      </c>
      <c r="D1872">
        <v>61008277.170000002</v>
      </c>
      <c r="E1872">
        <v>110414822.09999999</v>
      </c>
      <c r="F1872">
        <v>187259900</v>
      </c>
      <c r="G1872" t="s">
        <v>4130</v>
      </c>
      <c r="H1872" t="s">
        <v>4130</v>
      </c>
      <c r="I1872" t="s">
        <v>4130</v>
      </c>
      <c r="J1872" t="s">
        <v>4130</v>
      </c>
      <c r="K1872" t="s">
        <v>4128</v>
      </c>
      <c r="L1872" t="s">
        <v>4130</v>
      </c>
      <c r="M1872">
        <v>1273907349.27</v>
      </c>
      <c r="N1872">
        <v>1</v>
      </c>
    </row>
    <row r="1873" spans="1:14" x14ac:dyDescent="0.4">
      <c r="A1873" t="s">
        <v>1873</v>
      </c>
      <c r="B1873">
        <v>335670767.82999998</v>
      </c>
      <c r="C1873">
        <v>23017136.109999999</v>
      </c>
      <c r="D1873" t="s">
        <v>4130</v>
      </c>
      <c r="E1873">
        <v>10229488.890000001</v>
      </c>
      <c r="F1873" t="s">
        <v>4130</v>
      </c>
      <c r="G1873" t="s">
        <v>4130</v>
      </c>
      <c r="H1873">
        <v>3375000</v>
      </c>
      <c r="I1873" t="s">
        <v>4130</v>
      </c>
      <c r="J1873" t="s">
        <v>4130</v>
      </c>
      <c r="K1873" t="s">
        <v>4128</v>
      </c>
      <c r="L1873" t="s">
        <v>4130</v>
      </c>
      <c r="M1873">
        <v>26207974.84</v>
      </c>
      <c r="N1873">
        <v>1</v>
      </c>
    </row>
    <row r="1874" spans="1:14" x14ac:dyDescent="0.4">
      <c r="A1874" t="s">
        <v>1874</v>
      </c>
      <c r="B1874">
        <v>3155138075.8099999</v>
      </c>
      <c r="C1874">
        <v>2671973608.1700001</v>
      </c>
      <c r="D1874">
        <v>5283159305.21</v>
      </c>
      <c r="E1874">
        <v>796664346.63999999</v>
      </c>
      <c r="F1874" t="s">
        <v>4130</v>
      </c>
      <c r="G1874" t="s">
        <v>4130</v>
      </c>
      <c r="H1874" t="s">
        <v>4130</v>
      </c>
      <c r="I1874" t="s">
        <v>4130</v>
      </c>
      <c r="J1874" t="s">
        <v>4130</v>
      </c>
      <c r="K1874" t="s">
        <v>4128</v>
      </c>
      <c r="L1874" t="s">
        <v>4130</v>
      </c>
      <c r="M1874">
        <v>640425705.88</v>
      </c>
      <c r="N1874">
        <v>1</v>
      </c>
    </row>
    <row r="1875" spans="1:14" x14ac:dyDescent="0.4">
      <c r="A1875" t="s">
        <v>1875</v>
      </c>
      <c r="B1875">
        <v>471921181.02999997</v>
      </c>
      <c r="C1875">
        <v>294463887.62</v>
      </c>
      <c r="D1875">
        <v>73845229.140000001</v>
      </c>
      <c r="E1875">
        <v>17796380.260000002</v>
      </c>
      <c r="F1875">
        <v>18580952.379999999</v>
      </c>
      <c r="G1875" t="s">
        <v>4130</v>
      </c>
      <c r="H1875" t="s">
        <v>4130</v>
      </c>
      <c r="I1875" t="s">
        <v>4130</v>
      </c>
      <c r="J1875" t="s">
        <v>4130</v>
      </c>
      <c r="K1875" t="s">
        <v>4128</v>
      </c>
      <c r="L1875" t="s">
        <v>4130</v>
      </c>
      <c r="M1875">
        <v>200146768.63</v>
      </c>
      <c r="N1875">
        <v>1</v>
      </c>
    </row>
    <row r="1876" spans="1:14" x14ac:dyDescent="0.4">
      <c r="A1876" t="s">
        <v>1876</v>
      </c>
      <c r="B1876">
        <v>2043401715.8800001</v>
      </c>
      <c r="C1876">
        <v>708105707.88</v>
      </c>
      <c r="D1876">
        <v>404530076.99000001</v>
      </c>
      <c r="E1876">
        <v>176172300.87</v>
      </c>
      <c r="F1876" t="s">
        <v>4130</v>
      </c>
      <c r="G1876" t="s">
        <v>4130</v>
      </c>
      <c r="H1876" t="s">
        <v>4130</v>
      </c>
      <c r="I1876" t="s">
        <v>4130</v>
      </c>
      <c r="J1876">
        <v>48581582.469999999</v>
      </c>
      <c r="K1876" t="s">
        <v>4128</v>
      </c>
      <c r="L1876" t="s">
        <v>4130</v>
      </c>
      <c r="M1876">
        <v>708661082.11000001</v>
      </c>
      <c r="N1876">
        <v>1</v>
      </c>
    </row>
    <row r="1877" spans="1:14" x14ac:dyDescent="0.4">
      <c r="A1877" t="s">
        <v>1877</v>
      </c>
      <c r="B1877">
        <v>934831988.98000002</v>
      </c>
      <c r="C1877">
        <v>560563302.76999998</v>
      </c>
      <c r="D1877">
        <v>55289325.270000003</v>
      </c>
      <c r="E1877">
        <v>97791383.959999993</v>
      </c>
      <c r="F1877" t="s">
        <v>4130</v>
      </c>
      <c r="G1877" t="s">
        <v>4130</v>
      </c>
      <c r="H1877" t="s">
        <v>4130</v>
      </c>
      <c r="I1877" t="s">
        <v>4130</v>
      </c>
      <c r="J1877" t="s">
        <v>4130</v>
      </c>
      <c r="K1877" t="s">
        <v>4128</v>
      </c>
      <c r="L1877" t="s">
        <v>4130</v>
      </c>
      <c r="M1877">
        <v>362728123.58999997</v>
      </c>
      <c r="N1877">
        <v>1</v>
      </c>
    </row>
    <row r="1878" spans="1:14" x14ac:dyDescent="0.4">
      <c r="A1878" t="s">
        <v>1878</v>
      </c>
      <c r="B1878">
        <v>3899703502.2600002</v>
      </c>
      <c r="C1878">
        <v>6020838107.6800003</v>
      </c>
      <c r="D1878">
        <v>31300239.27</v>
      </c>
      <c r="E1878">
        <v>3045109646.3099999</v>
      </c>
      <c r="F1878">
        <v>1271533085.71</v>
      </c>
      <c r="G1878" t="s">
        <v>4130</v>
      </c>
      <c r="H1878">
        <v>48412375.530000001</v>
      </c>
      <c r="I1878" t="s">
        <v>4130</v>
      </c>
      <c r="J1878">
        <v>284703517.61000001</v>
      </c>
      <c r="K1878" t="s">
        <v>4128</v>
      </c>
      <c r="L1878" t="s">
        <v>4130</v>
      </c>
      <c r="M1878">
        <v>1269872026.05</v>
      </c>
      <c r="N1878">
        <v>1</v>
      </c>
    </row>
    <row r="1879" spans="1:14" x14ac:dyDescent="0.4">
      <c r="A1879" t="s">
        <v>1879</v>
      </c>
      <c r="B1879">
        <v>2351847803.96</v>
      </c>
      <c r="C1879">
        <v>1855163579.9100001</v>
      </c>
      <c r="D1879">
        <v>24523173.739999998</v>
      </c>
      <c r="E1879">
        <v>39441467.659999996</v>
      </c>
      <c r="F1879" t="s">
        <v>4130</v>
      </c>
      <c r="G1879" t="s">
        <v>4130</v>
      </c>
      <c r="H1879" t="s">
        <v>4130</v>
      </c>
      <c r="I1879" t="s">
        <v>4130</v>
      </c>
      <c r="J1879" t="s">
        <v>4130</v>
      </c>
      <c r="K1879" t="s">
        <v>4128</v>
      </c>
      <c r="L1879" t="s">
        <v>4130</v>
      </c>
      <c r="M1879">
        <v>1128211420.55</v>
      </c>
      <c r="N1879">
        <v>1</v>
      </c>
    </row>
    <row r="1880" spans="1:14" x14ac:dyDescent="0.4">
      <c r="A1880" t="s">
        <v>1880</v>
      </c>
      <c r="B1880">
        <v>1555093503.76</v>
      </c>
      <c r="C1880">
        <v>1015609294.6</v>
      </c>
      <c r="D1880">
        <v>38308293.530000001</v>
      </c>
      <c r="E1880">
        <v>137579093.81999999</v>
      </c>
      <c r="F1880">
        <v>225642369.75999999</v>
      </c>
      <c r="G1880">
        <v>237053540.77000001</v>
      </c>
      <c r="H1880">
        <v>11359864.380000001</v>
      </c>
      <c r="I1880">
        <v>23434291.039999999</v>
      </c>
      <c r="J1880" t="s">
        <v>4130</v>
      </c>
      <c r="K1880" t="s">
        <v>4128</v>
      </c>
      <c r="L1880" t="s">
        <v>4130</v>
      </c>
      <c r="M1880">
        <v>756147997.95000005</v>
      </c>
      <c r="N1880">
        <v>1</v>
      </c>
    </row>
    <row r="1881" spans="1:14" x14ac:dyDescent="0.4">
      <c r="A1881" t="s">
        <v>1881</v>
      </c>
      <c r="B1881">
        <v>2484843315.1199999</v>
      </c>
      <c r="C1881">
        <v>1533702103.6300001</v>
      </c>
      <c r="D1881">
        <v>149882586.30000001</v>
      </c>
      <c r="E1881">
        <v>747954565.80999994</v>
      </c>
      <c r="F1881">
        <v>276001776.13</v>
      </c>
      <c r="G1881" t="s">
        <v>4130</v>
      </c>
      <c r="H1881">
        <v>36650227.020000003</v>
      </c>
      <c r="I1881" t="s">
        <v>4130</v>
      </c>
      <c r="J1881">
        <v>21383061.609999999</v>
      </c>
      <c r="K1881" t="s">
        <v>4128</v>
      </c>
      <c r="L1881" t="s">
        <v>4130</v>
      </c>
      <c r="M1881">
        <v>1736948641.75</v>
      </c>
      <c r="N1881">
        <v>1</v>
      </c>
    </row>
    <row r="1882" spans="1:14" x14ac:dyDescent="0.4">
      <c r="A1882" t="s">
        <v>1882</v>
      </c>
      <c r="B1882">
        <v>1855239637.51</v>
      </c>
      <c r="C1882">
        <v>1858082374.6099999</v>
      </c>
      <c r="D1882">
        <v>4.82</v>
      </c>
      <c r="E1882">
        <v>96547.86</v>
      </c>
      <c r="F1882" t="s">
        <v>4130</v>
      </c>
      <c r="G1882" t="s">
        <v>4130</v>
      </c>
      <c r="H1882" t="s">
        <v>4130</v>
      </c>
      <c r="I1882" t="s">
        <v>4130</v>
      </c>
      <c r="J1882" t="s">
        <v>4130</v>
      </c>
      <c r="K1882" t="s">
        <v>4128</v>
      </c>
      <c r="L1882" t="s">
        <v>4130</v>
      </c>
      <c r="M1882">
        <v>235398595.59999999</v>
      </c>
      <c r="N1882">
        <v>1</v>
      </c>
    </row>
    <row r="1883" spans="1:14" x14ac:dyDescent="0.4">
      <c r="A1883" t="s">
        <v>1883</v>
      </c>
      <c r="B1883">
        <v>1466456329.0599999</v>
      </c>
      <c r="C1883">
        <v>642432237.90999997</v>
      </c>
      <c r="D1883">
        <v>154537127.83000001</v>
      </c>
      <c r="E1883">
        <v>22054124.850000001</v>
      </c>
      <c r="F1883">
        <v>46590000</v>
      </c>
      <c r="G1883">
        <v>411923881.05000001</v>
      </c>
      <c r="H1883" t="s">
        <v>4130</v>
      </c>
      <c r="I1883" t="s">
        <v>4130</v>
      </c>
      <c r="J1883" t="s">
        <v>4130</v>
      </c>
      <c r="K1883" t="s">
        <v>4128</v>
      </c>
      <c r="L1883" t="s">
        <v>4130</v>
      </c>
      <c r="M1883">
        <v>537665560.38</v>
      </c>
      <c r="N1883">
        <v>1</v>
      </c>
    </row>
    <row r="1884" spans="1:14" x14ac:dyDescent="0.4">
      <c r="A1884" t="s">
        <v>1884</v>
      </c>
      <c r="B1884">
        <v>14849363847.049999</v>
      </c>
      <c r="C1884">
        <v>10395350495.620001</v>
      </c>
      <c r="D1884">
        <v>32312610.899999999</v>
      </c>
      <c r="E1884">
        <v>703212162.65999997</v>
      </c>
      <c r="F1884">
        <v>2104105179.22</v>
      </c>
      <c r="G1884">
        <v>789130639.04999995</v>
      </c>
      <c r="H1884" t="s">
        <v>4130</v>
      </c>
      <c r="I1884">
        <v>1277927.01</v>
      </c>
      <c r="J1884" t="s">
        <v>4130</v>
      </c>
      <c r="K1884" t="s">
        <v>4128</v>
      </c>
      <c r="L1884" t="s">
        <v>4130</v>
      </c>
      <c r="M1884">
        <v>5167745226.0600004</v>
      </c>
      <c r="N1884">
        <v>1</v>
      </c>
    </row>
    <row r="1885" spans="1:14" x14ac:dyDescent="0.4">
      <c r="A1885" t="s">
        <v>1885</v>
      </c>
      <c r="B1885">
        <v>1147885911.28</v>
      </c>
      <c r="C1885">
        <v>706454194.83000004</v>
      </c>
      <c r="D1885">
        <v>143221840.00999999</v>
      </c>
      <c r="E1885">
        <v>176794346.06999999</v>
      </c>
      <c r="F1885">
        <v>191792265.84999999</v>
      </c>
      <c r="G1885">
        <v>774632008.75999999</v>
      </c>
      <c r="H1885" t="s">
        <v>4130</v>
      </c>
      <c r="I1885" t="s">
        <v>4130</v>
      </c>
      <c r="J1885" t="s">
        <v>4130</v>
      </c>
      <c r="K1885" t="s">
        <v>4128</v>
      </c>
      <c r="L1885" t="s">
        <v>4130</v>
      </c>
      <c r="M1885">
        <v>140593823.96000001</v>
      </c>
      <c r="N1885">
        <v>1</v>
      </c>
    </row>
    <row r="1886" spans="1:14" x14ac:dyDescent="0.4">
      <c r="A1886" t="s">
        <v>1886</v>
      </c>
      <c r="B1886">
        <v>1903894006.9300001</v>
      </c>
      <c r="C1886">
        <v>1093860566.52</v>
      </c>
      <c r="D1886">
        <v>519772825.05000001</v>
      </c>
      <c r="E1886">
        <v>55472933.659999996</v>
      </c>
      <c r="F1886">
        <v>179848728.81</v>
      </c>
      <c r="G1886" t="s">
        <v>4130</v>
      </c>
      <c r="H1886" t="s">
        <v>4130</v>
      </c>
      <c r="I1886" t="s">
        <v>4130</v>
      </c>
      <c r="J1886">
        <v>3115128.74</v>
      </c>
      <c r="K1886" t="s">
        <v>4128</v>
      </c>
      <c r="L1886" t="s">
        <v>4130</v>
      </c>
      <c r="M1886">
        <v>1005275333.16</v>
      </c>
      <c r="N1886">
        <v>1</v>
      </c>
    </row>
    <row r="1887" spans="1:14" x14ac:dyDescent="0.4">
      <c r="A1887" t="s">
        <v>1887</v>
      </c>
      <c r="B1887">
        <v>4740985569.6599998</v>
      </c>
      <c r="C1887">
        <v>4086978125.5100002</v>
      </c>
      <c r="D1887" t="s">
        <v>4130</v>
      </c>
      <c r="E1887">
        <v>147000744.09999999</v>
      </c>
      <c r="F1887">
        <v>477734642.61000001</v>
      </c>
      <c r="G1887" t="s">
        <v>4130</v>
      </c>
      <c r="H1887" t="s">
        <v>4130</v>
      </c>
      <c r="I1887" t="s">
        <v>4130</v>
      </c>
      <c r="J1887" t="s">
        <v>4130</v>
      </c>
      <c r="K1887" t="s">
        <v>4128</v>
      </c>
      <c r="L1887" t="s">
        <v>4130</v>
      </c>
      <c r="M1887">
        <v>1551893534.78</v>
      </c>
      <c r="N1887">
        <v>1</v>
      </c>
    </row>
    <row r="1888" spans="1:14" x14ac:dyDescent="0.4">
      <c r="A1888" t="s">
        <v>1888</v>
      </c>
      <c r="B1888">
        <v>30646854763.709999</v>
      </c>
      <c r="C1888">
        <v>23994656577.73</v>
      </c>
      <c r="D1888">
        <v>2970144229.3499999</v>
      </c>
      <c r="E1888">
        <v>5128879577.9499998</v>
      </c>
      <c r="F1888">
        <v>8171376550</v>
      </c>
      <c r="G1888" t="s">
        <v>4130</v>
      </c>
      <c r="H1888" t="s">
        <v>4130</v>
      </c>
      <c r="I1888" t="s">
        <v>4130</v>
      </c>
      <c r="J1888" t="s">
        <v>4130</v>
      </c>
      <c r="K1888" t="s">
        <v>4128</v>
      </c>
      <c r="L1888" t="s">
        <v>4130</v>
      </c>
      <c r="M1888">
        <v>11275569624.42</v>
      </c>
      <c r="N1888">
        <v>1</v>
      </c>
    </row>
    <row r="1889" spans="1:14" x14ac:dyDescent="0.4">
      <c r="A1889" t="s">
        <v>1889</v>
      </c>
      <c r="B1889">
        <v>1086485324.5899999</v>
      </c>
      <c r="C1889">
        <v>328672372.05000001</v>
      </c>
      <c r="D1889">
        <v>109245476.81999999</v>
      </c>
      <c r="E1889">
        <v>210497071.97</v>
      </c>
      <c r="F1889" t="s">
        <v>4130</v>
      </c>
      <c r="G1889" t="s">
        <v>4130</v>
      </c>
      <c r="H1889" t="s">
        <v>4130</v>
      </c>
      <c r="I1889" t="s">
        <v>4130</v>
      </c>
      <c r="J1889" t="s">
        <v>4130</v>
      </c>
      <c r="K1889" t="s">
        <v>4128</v>
      </c>
      <c r="L1889" t="s">
        <v>4130</v>
      </c>
      <c r="M1889">
        <v>97124214.670000002</v>
      </c>
      <c r="N1889">
        <v>1</v>
      </c>
    </row>
    <row r="1890" spans="1:14" x14ac:dyDescent="0.4">
      <c r="A1890" t="s">
        <v>1890</v>
      </c>
      <c r="B1890">
        <v>2471258765.0599999</v>
      </c>
      <c r="C1890">
        <v>1418738703.4300001</v>
      </c>
      <c r="D1890">
        <v>448906666.06</v>
      </c>
      <c r="E1890">
        <v>316180636.49000001</v>
      </c>
      <c r="F1890" t="s">
        <v>4130</v>
      </c>
      <c r="G1890" t="s">
        <v>4130</v>
      </c>
      <c r="H1890" t="s">
        <v>4130</v>
      </c>
      <c r="I1890" t="s">
        <v>4130</v>
      </c>
      <c r="J1890" t="s">
        <v>4130</v>
      </c>
      <c r="K1890" t="s">
        <v>4128</v>
      </c>
      <c r="L1890" t="s">
        <v>4130</v>
      </c>
      <c r="M1890">
        <v>550700383.42999995</v>
      </c>
      <c r="N1890">
        <v>1</v>
      </c>
    </row>
    <row r="1891" spans="1:14" x14ac:dyDescent="0.4">
      <c r="A1891" t="s">
        <v>1891</v>
      </c>
      <c r="B1891">
        <v>430318581.19</v>
      </c>
      <c r="C1891">
        <v>545754636.32000005</v>
      </c>
      <c r="D1891">
        <v>58968390.420000002</v>
      </c>
      <c r="E1891">
        <v>278977859.05000001</v>
      </c>
      <c r="F1891">
        <v>182642600</v>
      </c>
      <c r="G1891" t="s">
        <v>4130</v>
      </c>
      <c r="H1891" t="s">
        <v>4130</v>
      </c>
      <c r="I1891">
        <v>5715066.4699999997</v>
      </c>
      <c r="J1891" t="s">
        <v>4130</v>
      </c>
      <c r="K1891" t="s">
        <v>4128</v>
      </c>
      <c r="L1891" t="s">
        <v>4130</v>
      </c>
      <c r="M1891">
        <v>62334999.310000002</v>
      </c>
      <c r="N1891">
        <v>1</v>
      </c>
    </row>
    <row r="1892" spans="1:14" x14ac:dyDescent="0.4">
      <c r="A1892" t="s">
        <v>1892</v>
      </c>
      <c r="B1892">
        <v>1095890861.96</v>
      </c>
      <c r="C1892">
        <v>762088559.11000001</v>
      </c>
      <c r="D1892">
        <v>46176978.259999998</v>
      </c>
      <c r="E1892">
        <v>603558804.22000003</v>
      </c>
      <c r="F1892">
        <v>360867223.36000001</v>
      </c>
      <c r="G1892" t="s">
        <v>4130</v>
      </c>
      <c r="H1892" t="s">
        <v>4130</v>
      </c>
      <c r="I1892" t="s">
        <v>4130</v>
      </c>
      <c r="J1892">
        <v>1925562.56</v>
      </c>
      <c r="K1892" t="s">
        <v>4128</v>
      </c>
      <c r="L1892" t="s">
        <v>4130</v>
      </c>
      <c r="M1892">
        <v>338928640.83999997</v>
      </c>
      <c r="N1892">
        <v>1</v>
      </c>
    </row>
    <row r="1893" spans="1:14" x14ac:dyDescent="0.4">
      <c r="A1893" t="s">
        <v>1893</v>
      </c>
      <c r="B1893">
        <v>8731179942.9599991</v>
      </c>
      <c r="C1893">
        <v>8018585106.8299999</v>
      </c>
      <c r="D1893">
        <v>15947367.880000001</v>
      </c>
      <c r="E1893">
        <v>451241454.86000001</v>
      </c>
      <c r="F1893">
        <v>1604591769.05</v>
      </c>
      <c r="G1893" t="s">
        <v>4130</v>
      </c>
      <c r="H1893" t="s">
        <v>4130</v>
      </c>
      <c r="I1893">
        <v>7699664.9199999999</v>
      </c>
      <c r="J1893">
        <v>605316.37</v>
      </c>
      <c r="K1893" t="s">
        <v>4128</v>
      </c>
      <c r="L1893" t="s">
        <v>4130</v>
      </c>
      <c r="M1893">
        <v>2496305199.77</v>
      </c>
      <c r="N1893">
        <v>1</v>
      </c>
    </row>
    <row r="1894" spans="1:14" x14ac:dyDescent="0.4">
      <c r="A1894" t="s">
        <v>1894</v>
      </c>
      <c r="B1894">
        <v>1798075174.4300001</v>
      </c>
      <c r="C1894">
        <v>585413207.59000003</v>
      </c>
      <c r="D1894" t="s">
        <v>4130</v>
      </c>
      <c r="E1894">
        <v>122258116.33</v>
      </c>
      <c r="F1894" t="s">
        <v>4130</v>
      </c>
      <c r="G1894" t="s">
        <v>4130</v>
      </c>
      <c r="H1894" t="s">
        <v>4130</v>
      </c>
      <c r="I1894" t="s">
        <v>4130</v>
      </c>
      <c r="J1894" t="s">
        <v>4130</v>
      </c>
      <c r="K1894" t="s">
        <v>4128</v>
      </c>
      <c r="L1894" t="s">
        <v>4130</v>
      </c>
      <c r="M1894">
        <v>584730344.16999996</v>
      </c>
      <c r="N1894">
        <v>1</v>
      </c>
    </row>
    <row r="1895" spans="1:14" x14ac:dyDescent="0.4">
      <c r="A1895" t="s">
        <v>1895</v>
      </c>
      <c r="B1895">
        <v>1885969836.25</v>
      </c>
      <c r="C1895">
        <v>721607666.54999995</v>
      </c>
      <c r="D1895">
        <v>187792023.94999999</v>
      </c>
      <c r="E1895">
        <v>50322924.340000004</v>
      </c>
      <c r="F1895" t="s">
        <v>4130</v>
      </c>
      <c r="G1895" t="s">
        <v>4130</v>
      </c>
      <c r="H1895" t="s">
        <v>4130</v>
      </c>
      <c r="I1895">
        <v>34084315.520000003</v>
      </c>
      <c r="J1895" t="s">
        <v>4130</v>
      </c>
      <c r="K1895" t="s">
        <v>4128</v>
      </c>
      <c r="L1895" t="s">
        <v>4130</v>
      </c>
      <c r="M1895">
        <v>892914664.72000003</v>
      </c>
      <c r="N1895">
        <v>1</v>
      </c>
    </row>
    <row r="1896" spans="1:14" x14ac:dyDescent="0.4">
      <c r="A1896" t="s">
        <v>1896</v>
      </c>
      <c r="B1896">
        <v>2133505240.3199999</v>
      </c>
      <c r="C1896">
        <v>680133949.24000001</v>
      </c>
      <c r="D1896">
        <v>48819125.409999996</v>
      </c>
      <c r="E1896">
        <v>150888249.5</v>
      </c>
      <c r="F1896">
        <v>53586189.100000001</v>
      </c>
      <c r="G1896" t="s">
        <v>4130</v>
      </c>
      <c r="H1896" t="s">
        <v>4130</v>
      </c>
      <c r="I1896" t="s">
        <v>4130</v>
      </c>
      <c r="J1896" t="s">
        <v>4130</v>
      </c>
      <c r="K1896" t="s">
        <v>4128</v>
      </c>
      <c r="L1896" t="s">
        <v>4130</v>
      </c>
      <c r="M1896">
        <v>417204553.61000001</v>
      </c>
      <c r="N1896">
        <v>1</v>
      </c>
    </row>
    <row r="1897" spans="1:14" x14ac:dyDescent="0.4">
      <c r="A1897" t="s">
        <v>1897</v>
      </c>
      <c r="B1897">
        <v>7057108711.4700003</v>
      </c>
      <c r="C1897">
        <v>4233183359.2399998</v>
      </c>
      <c r="D1897">
        <v>384646883.38999999</v>
      </c>
      <c r="E1897">
        <v>1268954385.99</v>
      </c>
      <c r="F1897">
        <v>11215869015.709999</v>
      </c>
      <c r="G1897" t="s">
        <v>4130</v>
      </c>
      <c r="H1897">
        <v>3094287416.1599998</v>
      </c>
      <c r="I1897" t="s">
        <v>4130</v>
      </c>
      <c r="J1897" t="s">
        <v>4130</v>
      </c>
      <c r="K1897" t="s">
        <v>4128</v>
      </c>
      <c r="L1897" t="s">
        <v>4130</v>
      </c>
      <c r="M1897">
        <v>1520398417.25</v>
      </c>
      <c r="N1897">
        <v>1</v>
      </c>
    </row>
    <row r="1898" spans="1:14" x14ac:dyDescent="0.4">
      <c r="A1898" t="s">
        <v>1898</v>
      </c>
      <c r="B1898">
        <v>3478782445.8600001</v>
      </c>
      <c r="C1898">
        <v>354475047.47000003</v>
      </c>
      <c r="D1898">
        <v>4017096.12</v>
      </c>
      <c r="E1898">
        <v>266037226.34999999</v>
      </c>
      <c r="F1898" t="s">
        <v>4130</v>
      </c>
      <c r="G1898" t="s">
        <v>4130</v>
      </c>
      <c r="H1898" t="s">
        <v>4130</v>
      </c>
      <c r="I1898" t="s">
        <v>4130</v>
      </c>
      <c r="J1898" t="s">
        <v>4130</v>
      </c>
      <c r="K1898" t="s">
        <v>4128</v>
      </c>
      <c r="L1898" t="s">
        <v>4130</v>
      </c>
      <c r="M1898">
        <v>824881648.26999998</v>
      </c>
      <c r="N1898">
        <v>1</v>
      </c>
    </row>
    <row r="1899" spans="1:14" x14ac:dyDescent="0.4">
      <c r="A1899" t="s">
        <v>1899</v>
      </c>
      <c r="B1899">
        <v>3627562790.6799998</v>
      </c>
      <c r="C1899">
        <v>3052533898.6300001</v>
      </c>
      <c r="D1899">
        <v>22813090.960000001</v>
      </c>
      <c r="E1899">
        <v>262391510.75</v>
      </c>
      <c r="F1899">
        <v>381331118.45999998</v>
      </c>
      <c r="G1899" t="s">
        <v>4130</v>
      </c>
      <c r="H1899">
        <v>512954773.16000003</v>
      </c>
      <c r="I1899">
        <v>23255991.91</v>
      </c>
      <c r="J1899">
        <v>8000000</v>
      </c>
      <c r="K1899" t="s">
        <v>4128</v>
      </c>
      <c r="L1899" t="s">
        <v>4130</v>
      </c>
      <c r="M1899">
        <v>1751434119.29</v>
      </c>
      <c r="N1899">
        <v>1</v>
      </c>
    </row>
    <row r="1900" spans="1:14" x14ac:dyDescent="0.4">
      <c r="A1900" t="s">
        <v>1900</v>
      </c>
      <c r="B1900">
        <v>631997842.09000003</v>
      </c>
      <c r="C1900">
        <v>65638565.229999997</v>
      </c>
      <c r="D1900">
        <v>9532319.7200000007</v>
      </c>
      <c r="E1900">
        <v>140583285.88</v>
      </c>
      <c r="F1900" t="s">
        <v>4130</v>
      </c>
      <c r="G1900" t="s">
        <v>4130</v>
      </c>
      <c r="H1900" t="s">
        <v>4130</v>
      </c>
      <c r="I1900">
        <v>92882728.069999993</v>
      </c>
      <c r="J1900">
        <v>569062.82999999996</v>
      </c>
      <c r="K1900" t="s">
        <v>4128</v>
      </c>
      <c r="L1900" t="s">
        <v>4130</v>
      </c>
      <c r="M1900">
        <v>88074299.799999997</v>
      </c>
      <c r="N1900">
        <v>1</v>
      </c>
    </row>
    <row r="1901" spans="1:14" x14ac:dyDescent="0.4">
      <c r="A1901" t="s">
        <v>1901</v>
      </c>
      <c r="B1901">
        <v>6000377049.0200005</v>
      </c>
      <c r="C1901">
        <v>3212308316.6500001</v>
      </c>
      <c r="D1901">
        <v>7498299.3200000003</v>
      </c>
      <c r="E1901">
        <v>263939339.03999999</v>
      </c>
      <c r="F1901">
        <v>60000000</v>
      </c>
      <c r="G1901" t="s">
        <v>4130</v>
      </c>
      <c r="H1901" t="s">
        <v>4130</v>
      </c>
      <c r="I1901" t="s">
        <v>4130</v>
      </c>
      <c r="J1901" t="s">
        <v>4130</v>
      </c>
      <c r="K1901" t="s">
        <v>4128</v>
      </c>
      <c r="L1901" t="s">
        <v>4130</v>
      </c>
      <c r="M1901">
        <v>1509258540.4000001</v>
      </c>
      <c r="N1901">
        <v>1</v>
      </c>
    </row>
    <row r="1902" spans="1:14" x14ac:dyDescent="0.4">
      <c r="A1902" t="s">
        <v>1902</v>
      </c>
      <c r="B1902">
        <v>2140651662.3800001</v>
      </c>
      <c r="C1902">
        <v>633450725.08000004</v>
      </c>
      <c r="D1902">
        <v>6092907.3799999999</v>
      </c>
      <c r="E1902">
        <v>19196672.02</v>
      </c>
      <c r="F1902">
        <v>8169644.1500000004</v>
      </c>
      <c r="G1902" t="s">
        <v>4130</v>
      </c>
      <c r="H1902" t="s">
        <v>4130</v>
      </c>
      <c r="I1902" t="s">
        <v>4130</v>
      </c>
      <c r="J1902">
        <v>4296561.4000000004</v>
      </c>
      <c r="K1902" t="s">
        <v>4128</v>
      </c>
      <c r="L1902" t="s">
        <v>4130</v>
      </c>
      <c r="M1902">
        <v>1155293013.5899999</v>
      </c>
      <c r="N1902">
        <v>1</v>
      </c>
    </row>
    <row r="1903" spans="1:14" x14ac:dyDescent="0.4">
      <c r="A1903" t="s">
        <v>1903</v>
      </c>
      <c r="B1903">
        <v>955006924.19000006</v>
      </c>
      <c r="C1903">
        <v>67861574.709999993</v>
      </c>
      <c r="D1903">
        <v>12861956.779999999</v>
      </c>
      <c r="E1903">
        <v>60260640.130000003</v>
      </c>
      <c r="F1903" t="s">
        <v>4130</v>
      </c>
      <c r="G1903" t="s">
        <v>4130</v>
      </c>
      <c r="H1903" t="s">
        <v>4130</v>
      </c>
      <c r="I1903">
        <v>1236622.29</v>
      </c>
      <c r="J1903" t="s">
        <v>4130</v>
      </c>
      <c r="K1903" t="s">
        <v>4128</v>
      </c>
      <c r="L1903" t="s">
        <v>4130</v>
      </c>
      <c r="M1903">
        <v>254929451.47</v>
      </c>
      <c r="N1903">
        <v>1</v>
      </c>
    </row>
    <row r="1904" spans="1:14" x14ac:dyDescent="0.4">
      <c r="A1904" t="s">
        <v>1904</v>
      </c>
      <c r="B1904">
        <v>336265294.31999999</v>
      </c>
      <c r="C1904">
        <v>116180450.41</v>
      </c>
      <c r="D1904">
        <v>5654344.4299999997</v>
      </c>
      <c r="E1904">
        <v>1366573.4</v>
      </c>
      <c r="F1904" t="s">
        <v>4130</v>
      </c>
      <c r="G1904" t="s">
        <v>4130</v>
      </c>
      <c r="H1904" t="s">
        <v>4130</v>
      </c>
      <c r="I1904" t="s">
        <v>4130</v>
      </c>
      <c r="J1904" t="s">
        <v>4130</v>
      </c>
      <c r="K1904" t="s">
        <v>4128</v>
      </c>
      <c r="L1904" t="s">
        <v>4130</v>
      </c>
      <c r="M1904">
        <v>49090870.909999996</v>
      </c>
      <c r="N1904">
        <v>1</v>
      </c>
    </row>
    <row r="1905" spans="1:14" x14ac:dyDescent="0.4">
      <c r="A1905" t="s">
        <v>1905</v>
      </c>
      <c r="B1905">
        <v>29217076997.48</v>
      </c>
      <c r="C1905">
        <v>21882495720.450001</v>
      </c>
      <c r="D1905">
        <v>1086613953.1900001</v>
      </c>
      <c r="E1905">
        <v>556327222.87</v>
      </c>
      <c r="F1905">
        <v>264252535.47</v>
      </c>
      <c r="G1905" t="s">
        <v>4130</v>
      </c>
      <c r="H1905" t="s">
        <v>4130</v>
      </c>
      <c r="I1905">
        <v>103054867.28</v>
      </c>
      <c r="J1905" t="s">
        <v>4130</v>
      </c>
      <c r="K1905" t="s">
        <v>4128</v>
      </c>
      <c r="L1905" t="s">
        <v>4130</v>
      </c>
      <c r="M1905">
        <v>9279780413.3999996</v>
      </c>
      <c r="N1905">
        <v>1</v>
      </c>
    </row>
    <row r="1906" spans="1:14" x14ac:dyDescent="0.4">
      <c r="A1906" t="s">
        <v>1906</v>
      </c>
      <c r="B1906">
        <v>3131943415.77</v>
      </c>
      <c r="C1906">
        <v>1093089989.05</v>
      </c>
      <c r="D1906">
        <v>967850671.60000002</v>
      </c>
      <c r="E1906">
        <v>607057735.08000004</v>
      </c>
      <c r="F1906" t="s">
        <v>4130</v>
      </c>
      <c r="G1906" t="s">
        <v>4130</v>
      </c>
      <c r="H1906" t="s">
        <v>4130</v>
      </c>
      <c r="I1906">
        <v>120059803.12</v>
      </c>
      <c r="J1906" t="s">
        <v>4130</v>
      </c>
      <c r="K1906" t="s">
        <v>4128</v>
      </c>
      <c r="L1906" t="s">
        <v>4130</v>
      </c>
      <c r="M1906">
        <v>1880229204.24</v>
      </c>
      <c r="N1906">
        <v>1</v>
      </c>
    </row>
    <row r="1907" spans="1:14" x14ac:dyDescent="0.4">
      <c r="A1907" t="s">
        <v>1907</v>
      </c>
      <c r="B1907">
        <v>974834337.55999994</v>
      </c>
      <c r="C1907">
        <v>238640200.31</v>
      </c>
      <c r="D1907">
        <v>39126854.840000004</v>
      </c>
      <c r="E1907">
        <v>51397804.810000002</v>
      </c>
      <c r="F1907" t="s">
        <v>4130</v>
      </c>
      <c r="G1907">
        <v>296432271.87</v>
      </c>
      <c r="H1907" t="s">
        <v>4130</v>
      </c>
      <c r="I1907" t="s">
        <v>4130</v>
      </c>
      <c r="J1907" t="s">
        <v>4130</v>
      </c>
      <c r="K1907" t="s">
        <v>4128</v>
      </c>
      <c r="L1907" t="s">
        <v>4130</v>
      </c>
      <c r="M1907">
        <v>131743991.23</v>
      </c>
      <c r="N1907">
        <v>1</v>
      </c>
    </row>
    <row r="1908" spans="1:14" x14ac:dyDescent="0.4">
      <c r="A1908" t="s">
        <v>1908</v>
      </c>
      <c r="B1908">
        <v>735150455.53999996</v>
      </c>
      <c r="C1908">
        <v>560385066.67999995</v>
      </c>
      <c r="D1908">
        <v>79576308.079999998</v>
      </c>
      <c r="E1908">
        <v>111068215.25</v>
      </c>
      <c r="F1908">
        <v>197795773.94</v>
      </c>
      <c r="G1908" t="s">
        <v>4130</v>
      </c>
      <c r="H1908">
        <v>1140000</v>
      </c>
      <c r="I1908">
        <v>27200805.109999999</v>
      </c>
      <c r="J1908" t="s">
        <v>4130</v>
      </c>
      <c r="K1908" t="s">
        <v>4128</v>
      </c>
      <c r="L1908" t="s">
        <v>4130</v>
      </c>
      <c r="M1908">
        <v>94250483.680000007</v>
      </c>
      <c r="N1908">
        <v>1</v>
      </c>
    </row>
    <row r="1909" spans="1:14" x14ac:dyDescent="0.4">
      <c r="A1909" t="s">
        <v>1909</v>
      </c>
      <c r="B1909">
        <v>5670156815.04</v>
      </c>
      <c r="C1909">
        <v>3749878481.1999998</v>
      </c>
      <c r="D1909" t="s">
        <v>4130</v>
      </c>
      <c r="E1909">
        <v>261526720.77000001</v>
      </c>
      <c r="F1909" t="s">
        <v>4130</v>
      </c>
      <c r="G1909">
        <v>1145919611.0799999</v>
      </c>
      <c r="H1909" t="s">
        <v>4130</v>
      </c>
      <c r="I1909" t="s">
        <v>4130</v>
      </c>
      <c r="J1909">
        <v>133826293.15000001</v>
      </c>
      <c r="K1909" t="s">
        <v>4128</v>
      </c>
      <c r="L1909" t="s">
        <v>4130</v>
      </c>
      <c r="M1909">
        <v>511653797.25</v>
      </c>
      <c r="N1909">
        <v>1</v>
      </c>
    </row>
    <row r="1910" spans="1:14" x14ac:dyDescent="0.4">
      <c r="A1910" t="s">
        <v>1910</v>
      </c>
      <c r="B1910">
        <v>2571132860.5599999</v>
      </c>
      <c r="C1910">
        <v>1367814320.48</v>
      </c>
      <c r="D1910" t="s">
        <v>4130</v>
      </c>
      <c r="E1910">
        <v>131563414.59999999</v>
      </c>
      <c r="F1910" t="s">
        <v>4130</v>
      </c>
      <c r="G1910" t="s">
        <v>4130</v>
      </c>
      <c r="H1910" t="s">
        <v>4130</v>
      </c>
      <c r="I1910">
        <v>6183060.2999999998</v>
      </c>
      <c r="J1910" t="s">
        <v>4130</v>
      </c>
      <c r="K1910" t="s">
        <v>4128</v>
      </c>
      <c r="L1910" t="s">
        <v>4130</v>
      </c>
      <c r="M1910">
        <v>666219204.85000002</v>
      </c>
      <c r="N1910">
        <v>1</v>
      </c>
    </row>
    <row r="1911" spans="1:14" x14ac:dyDescent="0.4">
      <c r="A1911" t="s">
        <v>1911</v>
      </c>
      <c r="B1911">
        <v>2009220029.3199999</v>
      </c>
      <c r="C1911">
        <v>771582736.82000005</v>
      </c>
      <c r="D1911">
        <v>506681608.31</v>
      </c>
      <c r="E1911">
        <v>189997807.74000001</v>
      </c>
      <c r="F1911">
        <v>593199309.38</v>
      </c>
      <c r="G1911" t="s">
        <v>4130</v>
      </c>
      <c r="H1911">
        <v>0</v>
      </c>
      <c r="I1911" t="s">
        <v>4130</v>
      </c>
      <c r="J1911" t="s">
        <v>4130</v>
      </c>
      <c r="K1911" t="s">
        <v>4128</v>
      </c>
      <c r="L1911" t="s">
        <v>4130</v>
      </c>
      <c r="M1911">
        <v>464685996.32999998</v>
      </c>
      <c r="N1911">
        <v>1</v>
      </c>
    </row>
    <row r="1912" spans="1:14" x14ac:dyDescent="0.4">
      <c r="A1912" t="s">
        <v>1912</v>
      </c>
      <c r="B1912">
        <v>11564908619.49</v>
      </c>
      <c r="C1912">
        <v>7652697175.0299997</v>
      </c>
      <c r="D1912">
        <v>298480210.97000003</v>
      </c>
      <c r="E1912">
        <v>175447285.63999999</v>
      </c>
      <c r="F1912" t="s">
        <v>4130</v>
      </c>
      <c r="G1912" t="s">
        <v>4130</v>
      </c>
      <c r="H1912" t="s">
        <v>4130</v>
      </c>
      <c r="I1912" t="s">
        <v>4130</v>
      </c>
      <c r="J1912" t="s">
        <v>4130</v>
      </c>
      <c r="K1912" t="s">
        <v>4128</v>
      </c>
      <c r="L1912" t="s">
        <v>4130</v>
      </c>
      <c r="M1912">
        <v>6288542507.0600004</v>
      </c>
      <c r="N1912">
        <v>1</v>
      </c>
    </row>
    <row r="1913" spans="1:14" x14ac:dyDescent="0.4">
      <c r="A1913" t="s">
        <v>1913</v>
      </c>
      <c r="B1913">
        <v>2630632260.4000001</v>
      </c>
      <c r="C1913">
        <v>646568740.90999997</v>
      </c>
      <c r="D1913">
        <v>469600.09</v>
      </c>
      <c r="E1913">
        <v>221468752.27000001</v>
      </c>
      <c r="F1913" t="s">
        <v>4130</v>
      </c>
      <c r="G1913" t="s">
        <v>4130</v>
      </c>
      <c r="H1913" t="s">
        <v>4130</v>
      </c>
      <c r="I1913" t="s">
        <v>4130</v>
      </c>
      <c r="J1913" t="s">
        <v>4130</v>
      </c>
      <c r="K1913" t="s">
        <v>4128</v>
      </c>
      <c r="L1913" t="s">
        <v>4130</v>
      </c>
      <c r="M1913">
        <v>47219711.359999999</v>
      </c>
      <c r="N1913">
        <v>1</v>
      </c>
    </row>
    <row r="1914" spans="1:14" x14ac:dyDescent="0.4">
      <c r="A1914" t="s">
        <v>1914</v>
      </c>
      <c r="B1914">
        <v>797515783.95000005</v>
      </c>
      <c r="C1914">
        <v>1498994238.76</v>
      </c>
      <c r="D1914">
        <v>2679489735.6100001</v>
      </c>
      <c r="E1914">
        <v>174757490.97999999</v>
      </c>
      <c r="F1914">
        <v>313264437</v>
      </c>
      <c r="G1914" t="s">
        <v>4130</v>
      </c>
      <c r="H1914">
        <v>100000000</v>
      </c>
      <c r="I1914">
        <v>116631105.16</v>
      </c>
      <c r="J1914" t="s">
        <v>4130</v>
      </c>
      <c r="K1914" t="s">
        <v>4128</v>
      </c>
      <c r="L1914" t="s">
        <v>4130</v>
      </c>
      <c r="M1914">
        <v>181117061.88</v>
      </c>
      <c r="N1914">
        <v>1</v>
      </c>
    </row>
    <row r="1915" spans="1:14" x14ac:dyDescent="0.4">
      <c r="A1915" t="s">
        <v>1915</v>
      </c>
      <c r="B1915">
        <v>746435463.05999994</v>
      </c>
      <c r="C1915">
        <v>624813960.32000005</v>
      </c>
      <c r="D1915">
        <v>4133969.62</v>
      </c>
      <c r="E1915">
        <v>45864910.439999998</v>
      </c>
      <c r="F1915">
        <v>171373871.99000001</v>
      </c>
      <c r="G1915" t="s">
        <v>4130</v>
      </c>
      <c r="H1915">
        <v>25000000</v>
      </c>
      <c r="I1915">
        <v>7238872.0899999999</v>
      </c>
      <c r="J1915" t="s">
        <v>4130</v>
      </c>
      <c r="K1915" t="s">
        <v>4128</v>
      </c>
      <c r="L1915" t="s">
        <v>4130</v>
      </c>
      <c r="M1915">
        <v>244976525.50999999</v>
      </c>
      <c r="N1915">
        <v>1</v>
      </c>
    </row>
    <row r="1916" spans="1:14" x14ac:dyDescent="0.4">
      <c r="A1916" t="s">
        <v>1916</v>
      </c>
      <c r="B1916">
        <v>511042249.24000001</v>
      </c>
      <c r="C1916">
        <v>294211466.75</v>
      </c>
      <c r="D1916" t="s">
        <v>4130</v>
      </c>
      <c r="E1916">
        <v>16042366.369999999</v>
      </c>
      <c r="F1916">
        <v>37624996.399999999</v>
      </c>
      <c r="G1916" t="s">
        <v>4130</v>
      </c>
      <c r="H1916" t="s">
        <v>4130</v>
      </c>
      <c r="I1916" t="s">
        <v>4130</v>
      </c>
      <c r="J1916" t="s">
        <v>4130</v>
      </c>
      <c r="K1916" t="s">
        <v>4128</v>
      </c>
      <c r="L1916" t="s">
        <v>4130</v>
      </c>
      <c r="M1916">
        <v>171552326.31</v>
      </c>
      <c r="N1916">
        <v>1</v>
      </c>
    </row>
    <row r="1917" spans="1:14" x14ac:dyDescent="0.4">
      <c r="A1917" t="s">
        <v>1917</v>
      </c>
      <c r="B1917">
        <v>1504614094.1700001</v>
      </c>
      <c r="C1917">
        <v>428779435.73000002</v>
      </c>
      <c r="D1917">
        <v>3547210.22</v>
      </c>
      <c r="E1917">
        <v>82626507.439999998</v>
      </c>
      <c r="F1917" t="s">
        <v>4130</v>
      </c>
      <c r="G1917">
        <v>147524390.63999999</v>
      </c>
      <c r="H1917" t="s">
        <v>4130</v>
      </c>
      <c r="I1917" t="s">
        <v>4130</v>
      </c>
      <c r="J1917" t="s">
        <v>4130</v>
      </c>
      <c r="K1917" t="s">
        <v>4128</v>
      </c>
      <c r="L1917" t="s">
        <v>4130</v>
      </c>
      <c r="M1917">
        <v>362402853.06999999</v>
      </c>
      <c r="N1917">
        <v>1</v>
      </c>
    </row>
    <row r="1918" spans="1:14" x14ac:dyDescent="0.4">
      <c r="A1918" t="s">
        <v>1918</v>
      </c>
      <c r="B1918">
        <v>3902000019.1700001</v>
      </c>
      <c r="C1918">
        <v>1238842033.8099999</v>
      </c>
      <c r="D1918">
        <v>145145637.78999999</v>
      </c>
      <c r="E1918">
        <v>336120654.89999998</v>
      </c>
      <c r="F1918">
        <v>142641909.84999999</v>
      </c>
      <c r="G1918" t="s">
        <v>4130</v>
      </c>
      <c r="H1918" t="s">
        <v>4130</v>
      </c>
      <c r="I1918">
        <v>123817482.31</v>
      </c>
      <c r="J1918" t="s">
        <v>4130</v>
      </c>
      <c r="K1918" t="s">
        <v>4128</v>
      </c>
      <c r="L1918" t="s">
        <v>4130</v>
      </c>
      <c r="M1918">
        <v>1562381751.77</v>
      </c>
      <c r="N1918">
        <v>1</v>
      </c>
    </row>
    <row r="1919" spans="1:14" x14ac:dyDescent="0.4">
      <c r="A1919" t="s">
        <v>1919</v>
      </c>
      <c r="B1919">
        <v>856889465.48000002</v>
      </c>
      <c r="C1919">
        <v>994710490.55999994</v>
      </c>
      <c r="D1919">
        <v>335201843.54000002</v>
      </c>
      <c r="E1919">
        <v>42642324.530000001</v>
      </c>
      <c r="F1919">
        <v>58376402.700000003</v>
      </c>
      <c r="G1919" t="s">
        <v>4130</v>
      </c>
      <c r="H1919">
        <v>1183184.6299999999</v>
      </c>
      <c r="I1919" t="s">
        <v>4130</v>
      </c>
      <c r="J1919" t="s">
        <v>4130</v>
      </c>
      <c r="K1919" t="s">
        <v>4128</v>
      </c>
      <c r="L1919" t="s">
        <v>4130</v>
      </c>
      <c r="M1919">
        <v>325870123.61000001</v>
      </c>
      <c r="N1919">
        <v>1</v>
      </c>
    </row>
    <row r="1920" spans="1:14" x14ac:dyDescent="0.4">
      <c r="A1920" t="s">
        <v>1920</v>
      </c>
      <c r="B1920">
        <v>1187957643.51</v>
      </c>
      <c r="C1920">
        <v>662317010.27999997</v>
      </c>
      <c r="D1920">
        <v>43779024.829999998</v>
      </c>
      <c r="E1920">
        <v>474712.61</v>
      </c>
      <c r="F1920" t="s">
        <v>4130</v>
      </c>
      <c r="G1920" t="s">
        <v>4130</v>
      </c>
      <c r="H1920" t="s">
        <v>4130</v>
      </c>
      <c r="I1920" t="s">
        <v>4130</v>
      </c>
      <c r="J1920" t="s">
        <v>4130</v>
      </c>
      <c r="K1920" t="s">
        <v>4128</v>
      </c>
      <c r="L1920" t="s">
        <v>4130</v>
      </c>
      <c r="M1920">
        <v>376689314.98000002</v>
      </c>
      <c r="N1920">
        <v>1</v>
      </c>
    </row>
    <row r="1921" spans="1:14" x14ac:dyDescent="0.4">
      <c r="A1921" t="s">
        <v>1921</v>
      </c>
      <c r="B1921">
        <v>944393817.92999995</v>
      </c>
      <c r="C1921">
        <v>562290898.58000004</v>
      </c>
      <c r="D1921">
        <v>140081487.05000001</v>
      </c>
      <c r="E1921">
        <v>42586446.950000003</v>
      </c>
      <c r="F1921">
        <v>10000000</v>
      </c>
      <c r="G1921" t="s">
        <v>4130</v>
      </c>
      <c r="H1921" t="s">
        <v>4130</v>
      </c>
      <c r="I1921" t="s">
        <v>4130</v>
      </c>
      <c r="J1921" t="s">
        <v>4130</v>
      </c>
      <c r="K1921" t="s">
        <v>4128</v>
      </c>
      <c r="L1921" t="s">
        <v>4130</v>
      </c>
      <c r="M1921">
        <v>437092515.67000002</v>
      </c>
      <c r="N1921">
        <v>1</v>
      </c>
    </row>
    <row r="1922" spans="1:14" x14ac:dyDescent="0.4">
      <c r="A1922" t="s">
        <v>1922</v>
      </c>
      <c r="B1922">
        <v>776551658.14999998</v>
      </c>
      <c r="C1922">
        <v>133898008.39</v>
      </c>
      <c r="D1922" t="s">
        <v>4130</v>
      </c>
      <c r="E1922">
        <v>35986.879999999997</v>
      </c>
      <c r="F1922" t="s">
        <v>4130</v>
      </c>
      <c r="G1922" t="s">
        <v>4130</v>
      </c>
      <c r="H1922" t="s">
        <v>4130</v>
      </c>
      <c r="I1922" t="s">
        <v>4130</v>
      </c>
      <c r="J1922" t="s">
        <v>4130</v>
      </c>
      <c r="K1922" t="s">
        <v>4128</v>
      </c>
      <c r="L1922" t="s">
        <v>4130</v>
      </c>
      <c r="M1922">
        <v>13748423.949999999</v>
      </c>
      <c r="N1922">
        <v>1</v>
      </c>
    </row>
    <row r="1923" spans="1:14" x14ac:dyDescent="0.4">
      <c r="A1923" t="s">
        <v>1923</v>
      </c>
      <c r="B1923">
        <v>1318222654.0999999</v>
      </c>
      <c r="C1923">
        <v>109791347.70999999</v>
      </c>
      <c r="D1923" t="s">
        <v>4130</v>
      </c>
      <c r="E1923">
        <v>23661593.379999999</v>
      </c>
      <c r="F1923" t="s">
        <v>4130</v>
      </c>
      <c r="G1923" t="s">
        <v>4130</v>
      </c>
      <c r="H1923" t="s">
        <v>4130</v>
      </c>
      <c r="I1923" t="s">
        <v>4130</v>
      </c>
      <c r="J1923" t="s">
        <v>4130</v>
      </c>
      <c r="K1923" t="s">
        <v>4128</v>
      </c>
      <c r="L1923" t="s">
        <v>4130</v>
      </c>
      <c r="M1923">
        <v>260786942.18000001</v>
      </c>
      <c r="N1923">
        <v>1</v>
      </c>
    </row>
    <row r="1924" spans="1:14" x14ac:dyDescent="0.4">
      <c r="A1924" t="s">
        <v>1924</v>
      </c>
      <c r="B1924">
        <v>638165194.03999996</v>
      </c>
      <c r="C1924">
        <v>486288789.41000003</v>
      </c>
      <c r="D1924" t="s">
        <v>4130</v>
      </c>
      <c r="E1924">
        <v>136391256.34</v>
      </c>
      <c r="F1924">
        <v>24810000</v>
      </c>
      <c r="G1924" t="s">
        <v>4130</v>
      </c>
      <c r="H1924" t="s">
        <v>4130</v>
      </c>
      <c r="I1924" t="s">
        <v>4130</v>
      </c>
      <c r="J1924" t="s">
        <v>4130</v>
      </c>
      <c r="K1924" t="s">
        <v>4128</v>
      </c>
      <c r="L1924" t="s">
        <v>4130</v>
      </c>
      <c r="M1924">
        <v>133619263.84999999</v>
      </c>
      <c r="N1924">
        <v>1</v>
      </c>
    </row>
    <row r="1925" spans="1:14" x14ac:dyDescent="0.4">
      <c r="A1925" t="s">
        <v>1925</v>
      </c>
      <c r="B1925">
        <v>2358496731.9200001</v>
      </c>
      <c r="C1925">
        <v>609985998.97000003</v>
      </c>
      <c r="D1925">
        <v>159579421.93000001</v>
      </c>
      <c r="E1925">
        <v>141428700.78999999</v>
      </c>
      <c r="F1925" t="s">
        <v>4130</v>
      </c>
      <c r="G1925" t="s">
        <v>4130</v>
      </c>
      <c r="H1925" t="s">
        <v>4130</v>
      </c>
      <c r="I1925" t="s">
        <v>4130</v>
      </c>
      <c r="J1925" t="s">
        <v>4130</v>
      </c>
      <c r="K1925" t="s">
        <v>4128</v>
      </c>
      <c r="L1925" t="s">
        <v>4130</v>
      </c>
      <c r="M1925">
        <v>745466278.49000001</v>
      </c>
      <c r="N1925">
        <v>1</v>
      </c>
    </row>
    <row r="1926" spans="1:14" x14ac:dyDescent="0.4">
      <c r="A1926" t="s">
        <v>1926</v>
      </c>
      <c r="B1926">
        <v>1135011013.01</v>
      </c>
      <c r="C1926">
        <v>1037769797.24</v>
      </c>
      <c r="D1926">
        <v>34975835.140000001</v>
      </c>
      <c r="E1926">
        <v>82164563.969999999</v>
      </c>
      <c r="F1926">
        <v>0</v>
      </c>
      <c r="G1926" t="s">
        <v>4130</v>
      </c>
      <c r="H1926" t="s">
        <v>4130</v>
      </c>
      <c r="I1926" t="s">
        <v>4130</v>
      </c>
      <c r="J1926" t="s">
        <v>4130</v>
      </c>
      <c r="K1926" t="s">
        <v>4128</v>
      </c>
      <c r="L1926" t="s">
        <v>4130</v>
      </c>
      <c r="M1926">
        <v>225915420.25999999</v>
      </c>
      <c r="N1926">
        <v>1</v>
      </c>
    </row>
    <row r="1927" spans="1:14" x14ac:dyDescent="0.4">
      <c r="A1927" t="s">
        <v>1927</v>
      </c>
      <c r="B1927">
        <v>838782311.89999998</v>
      </c>
      <c r="C1927">
        <v>790959019.91999996</v>
      </c>
      <c r="D1927">
        <v>1116424.04</v>
      </c>
      <c r="E1927">
        <v>41275698.240000002</v>
      </c>
      <c r="F1927">
        <v>55981547.289999999</v>
      </c>
      <c r="G1927" t="s">
        <v>4130</v>
      </c>
      <c r="H1927">
        <v>84197209.150000006</v>
      </c>
      <c r="I1927" t="s">
        <v>4130</v>
      </c>
      <c r="J1927" t="s">
        <v>4130</v>
      </c>
      <c r="K1927" t="s">
        <v>4128</v>
      </c>
      <c r="L1927" t="s">
        <v>4130</v>
      </c>
      <c r="M1927">
        <v>512946933.45999998</v>
      </c>
      <c r="N1927">
        <v>1</v>
      </c>
    </row>
    <row r="1928" spans="1:14" x14ac:dyDescent="0.4">
      <c r="A1928" t="s">
        <v>1928</v>
      </c>
      <c r="B1928">
        <v>2071643076.8499999</v>
      </c>
      <c r="C1928">
        <v>1801304846.71</v>
      </c>
      <c r="D1928" t="s">
        <v>4130</v>
      </c>
      <c r="E1928">
        <v>254447467.41999999</v>
      </c>
      <c r="F1928">
        <v>213565650.94</v>
      </c>
      <c r="G1928" t="s">
        <v>4130</v>
      </c>
      <c r="H1928">
        <v>19008580.68</v>
      </c>
      <c r="I1928">
        <v>41681381.299999997</v>
      </c>
      <c r="J1928">
        <v>25332437.379999999</v>
      </c>
      <c r="K1928" t="s">
        <v>4128</v>
      </c>
      <c r="L1928" t="s">
        <v>4130</v>
      </c>
      <c r="M1928">
        <v>700341844.79999995</v>
      </c>
      <c r="N1928">
        <v>1</v>
      </c>
    </row>
    <row r="1929" spans="1:14" x14ac:dyDescent="0.4">
      <c r="A1929" t="s">
        <v>1929</v>
      </c>
      <c r="B1929">
        <v>2497742404.79</v>
      </c>
      <c r="C1929">
        <v>393190975.11000001</v>
      </c>
      <c r="D1929" t="s">
        <v>4130</v>
      </c>
      <c r="E1929">
        <v>191754674.28</v>
      </c>
      <c r="F1929" t="s">
        <v>4130</v>
      </c>
      <c r="G1929" t="s">
        <v>4130</v>
      </c>
      <c r="H1929">
        <v>11212637.76</v>
      </c>
      <c r="I1929">
        <v>23556758.039999999</v>
      </c>
      <c r="J1929" t="s">
        <v>4130</v>
      </c>
      <c r="K1929" t="s">
        <v>4128</v>
      </c>
      <c r="L1929" t="s">
        <v>4130</v>
      </c>
      <c r="M1929">
        <v>769900945.67999995</v>
      </c>
      <c r="N1929">
        <v>1</v>
      </c>
    </row>
    <row r="1930" spans="1:14" x14ac:dyDescent="0.4">
      <c r="A1930" t="s">
        <v>1930</v>
      </c>
      <c r="B1930">
        <v>8251061366.0900002</v>
      </c>
      <c r="C1930">
        <v>6367854203.8299999</v>
      </c>
      <c r="D1930">
        <v>1090036192.3699999</v>
      </c>
      <c r="E1930">
        <v>12579132.27</v>
      </c>
      <c r="F1930">
        <v>261275600</v>
      </c>
      <c r="G1930" t="s">
        <v>4130</v>
      </c>
      <c r="H1930" t="s">
        <v>4130</v>
      </c>
      <c r="I1930" t="s">
        <v>4130</v>
      </c>
      <c r="J1930" t="s">
        <v>4130</v>
      </c>
      <c r="K1930" t="s">
        <v>4128</v>
      </c>
      <c r="L1930" t="s">
        <v>4130</v>
      </c>
      <c r="M1930">
        <v>4171685933.2800002</v>
      </c>
      <c r="N1930">
        <v>1</v>
      </c>
    </row>
    <row r="1931" spans="1:14" x14ac:dyDescent="0.4">
      <c r="A1931" t="s">
        <v>1931</v>
      </c>
      <c r="B1931">
        <v>7320413156.4200001</v>
      </c>
      <c r="C1931">
        <v>7271288135.3699999</v>
      </c>
      <c r="D1931">
        <v>1185116651.3900001</v>
      </c>
      <c r="E1931">
        <v>818279743.13999999</v>
      </c>
      <c r="F1931">
        <v>1946241353.3699999</v>
      </c>
      <c r="G1931" t="s">
        <v>4130</v>
      </c>
      <c r="H1931" t="s">
        <v>4130</v>
      </c>
      <c r="I1931" t="s">
        <v>4130</v>
      </c>
      <c r="J1931" t="s">
        <v>4130</v>
      </c>
      <c r="K1931" t="s">
        <v>4128</v>
      </c>
      <c r="L1931" t="s">
        <v>4130</v>
      </c>
      <c r="M1931">
        <v>3544646491.3899999</v>
      </c>
      <c r="N1931">
        <v>1</v>
      </c>
    </row>
    <row r="1932" spans="1:14" x14ac:dyDescent="0.4">
      <c r="A1932" t="s">
        <v>1932</v>
      </c>
      <c r="B1932">
        <v>2645382799.4499998</v>
      </c>
      <c r="C1932">
        <v>4119655436.7600002</v>
      </c>
      <c r="D1932">
        <v>180298888.71000001</v>
      </c>
      <c r="E1932">
        <v>594437199.49000001</v>
      </c>
      <c r="F1932">
        <v>485000000</v>
      </c>
      <c r="G1932" t="s">
        <v>4130</v>
      </c>
      <c r="H1932">
        <v>20541012</v>
      </c>
      <c r="I1932">
        <v>1381079.44</v>
      </c>
      <c r="J1932">
        <v>1961449.51</v>
      </c>
      <c r="K1932" t="s">
        <v>4128</v>
      </c>
      <c r="L1932" t="s">
        <v>4130</v>
      </c>
      <c r="M1932">
        <v>1130748372.1800001</v>
      </c>
      <c r="N1932">
        <v>1</v>
      </c>
    </row>
    <row r="1933" spans="1:14" x14ac:dyDescent="0.4">
      <c r="A1933" t="s">
        <v>1933</v>
      </c>
      <c r="B1933">
        <v>170764288.09</v>
      </c>
      <c r="C1933">
        <v>243340669.81999999</v>
      </c>
      <c r="D1933" t="s">
        <v>4130</v>
      </c>
      <c r="E1933">
        <v>23575679.109999999</v>
      </c>
      <c r="F1933" t="s">
        <v>4130</v>
      </c>
      <c r="G1933" t="s">
        <v>4130</v>
      </c>
      <c r="H1933" t="s">
        <v>4130</v>
      </c>
      <c r="I1933" t="s">
        <v>4130</v>
      </c>
      <c r="J1933" t="s">
        <v>4130</v>
      </c>
      <c r="K1933" t="s">
        <v>4128</v>
      </c>
      <c r="L1933" t="s">
        <v>4130</v>
      </c>
      <c r="M1933">
        <v>95418962.810000002</v>
      </c>
      <c r="N1933">
        <v>1</v>
      </c>
    </row>
    <row r="1934" spans="1:14" x14ac:dyDescent="0.4">
      <c r="A1934" t="s">
        <v>1934</v>
      </c>
      <c r="B1934">
        <v>1169256589.8599999</v>
      </c>
      <c r="C1934">
        <v>865634471.63999999</v>
      </c>
      <c r="D1934" t="s">
        <v>4130</v>
      </c>
      <c r="E1934">
        <v>30584403.280000001</v>
      </c>
      <c r="F1934" t="s">
        <v>4130</v>
      </c>
      <c r="G1934" t="s">
        <v>4130</v>
      </c>
      <c r="H1934" t="s">
        <v>4130</v>
      </c>
      <c r="I1934" t="s">
        <v>4130</v>
      </c>
      <c r="J1934" t="s">
        <v>4130</v>
      </c>
      <c r="K1934" t="s">
        <v>4128</v>
      </c>
      <c r="L1934" t="s">
        <v>4130</v>
      </c>
      <c r="M1934">
        <v>158484077.13</v>
      </c>
      <c r="N1934">
        <v>1</v>
      </c>
    </row>
    <row r="1935" spans="1:14" x14ac:dyDescent="0.4">
      <c r="A1935" t="s">
        <v>1935</v>
      </c>
      <c r="B1935">
        <v>1325306912.45</v>
      </c>
      <c r="C1935">
        <v>177744449.34999999</v>
      </c>
      <c r="D1935">
        <v>223221964.22</v>
      </c>
      <c r="E1935">
        <v>63396535.450000003</v>
      </c>
      <c r="F1935">
        <v>147281.19</v>
      </c>
      <c r="G1935">
        <v>381620544.92000002</v>
      </c>
      <c r="H1935" t="s">
        <v>4130</v>
      </c>
      <c r="I1935" t="s">
        <v>4130</v>
      </c>
      <c r="J1935" t="s">
        <v>4130</v>
      </c>
      <c r="K1935" t="s">
        <v>4128</v>
      </c>
      <c r="L1935" t="s">
        <v>4130</v>
      </c>
      <c r="M1935">
        <v>295201242.12</v>
      </c>
      <c r="N1935">
        <v>1</v>
      </c>
    </row>
    <row r="1936" spans="1:14" x14ac:dyDescent="0.4">
      <c r="A1936" t="s">
        <v>1936</v>
      </c>
      <c r="B1936">
        <v>1855152630.52</v>
      </c>
      <c r="C1936">
        <v>384232303.92000002</v>
      </c>
      <c r="D1936">
        <v>1303436.8799999999</v>
      </c>
      <c r="E1936">
        <v>169354205.61000001</v>
      </c>
      <c r="F1936">
        <v>25000000</v>
      </c>
      <c r="G1936" t="s">
        <v>4130</v>
      </c>
      <c r="H1936" t="s">
        <v>4130</v>
      </c>
      <c r="I1936" t="s">
        <v>4130</v>
      </c>
      <c r="J1936" t="s">
        <v>4130</v>
      </c>
      <c r="K1936" t="s">
        <v>4128</v>
      </c>
      <c r="L1936" t="s">
        <v>4130</v>
      </c>
      <c r="M1936">
        <v>264614115.94999999</v>
      </c>
      <c r="N1936">
        <v>1</v>
      </c>
    </row>
    <row r="1937" spans="1:14" x14ac:dyDescent="0.4">
      <c r="A1937" t="s">
        <v>1937</v>
      </c>
      <c r="B1937">
        <v>3757526923.1999998</v>
      </c>
      <c r="C1937">
        <v>504768504.72000003</v>
      </c>
      <c r="D1937">
        <v>111418791.83</v>
      </c>
      <c r="E1937">
        <v>208661633.21000001</v>
      </c>
      <c r="F1937" t="s">
        <v>4130</v>
      </c>
      <c r="G1937">
        <v>564031290.32000005</v>
      </c>
      <c r="H1937" t="s">
        <v>4130</v>
      </c>
      <c r="I1937">
        <v>54066105.380000003</v>
      </c>
      <c r="J1937" t="s">
        <v>4130</v>
      </c>
      <c r="K1937" t="s">
        <v>4128</v>
      </c>
      <c r="L1937" t="s">
        <v>4130</v>
      </c>
      <c r="M1937">
        <v>884077440.58000004</v>
      </c>
      <c r="N1937">
        <v>1</v>
      </c>
    </row>
    <row r="1938" spans="1:14" x14ac:dyDescent="0.4">
      <c r="A1938" t="s">
        <v>1938</v>
      </c>
      <c r="B1938">
        <v>1989747054.4400001</v>
      </c>
      <c r="C1938">
        <v>1737243127.28</v>
      </c>
      <c r="D1938">
        <v>414547983.06999999</v>
      </c>
      <c r="E1938">
        <v>2291393537.3400002</v>
      </c>
      <c r="F1938">
        <v>1200000000</v>
      </c>
      <c r="G1938">
        <v>1335304089</v>
      </c>
      <c r="H1938" t="s">
        <v>4130</v>
      </c>
      <c r="I1938" t="s">
        <v>4130</v>
      </c>
      <c r="J1938" t="s">
        <v>4130</v>
      </c>
      <c r="K1938" t="s">
        <v>4128</v>
      </c>
      <c r="L1938" t="s">
        <v>4130</v>
      </c>
      <c r="M1938">
        <v>156832566.94999999</v>
      </c>
      <c r="N1938">
        <v>1</v>
      </c>
    </row>
    <row r="1939" spans="1:14" x14ac:dyDescent="0.4">
      <c r="A1939" t="s">
        <v>1939</v>
      </c>
      <c r="B1939">
        <v>651926155.60000002</v>
      </c>
      <c r="C1939">
        <v>189994243.96000001</v>
      </c>
      <c r="D1939" t="s">
        <v>4130</v>
      </c>
      <c r="E1939">
        <v>2018883.5</v>
      </c>
      <c r="F1939" t="s">
        <v>4130</v>
      </c>
      <c r="G1939" t="s">
        <v>4130</v>
      </c>
      <c r="H1939" t="s">
        <v>4130</v>
      </c>
      <c r="I1939" t="s">
        <v>4130</v>
      </c>
      <c r="J1939" t="s">
        <v>4130</v>
      </c>
      <c r="K1939" t="s">
        <v>4128</v>
      </c>
      <c r="L1939" t="s">
        <v>4130</v>
      </c>
      <c r="M1939">
        <v>210203547.84</v>
      </c>
      <c r="N1939">
        <v>1</v>
      </c>
    </row>
    <row r="1940" spans="1:14" x14ac:dyDescent="0.4">
      <c r="A1940" t="s">
        <v>1940</v>
      </c>
      <c r="B1940">
        <v>1689442631.6400001</v>
      </c>
      <c r="C1940">
        <v>83109768.030000001</v>
      </c>
      <c r="D1940">
        <v>21865087.82</v>
      </c>
      <c r="E1940">
        <v>47958388.530000001</v>
      </c>
      <c r="F1940" t="s">
        <v>4130</v>
      </c>
      <c r="G1940" t="s">
        <v>4130</v>
      </c>
      <c r="H1940" t="s">
        <v>4130</v>
      </c>
      <c r="I1940">
        <v>261169533.78999999</v>
      </c>
      <c r="J1940" t="s">
        <v>4130</v>
      </c>
      <c r="K1940" t="s">
        <v>4128</v>
      </c>
      <c r="L1940" t="s">
        <v>4130</v>
      </c>
      <c r="M1940">
        <v>51570466.520000003</v>
      </c>
      <c r="N1940">
        <v>1</v>
      </c>
    </row>
    <row r="1941" spans="1:14" x14ac:dyDescent="0.4">
      <c r="A1941" t="s">
        <v>1941</v>
      </c>
      <c r="B1941">
        <v>1862668483.8900001</v>
      </c>
      <c r="C1941">
        <v>1124682263.8800001</v>
      </c>
      <c r="D1941">
        <v>221962931.68000001</v>
      </c>
      <c r="E1941">
        <v>103218704.29000001</v>
      </c>
      <c r="F1941">
        <v>95000000</v>
      </c>
      <c r="G1941">
        <v>515787622.83999997</v>
      </c>
      <c r="H1941" t="s">
        <v>4130</v>
      </c>
      <c r="I1941">
        <v>451498.66</v>
      </c>
      <c r="J1941" t="s">
        <v>4130</v>
      </c>
      <c r="K1941" t="s">
        <v>4128</v>
      </c>
      <c r="L1941" t="s">
        <v>4130</v>
      </c>
      <c r="M1941">
        <v>463664867.31</v>
      </c>
      <c r="N1941">
        <v>1</v>
      </c>
    </row>
    <row r="1942" spans="1:14" x14ac:dyDescent="0.4">
      <c r="A1942" t="s">
        <v>1942</v>
      </c>
      <c r="B1942">
        <v>4252958694.6199999</v>
      </c>
      <c r="C1942">
        <v>1478663690.77</v>
      </c>
      <c r="D1942">
        <v>26053448.600000001</v>
      </c>
      <c r="E1942">
        <v>214063016.44</v>
      </c>
      <c r="F1942">
        <v>9500000</v>
      </c>
      <c r="G1942">
        <v>410812405.52999997</v>
      </c>
      <c r="H1942" t="s">
        <v>4130</v>
      </c>
      <c r="I1942" t="s">
        <v>4130</v>
      </c>
      <c r="J1942">
        <v>12091422.689999999</v>
      </c>
      <c r="K1942" t="s">
        <v>4128</v>
      </c>
      <c r="L1942" t="s">
        <v>4130</v>
      </c>
      <c r="M1942">
        <v>748663120.95000005</v>
      </c>
      <c r="N1942">
        <v>1</v>
      </c>
    </row>
    <row r="1943" spans="1:14" x14ac:dyDescent="0.4">
      <c r="A1943" t="s">
        <v>1943</v>
      </c>
      <c r="B1943">
        <v>1303742375.79</v>
      </c>
      <c r="C1943">
        <v>172490608.25</v>
      </c>
      <c r="D1943">
        <v>13449019.970000001</v>
      </c>
      <c r="E1943">
        <v>55058774.710000001</v>
      </c>
      <c r="F1943" t="s">
        <v>4130</v>
      </c>
      <c r="G1943">
        <v>521575680.32999998</v>
      </c>
      <c r="H1943" t="s">
        <v>4130</v>
      </c>
      <c r="I1943" t="s">
        <v>4130</v>
      </c>
      <c r="J1943" t="s">
        <v>4130</v>
      </c>
      <c r="K1943" t="s">
        <v>4128</v>
      </c>
      <c r="L1943" t="s">
        <v>4130</v>
      </c>
      <c r="M1943">
        <v>206107435.52000001</v>
      </c>
      <c r="N1943">
        <v>1</v>
      </c>
    </row>
    <row r="1944" spans="1:14" x14ac:dyDescent="0.4">
      <c r="A1944" t="s">
        <v>1944</v>
      </c>
      <c r="B1944">
        <v>1543841724.02</v>
      </c>
      <c r="C1944">
        <v>1571241002.8699999</v>
      </c>
      <c r="D1944" t="s">
        <v>4130</v>
      </c>
      <c r="E1944">
        <v>61941043.939999998</v>
      </c>
      <c r="F1944">
        <v>776238451.47000003</v>
      </c>
      <c r="G1944" t="s">
        <v>4130</v>
      </c>
      <c r="H1944">
        <v>677727100.12</v>
      </c>
      <c r="I1944">
        <v>20728477.949999999</v>
      </c>
      <c r="J1944">
        <v>14501275.99</v>
      </c>
      <c r="K1944" t="s">
        <v>4128</v>
      </c>
      <c r="L1944" t="s">
        <v>4130</v>
      </c>
      <c r="M1944">
        <v>179741226.97</v>
      </c>
      <c r="N1944">
        <v>1</v>
      </c>
    </row>
    <row r="1945" spans="1:14" x14ac:dyDescent="0.4">
      <c r="A1945" t="s">
        <v>1945</v>
      </c>
      <c r="B1945">
        <v>4100256139.8000002</v>
      </c>
      <c r="C1945">
        <v>3522433220.0900002</v>
      </c>
      <c r="D1945">
        <v>400962615.02999997</v>
      </c>
      <c r="E1945">
        <v>94997977.709999993</v>
      </c>
      <c r="F1945">
        <v>246156844.28999999</v>
      </c>
      <c r="G1945" t="s">
        <v>4130</v>
      </c>
      <c r="H1945" t="s">
        <v>4130</v>
      </c>
      <c r="I1945" t="s">
        <v>4130</v>
      </c>
      <c r="J1945" t="s">
        <v>4130</v>
      </c>
      <c r="K1945" t="s">
        <v>4128</v>
      </c>
      <c r="L1945" t="s">
        <v>4130</v>
      </c>
      <c r="M1945">
        <v>1446303640.6500001</v>
      </c>
      <c r="N1945">
        <v>1</v>
      </c>
    </row>
    <row r="1946" spans="1:14" x14ac:dyDescent="0.4">
      <c r="A1946" t="s">
        <v>1946</v>
      </c>
      <c r="B1946">
        <v>1362328743.5</v>
      </c>
      <c r="C1946">
        <v>791910468.65999997</v>
      </c>
      <c r="D1946">
        <v>167212289.06999999</v>
      </c>
      <c r="E1946">
        <v>68898781.049999997</v>
      </c>
      <c r="F1946">
        <v>54523318.82</v>
      </c>
      <c r="G1946" t="s">
        <v>4130</v>
      </c>
      <c r="H1946" t="s">
        <v>4130</v>
      </c>
      <c r="I1946" t="s">
        <v>4130</v>
      </c>
      <c r="J1946" t="s">
        <v>4130</v>
      </c>
      <c r="K1946" t="s">
        <v>4128</v>
      </c>
      <c r="L1946" t="s">
        <v>4130</v>
      </c>
      <c r="M1946">
        <v>664765302.24000001</v>
      </c>
      <c r="N1946">
        <v>1</v>
      </c>
    </row>
    <row r="1947" spans="1:14" x14ac:dyDescent="0.4">
      <c r="A1947" t="s">
        <v>1947</v>
      </c>
      <c r="B1947">
        <v>1269348179.3399999</v>
      </c>
      <c r="C1947">
        <v>1285373752.96</v>
      </c>
      <c r="D1947" t="s">
        <v>4130</v>
      </c>
      <c r="E1947">
        <v>397209.76</v>
      </c>
      <c r="F1947" t="s">
        <v>4130</v>
      </c>
      <c r="G1947" t="s">
        <v>4130</v>
      </c>
      <c r="H1947" t="s">
        <v>4130</v>
      </c>
      <c r="I1947" t="s">
        <v>4130</v>
      </c>
      <c r="J1947" t="s">
        <v>4130</v>
      </c>
      <c r="K1947" t="s">
        <v>4128</v>
      </c>
      <c r="L1947" t="s">
        <v>4130</v>
      </c>
      <c r="M1947">
        <v>172312819.53999999</v>
      </c>
      <c r="N1947">
        <v>1</v>
      </c>
    </row>
    <row r="1948" spans="1:14" x14ac:dyDescent="0.4">
      <c r="A1948" t="s">
        <v>1948</v>
      </c>
      <c r="B1948">
        <v>1539302847.3499999</v>
      </c>
      <c r="C1948">
        <v>752157341.73000002</v>
      </c>
      <c r="D1948" t="s">
        <v>4130</v>
      </c>
      <c r="E1948">
        <v>11394981.810000001</v>
      </c>
      <c r="F1948" t="s">
        <v>4130</v>
      </c>
      <c r="G1948" t="s">
        <v>4130</v>
      </c>
      <c r="H1948" t="s">
        <v>4130</v>
      </c>
      <c r="I1948">
        <v>7063615.6299999999</v>
      </c>
      <c r="J1948" t="s">
        <v>4130</v>
      </c>
      <c r="K1948" t="s">
        <v>4128</v>
      </c>
      <c r="L1948" t="s">
        <v>4130</v>
      </c>
      <c r="M1948">
        <v>812928474.65999997</v>
      </c>
      <c r="N1948">
        <v>1</v>
      </c>
    </row>
    <row r="1949" spans="1:14" x14ac:dyDescent="0.4">
      <c r="A1949" t="s">
        <v>1949</v>
      </c>
      <c r="B1949">
        <v>1291739825.8199999</v>
      </c>
      <c r="C1949">
        <v>147073073.47</v>
      </c>
      <c r="D1949">
        <v>317390006</v>
      </c>
      <c r="E1949">
        <v>29137219.280000001</v>
      </c>
      <c r="F1949" t="s">
        <v>4130</v>
      </c>
      <c r="G1949" t="s">
        <v>4130</v>
      </c>
      <c r="H1949" t="s">
        <v>4130</v>
      </c>
      <c r="I1949">
        <v>26850704.800000001</v>
      </c>
      <c r="J1949">
        <v>228586.33</v>
      </c>
      <c r="K1949" t="s">
        <v>4128</v>
      </c>
      <c r="L1949" t="s">
        <v>4130</v>
      </c>
      <c r="M1949">
        <v>152993196.56999999</v>
      </c>
      <c r="N1949">
        <v>1</v>
      </c>
    </row>
    <row r="1950" spans="1:14" x14ac:dyDescent="0.4">
      <c r="A1950" t="s">
        <v>1950</v>
      </c>
      <c r="B1950">
        <v>6319005689.04</v>
      </c>
      <c r="C1950">
        <v>1479461903.9200001</v>
      </c>
      <c r="D1950">
        <v>418974254.94</v>
      </c>
      <c r="E1950">
        <v>1148989868.98</v>
      </c>
      <c r="F1950" t="s">
        <v>4130</v>
      </c>
      <c r="G1950" t="s">
        <v>4130</v>
      </c>
      <c r="H1950">
        <v>13540000</v>
      </c>
      <c r="I1950">
        <v>315602240.23000002</v>
      </c>
      <c r="J1950">
        <v>7626824.0999999996</v>
      </c>
      <c r="K1950" t="s">
        <v>4128</v>
      </c>
      <c r="L1950" t="s">
        <v>4130</v>
      </c>
      <c r="M1950">
        <v>1706574922.76</v>
      </c>
      <c r="N1950">
        <v>1</v>
      </c>
    </row>
    <row r="1951" spans="1:14" x14ac:dyDescent="0.4">
      <c r="A1951" t="s">
        <v>1951</v>
      </c>
      <c r="B1951">
        <v>1684315982.97</v>
      </c>
      <c r="C1951">
        <v>1453101812.23</v>
      </c>
      <c r="D1951" t="s">
        <v>4130</v>
      </c>
      <c r="E1951">
        <v>236545431.15000001</v>
      </c>
      <c r="F1951">
        <v>742374000</v>
      </c>
      <c r="G1951" t="s">
        <v>4130</v>
      </c>
      <c r="H1951" t="s">
        <v>4130</v>
      </c>
      <c r="I1951" t="s">
        <v>4130</v>
      </c>
      <c r="J1951" t="s">
        <v>4130</v>
      </c>
      <c r="K1951" t="s">
        <v>4128</v>
      </c>
      <c r="L1951" t="s">
        <v>4130</v>
      </c>
      <c r="M1951">
        <v>298244861.5</v>
      </c>
      <c r="N1951">
        <v>1</v>
      </c>
    </row>
    <row r="1952" spans="1:14" x14ac:dyDescent="0.4">
      <c r="A1952" t="s">
        <v>1952</v>
      </c>
      <c r="B1952">
        <v>34754341238.970001</v>
      </c>
      <c r="C1952">
        <v>27348118992.380001</v>
      </c>
      <c r="D1952">
        <v>158947011.97</v>
      </c>
      <c r="E1952">
        <v>1451320165.23</v>
      </c>
      <c r="F1952">
        <v>5775792384.7299995</v>
      </c>
      <c r="G1952">
        <v>10063465899.43</v>
      </c>
      <c r="H1952">
        <v>1068216966.4</v>
      </c>
      <c r="I1952">
        <v>0</v>
      </c>
      <c r="J1952">
        <v>47167202.25</v>
      </c>
      <c r="K1952" t="s">
        <v>4128</v>
      </c>
      <c r="L1952" t="s">
        <v>4130</v>
      </c>
      <c r="M1952">
        <v>543954787.23000002</v>
      </c>
      <c r="N1952">
        <v>1</v>
      </c>
    </row>
    <row r="1953" spans="1:14" x14ac:dyDescent="0.4">
      <c r="A1953" t="s">
        <v>1953</v>
      </c>
      <c r="B1953">
        <v>954478052.12</v>
      </c>
      <c r="C1953">
        <v>415876245.42000002</v>
      </c>
      <c r="D1953" t="s">
        <v>4130</v>
      </c>
      <c r="E1953">
        <v>52358510.710000001</v>
      </c>
      <c r="F1953" t="s">
        <v>4130</v>
      </c>
      <c r="G1953" t="s">
        <v>4130</v>
      </c>
      <c r="H1953" t="s">
        <v>4130</v>
      </c>
      <c r="I1953" t="s">
        <v>4130</v>
      </c>
      <c r="J1953" t="s">
        <v>4130</v>
      </c>
      <c r="K1953" t="s">
        <v>4128</v>
      </c>
      <c r="L1953" t="s">
        <v>4130</v>
      </c>
      <c r="M1953">
        <v>270060072.87</v>
      </c>
      <c r="N1953">
        <v>1</v>
      </c>
    </row>
    <row r="1954" spans="1:14" x14ac:dyDescent="0.4">
      <c r="A1954" t="s">
        <v>1954</v>
      </c>
      <c r="B1954">
        <v>2337396369</v>
      </c>
      <c r="C1954">
        <v>1726059426.5899999</v>
      </c>
      <c r="D1954">
        <v>12173207.800000001</v>
      </c>
      <c r="E1954">
        <v>152608151.02000001</v>
      </c>
      <c r="F1954">
        <v>246100118.03999999</v>
      </c>
      <c r="G1954" t="s">
        <v>4130</v>
      </c>
      <c r="H1954" t="s">
        <v>4130</v>
      </c>
      <c r="I1954" t="s">
        <v>4130</v>
      </c>
      <c r="J1954">
        <v>13997633.539999999</v>
      </c>
      <c r="K1954" t="s">
        <v>4128</v>
      </c>
      <c r="L1954" t="s">
        <v>4130</v>
      </c>
      <c r="M1954">
        <v>1097159981.49</v>
      </c>
      <c r="N1954">
        <v>1</v>
      </c>
    </row>
    <row r="1955" spans="1:14" x14ac:dyDescent="0.4">
      <c r="A1955" t="s">
        <v>1955</v>
      </c>
      <c r="B1955">
        <v>1176824570.1900001</v>
      </c>
      <c r="C1955">
        <v>426913814.10000002</v>
      </c>
      <c r="D1955">
        <v>4459367.1500000004</v>
      </c>
      <c r="E1955">
        <v>121397489.88</v>
      </c>
      <c r="F1955">
        <v>19700000</v>
      </c>
      <c r="G1955">
        <v>513810999.62</v>
      </c>
      <c r="H1955" t="s">
        <v>4130</v>
      </c>
      <c r="I1955" t="s">
        <v>4130</v>
      </c>
      <c r="J1955" t="s">
        <v>4130</v>
      </c>
      <c r="K1955" t="s">
        <v>4128</v>
      </c>
      <c r="L1955" t="s">
        <v>4130</v>
      </c>
      <c r="M1955">
        <v>282224650.89999998</v>
      </c>
      <c r="N1955">
        <v>1</v>
      </c>
    </row>
    <row r="1956" spans="1:14" x14ac:dyDescent="0.4">
      <c r="A1956" t="s">
        <v>1956</v>
      </c>
      <c r="B1956">
        <v>6908116180.6000004</v>
      </c>
      <c r="C1956">
        <v>2572987401.8000002</v>
      </c>
      <c r="D1956">
        <v>201572522.49000001</v>
      </c>
      <c r="E1956">
        <v>176823083.47</v>
      </c>
      <c r="F1956" t="s">
        <v>4130</v>
      </c>
      <c r="G1956" t="s">
        <v>4130</v>
      </c>
      <c r="H1956" t="s">
        <v>4130</v>
      </c>
      <c r="I1956" t="s">
        <v>4130</v>
      </c>
      <c r="J1956" t="s">
        <v>4130</v>
      </c>
      <c r="K1956" t="s">
        <v>4128</v>
      </c>
      <c r="L1956" t="s">
        <v>4130</v>
      </c>
      <c r="M1956">
        <v>1557893065.9400001</v>
      </c>
      <c r="N1956">
        <v>1</v>
      </c>
    </row>
    <row r="1957" spans="1:14" x14ac:dyDescent="0.4">
      <c r="A1957" t="s">
        <v>1957</v>
      </c>
      <c r="B1957">
        <v>1332091954.3299999</v>
      </c>
      <c r="C1957">
        <v>909618688.97000003</v>
      </c>
      <c r="D1957">
        <v>72422285.680000007</v>
      </c>
      <c r="E1957">
        <v>97905863.700000003</v>
      </c>
      <c r="F1957">
        <v>413282876.86000001</v>
      </c>
      <c r="G1957" t="s">
        <v>4130</v>
      </c>
      <c r="H1957">
        <v>11438457.59</v>
      </c>
      <c r="I1957">
        <v>21119771.420000002</v>
      </c>
      <c r="J1957" t="s">
        <v>4130</v>
      </c>
      <c r="K1957" t="s">
        <v>4128</v>
      </c>
      <c r="L1957" t="s">
        <v>4130</v>
      </c>
      <c r="M1957">
        <v>621887808.91999996</v>
      </c>
      <c r="N1957">
        <v>1</v>
      </c>
    </row>
    <row r="1958" spans="1:14" x14ac:dyDescent="0.4">
      <c r="A1958" t="s">
        <v>1958</v>
      </c>
      <c r="B1958">
        <v>2177896433.8200002</v>
      </c>
      <c r="C1958">
        <v>555141282.96000004</v>
      </c>
      <c r="D1958">
        <v>13401556.26</v>
      </c>
      <c r="E1958">
        <v>50107474.93</v>
      </c>
      <c r="F1958" t="s">
        <v>4130</v>
      </c>
      <c r="G1958" t="s">
        <v>4130</v>
      </c>
      <c r="H1958" t="s">
        <v>4130</v>
      </c>
      <c r="I1958" t="s">
        <v>4130</v>
      </c>
      <c r="J1958" t="s">
        <v>4130</v>
      </c>
      <c r="K1958" t="s">
        <v>4128</v>
      </c>
      <c r="L1958" t="s">
        <v>4130</v>
      </c>
      <c r="M1958">
        <v>598077702.85000002</v>
      </c>
      <c r="N1958">
        <v>1</v>
      </c>
    </row>
    <row r="1959" spans="1:14" x14ac:dyDescent="0.4">
      <c r="A1959" t="s">
        <v>1959</v>
      </c>
      <c r="B1959">
        <v>1820996334.45</v>
      </c>
      <c r="C1959">
        <v>937568288.32000005</v>
      </c>
      <c r="D1959" t="s">
        <v>4130</v>
      </c>
      <c r="E1959">
        <v>167316400.65000001</v>
      </c>
      <c r="F1959">
        <v>133642270.84</v>
      </c>
      <c r="G1959" t="s">
        <v>4130</v>
      </c>
      <c r="H1959" t="s">
        <v>4130</v>
      </c>
      <c r="I1959" t="s">
        <v>4130</v>
      </c>
      <c r="J1959" t="s">
        <v>4130</v>
      </c>
      <c r="K1959" t="s">
        <v>4128</v>
      </c>
      <c r="L1959" t="s">
        <v>4130</v>
      </c>
      <c r="M1959">
        <v>103216218.28</v>
      </c>
      <c r="N1959">
        <v>1</v>
      </c>
    </row>
    <row r="1960" spans="1:14" x14ac:dyDescent="0.4">
      <c r="A1960" t="s">
        <v>1960</v>
      </c>
      <c r="B1960">
        <v>545634135.72000003</v>
      </c>
      <c r="C1960">
        <v>645993928.70000005</v>
      </c>
      <c r="D1960" t="s">
        <v>4130</v>
      </c>
      <c r="E1960">
        <v>13064671.720000001</v>
      </c>
      <c r="F1960">
        <v>23000000</v>
      </c>
      <c r="G1960" t="s">
        <v>4130</v>
      </c>
      <c r="H1960" t="s">
        <v>4130</v>
      </c>
      <c r="I1960" t="s">
        <v>4130</v>
      </c>
      <c r="J1960">
        <v>7241711.2699999996</v>
      </c>
      <c r="K1960" t="s">
        <v>4128</v>
      </c>
      <c r="L1960" t="s">
        <v>4130</v>
      </c>
      <c r="M1960">
        <v>366637077.10000002</v>
      </c>
      <c r="N1960">
        <v>1</v>
      </c>
    </row>
    <row r="1961" spans="1:14" x14ac:dyDescent="0.4">
      <c r="A1961" t="s">
        <v>1962</v>
      </c>
      <c r="B1961">
        <v>417411978.89999998</v>
      </c>
      <c r="C1961">
        <v>119059792.29000001</v>
      </c>
      <c r="D1961">
        <v>92414911.170000002</v>
      </c>
      <c r="E1961">
        <v>34529973.170000002</v>
      </c>
      <c r="F1961" t="s">
        <v>4130</v>
      </c>
      <c r="G1961" t="s">
        <v>4130</v>
      </c>
      <c r="H1961" t="s">
        <v>4130</v>
      </c>
      <c r="I1961" t="s">
        <v>4130</v>
      </c>
      <c r="J1961" t="s">
        <v>4130</v>
      </c>
      <c r="K1961" t="s">
        <v>4128</v>
      </c>
      <c r="L1961" t="s">
        <v>4130</v>
      </c>
      <c r="M1961">
        <v>74558332.349999994</v>
      </c>
      <c r="N1961">
        <v>1</v>
      </c>
    </row>
    <row r="1962" spans="1:14" x14ac:dyDescent="0.4">
      <c r="A1962" t="s">
        <v>1963</v>
      </c>
      <c r="B1962">
        <v>2304035451.3699999</v>
      </c>
      <c r="C1962">
        <v>1995303015.54</v>
      </c>
      <c r="D1962" t="s">
        <v>4130</v>
      </c>
      <c r="E1962">
        <v>34642152.909999996</v>
      </c>
      <c r="F1962" t="s">
        <v>4130</v>
      </c>
      <c r="G1962" t="s">
        <v>4130</v>
      </c>
      <c r="H1962" t="s">
        <v>4130</v>
      </c>
      <c r="I1962" t="s">
        <v>4130</v>
      </c>
      <c r="J1962" t="s">
        <v>4130</v>
      </c>
      <c r="K1962" t="s">
        <v>4128</v>
      </c>
      <c r="L1962" t="s">
        <v>4130</v>
      </c>
      <c r="M1962">
        <v>363416742.66000003</v>
      </c>
      <c r="N1962">
        <v>1</v>
      </c>
    </row>
    <row r="1963" spans="1:14" x14ac:dyDescent="0.4">
      <c r="A1963" t="s">
        <v>1964</v>
      </c>
      <c r="B1963">
        <v>1891855292.3800001</v>
      </c>
      <c r="C1963">
        <v>882371346.55999994</v>
      </c>
      <c r="D1963">
        <v>558815700.27999997</v>
      </c>
      <c r="E1963">
        <v>34188420.32</v>
      </c>
      <c r="F1963">
        <v>92492498.319999993</v>
      </c>
      <c r="G1963" t="s">
        <v>4130</v>
      </c>
      <c r="H1963" t="s">
        <v>4130</v>
      </c>
      <c r="I1963">
        <v>11285108.35</v>
      </c>
      <c r="J1963" t="s">
        <v>4130</v>
      </c>
      <c r="K1963" t="s">
        <v>4128</v>
      </c>
      <c r="L1963" t="s">
        <v>4130</v>
      </c>
      <c r="M1963">
        <v>769940425.44000006</v>
      </c>
      <c r="N1963">
        <v>1</v>
      </c>
    </row>
    <row r="1964" spans="1:14" x14ac:dyDescent="0.4">
      <c r="A1964" t="s">
        <v>1965</v>
      </c>
      <c r="B1964">
        <v>640085164.96000004</v>
      </c>
      <c r="C1964">
        <v>1399313585.8099999</v>
      </c>
      <c r="D1964" t="s">
        <v>4130</v>
      </c>
      <c r="E1964">
        <v>302497282.72000003</v>
      </c>
      <c r="F1964">
        <v>954419831.64999998</v>
      </c>
      <c r="G1964">
        <v>623941100.87</v>
      </c>
      <c r="H1964">
        <v>47694180.469999999</v>
      </c>
      <c r="I1964" t="s">
        <v>4130</v>
      </c>
      <c r="J1964">
        <v>11360536.1</v>
      </c>
      <c r="K1964" t="s">
        <v>4128</v>
      </c>
      <c r="L1964" t="s">
        <v>4130</v>
      </c>
      <c r="M1964">
        <v>38452229.829999998</v>
      </c>
      <c r="N1964">
        <v>1</v>
      </c>
    </row>
    <row r="1965" spans="1:14" x14ac:dyDescent="0.4">
      <c r="A1965" t="s">
        <v>1966</v>
      </c>
      <c r="B1965">
        <v>1979341691.9100001</v>
      </c>
      <c r="C1965">
        <v>932343208.64999998</v>
      </c>
      <c r="D1965">
        <v>44701965.270000003</v>
      </c>
      <c r="E1965">
        <v>70984100.480000004</v>
      </c>
      <c r="F1965">
        <v>44722993.469999999</v>
      </c>
      <c r="G1965" t="s">
        <v>4130</v>
      </c>
      <c r="H1965" t="s">
        <v>4130</v>
      </c>
      <c r="I1965" t="s">
        <v>4130</v>
      </c>
      <c r="J1965">
        <v>2288693.85</v>
      </c>
      <c r="K1965" t="s">
        <v>4128</v>
      </c>
      <c r="L1965" t="s">
        <v>4130</v>
      </c>
      <c r="M1965">
        <v>476745354.63</v>
      </c>
      <c r="N1965">
        <v>1</v>
      </c>
    </row>
    <row r="1966" spans="1:14" x14ac:dyDescent="0.4">
      <c r="A1966" t="s">
        <v>1967</v>
      </c>
      <c r="B1966">
        <v>2620052434.5100002</v>
      </c>
      <c r="C1966">
        <v>1858939081.53</v>
      </c>
      <c r="D1966">
        <v>989137536.78999996</v>
      </c>
      <c r="E1966">
        <v>141725361.47999999</v>
      </c>
      <c r="F1966">
        <v>54000000</v>
      </c>
      <c r="G1966" t="s">
        <v>4130</v>
      </c>
      <c r="H1966">
        <v>43794050.490000002</v>
      </c>
      <c r="I1966">
        <v>82417247.739999995</v>
      </c>
      <c r="J1966" t="s">
        <v>4130</v>
      </c>
      <c r="K1966" t="s">
        <v>4128</v>
      </c>
      <c r="L1966" t="s">
        <v>4130</v>
      </c>
      <c r="M1966">
        <v>505202727.82999998</v>
      </c>
      <c r="N1966">
        <v>1</v>
      </c>
    </row>
    <row r="1967" spans="1:14" x14ac:dyDescent="0.4">
      <c r="A1967" t="s">
        <v>1968</v>
      </c>
      <c r="B1967">
        <v>888584870.77999997</v>
      </c>
      <c r="C1967">
        <v>403087950.33999997</v>
      </c>
      <c r="D1967" t="s">
        <v>4130</v>
      </c>
      <c r="E1967">
        <v>15068779.630000001</v>
      </c>
      <c r="F1967" t="s">
        <v>4130</v>
      </c>
      <c r="G1967" t="s">
        <v>4130</v>
      </c>
      <c r="H1967" t="s">
        <v>4130</v>
      </c>
      <c r="I1967" t="s">
        <v>4130</v>
      </c>
      <c r="J1967" t="s">
        <v>4130</v>
      </c>
      <c r="K1967" t="s">
        <v>4128</v>
      </c>
      <c r="L1967" t="s">
        <v>4130</v>
      </c>
      <c r="M1967">
        <v>286468750.32999998</v>
      </c>
      <c r="N1967">
        <v>1</v>
      </c>
    </row>
    <row r="1968" spans="1:14" x14ac:dyDescent="0.4">
      <c r="A1968" t="s">
        <v>1969</v>
      </c>
      <c r="B1968">
        <v>715380019.55999994</v>
      </c>
      <c r="C1968">
        <v>377600388.58999997</v>
      </c>
      <c r="D1968" t="s">
        <v>4130</v>
      </c>
      <c r="E1968">
        <v>30461549.41</v>
      </c>
      <c r="F1968" t="s">
        <v>4130</v>
      </c>
      <c r="G1968" t="s">
        <v>4130</v>
      </c>
      <c r="H1968" t="s">
        <v>4130</v>
      </c>
      <c r="I1968" t="s">
        <v>4130</v>
      </c>
      <c r="J1968" t="s">
        <v>4130</v>
      </c>
      <c r="K1968" t="s">
        <v>4128</v>
      </c>
      <c r="L1968" t="s">
        <v>4130</v>
      </c>
      <c r="M1968">
        <v>179723913.93000001</v>
      </c>
      <c r="N1968">
        <v>1</v>
      </c>
    </row>
    <row r="1969" spans="1:14" x14ac:dyDescent="0.4">
      <c r="A1969" t="s">
        <v>1970</v>
      </c>
      <c r="B1969">
        <v>1450753908.6300001</v>
      </c>
      <c r="C1969">
        <v>459013512.89999998</v>
      </c>
      <c r="D1969" t="s">
        <v>4130</v>
      </c>
      <c r="E1969">
        <v>8316309.1600000001</v>
      </c>
      <c r="F1969" t="s">
        <v>4130</v>
      </c>
      <c r="G1969" t="s">
        <v>4130</v>
      </c>
      <c r="H1969" t="s">
        <v>4130</v>
      </c>
      <c r="I1969" t="s">
        <v>4130</v>
      </c>
      <c r="J1969" t="s">
        <v>4130</v>
      </c>
      <c r="K1969" t="s">
        <v>4128</v>
      </c>
      <c r="L1969" t="s">
        <v>4130</v>
      </c>
      <c r="M1969">
        <v>617053609.85000002</v>
      </c>
      <c r="N1969">
        <v>1</v>
      </c>
    </row>
    <row r="1970" spans="1:14" x14ac:dyDescent="0.4">
      <c r="A1970" t="s">
        <v>1971</v>
      </c>
      <c r="B1970">
        <v>1237584924.5999999</v>
      </c>
      <c r="C1970">
        <v>313170155.23000002</v>
      </c>
      <c r="D1970" t="s">
        <v>4130</v>
      </c>
      <c r="E1970">
        <v>54660972.079999998</v>
      </c>
      <c r="F1970" t="s">
        <v>4130</v>
      </c>
      <c r="G1970">
        <v>143145024.86000001</v>
      </c>
      <c r="H1970" t="s">
        <v>4130</v>
      </c>
      <c r="I1970" t="s">
        <v>4130</v>
      </c>
      <c r="J1970" t="s">
        <v>4130</v>
      </c>
      <c r="K1970" t="s">
        <v>4128</v>
      </c>
      <c r="L1970" t="s">
        <v>4130</v>
      </c>
      <c r="M1970">
        <v>557685426.50999999</v>
      </c>
      <c r="N1970">
        <v>1</v>
      </c>
    </row>
    <row r="1971" spans="1:14" x14ac:dyDescent="0.4">
      <c r="A1971" t="s">
        <v>1972</v>
      </c>
      <c r="B1971">
        <v>320564099.16000003</v>
      </c>
      <c r="C1971">
        <v>98805351.200000003</v>
      </c>
      <c r="D1971" t="s">
        <v>4130</v>
      </c>
      <c r="E1971">
        <v>396270765.88999999</v>
      </c>
      <c r="F1971" t="s">
        <v>4130</v>
      </c>
      <c r="G1971" t="s">
        <v>4130</v>
      </c>
      <c r="H1971">
        <v>28969240.59</v>
      </c>
      <c r="I1971" t="s">
        <v>4130</v>
      </c>
      <c r="J1971" t="s">
        <v>4130</v>
      </c>
      <c r="K1971" t="s">
        <v>4128</v>
      </c>
      <c r="L1971" t="s">
        <v>4130</v>
      </c>
      <c r="M1971">
        <v>32656469.300000001</v>
      </c>
      <c r="N1971">
        <v>1</v>
      </c>
    </row>
    <row r="1972" spans="1:14" x14ac:dyDescent="0.4">
      <c r="A1972" t="s">
        <v>1973</v>
      </c>
      <c r="B1972">
        <v>753661122.99000001</v>
      </c>
      <c r="C1972">
        <v>65541343.229999997</v>
      </c>
      <c r="D1972" t="s">
        <v>4130</v>
      </c>
      <c r="E1972">
        <v>7948803.4299999997</v>
      </c>
      <c r="F1972" t="s">
        <v>4130</v>
      </c>
      <c r="G1972" t="s">
        <v>4130</v>
      </c>
      <c r="H1972">
        <v>2362386.46</v>
      </c>
      <c r="I1972" t="s">
        <v>4130</v>
      </c>
      <c r="J1972" t="s">
        <v>4130</v>
      </c>
      <c r="K1972" t="s">
        <v>4128</v>
      </c>
      <c r="L1972" t="s">
        <v>4130</v>
      </c>
      <c r="M1972">
        <v>17009136.329999998</v>
      </c>
      <c r="N1972">
        <v>1</v>
      </c>
    </row>
    <row r="1973" spans="1:14" x14ac:dyDescent="0.4">
      <c r="A1973" t="s">
        <v>1974</v>
      </c>
      <c r="B1973">
        <v>2901912935.96</v>
      </c>
      <c r="C1973">
        <v>2155280323.2199998</v>
      </c>
      <c r="D1973">
        <v>105374921.98</v>
      </c>
      <c r="E1973">
        <v>77009797.180000007</v>
      </c>
      <c r="F1973">
        <v>262983112.5</v>
      </c>
      <c r="G1973" t="s">
        <v>4130</v>
      </c>
      <c r="H1973">
        <v>17073237.59</v>
      </c>
      <c r="I1973" t="s">
        <v>4130</v>
      </c>
      <c r="J1973">
        <v>58041912.060000002</v>
      </c>
      <c r="K1973" t="s">
        <v>4128</v>
      </c>
      <c r="L1973" t="s">
        <v>4130</v>
      </c>
      <c r="M1973">
        <v>866965389.91999996</v>
      </c>
      <c r="N1973">
        <v>1</v>
      </c>
    </row>
    <row r="1974" spans="1:14" x14ac:dyDescent="0.4">
      <c r="A1974" t="s">
        <v>1975</v>
      </c>
      <c r="B1974">
        <v>307047913.73000002</v>
      </c>
      <c r="C1974">
        <v>78136645.829999998</v>
      </c>
      <c r="D1974" t="s">
        <v>4130</v>
      </c>
      <c r="E1974">
        <v>8802216.5500000007</v>
      </c>
      <c r="F1974" t="s">
        <v>4130</v>
      </c>
      <c r="G1974" t="s">
        <v>4130</v>
      </c>
      <c r="H1974" t="s">
        <v>4130</v>
      </c>
      <c r="I1974">
        <v>23662808</v>
      </c>
      <c r="J1974">
        <v>20960131.460000001</v>
      </c>
      <c r="K1974" t="s">
        <v>4128</v>
      </c>
      <c r="L1974" t="s">
        <v>4130</v>
      </c>
      <c r="M1974">
        <v>27740308.059999999</v>
      </c>
      <c r="N1974">
        <v>1</v>
      </c>
    </row>
    <row r="1975" spans="1:14" x14ac:dyDescent="0.4">
      <c r="A1975" t="s">
        <v>1976</v>
      </c>
      <c r="B1975">
        <v>478007901.13</v>
      </c>
      <c r="C1975">
        <v>238489907.93000001</v>
      </c>
      <c r="D1975">
        <v>35992623.969999999</v>
      </c>
      <c r="E1975">
        <v>49283265.789999999</v>
      </c>
      <c r="F1975">
        <v>25000000</v>
      </c>
      <c r="G1975" t="s">
        <v>4130</v>
      </c>
      <c r="H1975" t="s">
        <v>4130</v>
      </c>
      <c r="I1975" t="s">
        <v>4130</v>
      </c>
      <c r="J1975" t="s">
        <v>4130</v>
      </c>
      <c r="K1975" t="s">
        <v>4128</v>
      </c>
      <c r="L1975" t="s">
        <v>4130</v>
      </c>
      <c r="M1975">
        <v>158346576.84</v>
      </c>
      <c r="N1975">
        <v>1</v>
      </c>
    </row>
    <row r="1976" spans="1:14" x14ac:dyDescent="0.4">
      <c r="A1976" t="s">
        <v>1977</v>
      </c>
      <c r="B1976">
        <v>3469828587.2600002</v>
      </c>
      <c r="C1976">
        <v>2461541499.6999998</v>
      </c>
      <c r="D1976">
        <v>89199266.180000007</v>
      </c>
      <c r="E1976">
        <v>71133263.390000001</v>
      </c>
      <c r="F1976" t="s">
        <v>4130</v>
      </c>
      <c r="G1976" t="s">
        <v>4130</v>
      </c>
      <c r="H1976">
        <v>362452.32</v>
      </c>
      <c r="I1976">
        <v>2857849.48</v>
      </c>
      <c r="J1976">
        <v>25476299.289999999</v>
      </c>
      <c r="K1976" t="s">
        <v>4128</v>
      </c>
      <c r="L1976" t="s">
        <v>4130</v>
      </c>
      <c r="M1976">
        <v>1921742113.4100001</v>
      </c>
      <c r="N1976">
        <v>1</v>
      </c>
    </row>
    <row r="1977" spans="1:14" x14ac:dyDescent="0.4">
      <c r="A1977" t="s">
        <v>1978</v>
      </c>
      <c r="B1977">
        <v>2524009513.9099998</v>
      </c>
      <c r="C1977">
        <v>865908084.10000002</v>
      </c>
      <c r="D1977">
        <v>338653155.39999998</v>
      </c>
      <c r="E1977">
        <v>69835150.420000002</v>
      </c>
      <c r="F1977">
        <v>254511174.31999999</v>
      </c>
      <c r="G1977" t="s">
        <v>4130</v>
      </c>
      <c r="H1977">
        <v>108233956.89</v>
      </c>
      <c r="I1977">
        <v>16434607.789999999</v>
      </c>
      <c r="J1977" t="s">
        <v>4130</v>
      </c>
      <c r="K1977" t="s">
        <v>4128</v>
      </c>
      <c r="L1977" t="s">
        <v>4130</v>
      </c>
      <c r="M1977">
        <v>1135860181.8699999</v>
      </c>
      <c r="N1977">
        <v>1</v>
      </c>
    </row>
    <row r="1978" spans="1:14" x14ac:dyDescent="0.4">
      <c r="A1978" t="s">
        <v>1979</v>
      </c>
      <c r="B1978">
        <v>2401271934.1700001</v>
      </c>
      <c r="C1978">
        <v>746206731.01999998</v>
      </c>
      <c r="D1978" t="s">
        <v>4130</v>
      </c>
      <c r="E1978">
        <v>189562261.78</v>
      </c>
      <c r="F1978" t="s">
        <v>4130</v>
      </c>
      <c r="G1978">
        <v>339577307.69</v>
      </c>
      <c r="H1978">
        <v>29691500</v>
      </c>
      <c r="I1978" t="s">
        <v>4130</v>
      </c>
      <c r="J1978" t="s">
        <v>4130</v>
      </c>
      <c r="K1978" t="s">
        <v>4128</v>
      </c>
      <c r="L1978" t="s">
        <v>4130</v>
      </c>
      <c r="M1978">
        <v>485342447.70999998</v>
      </c>
      <c r="N1978">
        <v>1</v>
      </c>
    </row>
    <row r="1979" spans="1:14" x14ac:dyDescent="0.4">
      <c r="A1979" t="s">
        <v>1980</v>
      </c>
      <c r="B1979">
        <v>897349379.96000004</v>
      </c>
      <c r="C1979">
        <v>532472933.31999999</v>
      </c>
      <c r="D1979">
        <v>9147183.4399999995</v>
      </c>
      <c r="E1979">
        <v>283448.51</v>
      </c>
      <c r="F1979" t="s">
        <v>4130</v>
      </c>
      <c r="G1979" t="s">
        <v>4130</v>
      </c>
      <c r="H1979">
        <v>2025708.11</v>
      </c>
      <c r="I1979" t="s">
        <v>4130</v>
      </c>
      <c r="J1979" t="s">
        <v>4130</v>
      </c>
      <c r="K1979" t="s">
        <v>4128</v>
      </c>
      <c r="L1979" t="s">
        <v>4130</v>
      </c>
      <c r="M1979">
        <v>124142468.08</v>
      </c>
      <c r="N1979">
        <v>1</v>
      </c>
    </row>
    <row r="1980" spans="1:14" x14ac:dyDescent="0.4">
      <c r="A1980" t="s">
        <v>1981</v>
      </c>
      <c r="B1980">
        <v>3291871424.79</v>
      </c>
      <c r="C1980">
        <v>872869134.41999996</v>
      </c>
      <c r="D1980">
        <v>12206869.77</v>
      </c>
      <c r="E1980">
        <v>98514782.209999993</v>
      </c>
      <c r="F1980">
        <v>276565114.39999998</v>
      </c>
      <c r="G1980">
        <v>1000800630.0700001</v>
      </c>
      <c r="H1980" t="s">
        <v>4130</v>
      </c>
      <c r="I1980" t="s">
        <v>4130</v>
      </c>
      <c r="J1980" t="s">
        <v>4130</v>
      </c>
      <c r="K1980" t="s">
        <v>4128</v>
      </c>
      <c r="L1980" t="s">
        <v>4130</v>
      </c>
      <c r="M1980">
        <v>92523595.640000001</v>
      </c>
      <c r="N1980">
        <v>1</v>
      </c>
    </row>
    <row r="1981" spans="1:14" x14ac:dyDescent="0.4">
      <c r="A1981" t="s">
        <v>1982</v>
      </c>
      <c r="B1981">
        <v>620837414.87</v>
      </c>
      <c r="C1981">
        <v>957576312.87</v>
      </c>
      <c r="D1981">
        <v>1524347.75</v>
      </c>
      <c r="E1981">
        <v>33894297.289999999</v>
      </c>
      <c r="F1981">
        <v>438206953.75</v>
      </c>
      <c r="G1981" t="s">
        <v>4130</v>
      </c>
      <c r="H1981" t="s">
        <v>4130</v>
      </c>
      <c r="I1981">
        <v>59675366.950000003</v>
      </c>
      <c r="J1981" t="s">
        <v>4130</v>
      </c>
      <c r="K1981" t="s">
        <v>4128</v>
      </c>
      <c r="L1981" t="s">
        <v>4130</v>
      </c>
      <c r="M1981">
        <v>62838423.090000004</v>
      </c>
      <c r="N1981">
        <v>1</v>
      </c>
    </row>
    <row r="1982" spans="1:14" x14ac:dyDescent="0.4">
      <c r="A1982" t="s">
        <v>1983</v>
      </c>
      <c r="B1982">
        <v>1900385495.1500001</v>
      </c>
      <c r="C1982">
        <v>794955975.96000004</v>
      </c>
      <c r="D1982">
        <v>130088530.78</v>
      </c>
      <c r="E1982">
        <v>42230640.479999997</v>
      </c>
      <c r="F1982" t="s">
        <v>4130</v>
      </c>
      <c r="G1982" t="s">
        <v>4130</v>
      </c>
      <c r="H1982" t="s">
        <v>4130</v>
      </c>
      <c r="I1982" t="s">
        <v>4130</v>
      </c>
      <c r="J1982" t="s">
        <v>4130</v>
      </c>
      <c r="K1982" t="s">
        <v>4128</v>
      </c>
      <c r="L1982" t="s">
        <v>4130</v>
      </c>
      <c r="M1982">
        <v>317905569.75999999</v>
      </c>
      <c r="N1982">
        <v>1</v>
      </c>
    </row>
    <row r="1983" spans="1:14" x14ac:dyDescent="0.4">
      <c r="A1983" t="s">
        <v>1984</v>
      </c>
      <c r="B1983">
        <v>4136658008.7399998</v>
      </c>
      <c r="C1983">
        <v>2710898761.5300002</v>
      </c>
      <c r="D1983" t="s">
        <v>4130</v>
      </c>
      <c r="E1983">
        <v>14934735.359999999</v>
      </c>
      <c r="F1983" t="s">
        <v>4130</v>
      </c>
      <c r="G1983" t="s">
        <v>4130</v>
      </c>
      <c r="H1983" t="s">
        <v>4130</v>
      </c>
      <c r="I1983" t="s">
        <v>4130</v>
      </c>
      <c r="J1983">
        <v>37472524.549999997</v>
      </c>
      <c r="K1983" t="s">
        <v>4128</v>
      </c>
      <c r="L1983" t="s">
        <v>4130</v>
      </c>
      <c r="M1983">
        <v>839111172.84000003</v>
      </c>
      <c r="N1983">
        <v>1</v>
      </c>
    </row>
    <row r="1984" spans="1:14" x14ac:dyDescent="0.4">
      <c r="A1984" t="s">
        <v>1985</v>
      </c>
      <c r="B1984">
        <v>2033701837.55</v>
      </c>
      <c r="C1984">
        <v>1258638657.1099999</v>
      </c>
      <c r="D1984" t="s">
        <v>4130</v>
      </c>
      <c r="E1984">
        <v>683726.5</v>
      </c>
      <c r="F1984" t="s">
        <v>4130</v>
      </c>
      <c r="G1984" t="s">
        <v>4130</v>
      </c>
      <c r="H1984" t="s">
        <v>4130</v>
      </c>
      <c r="I1984" t="s">
        <v>4130</v>
      </c>
      <c r="J1984" t="s">
        <v>4130</v>
      </c>
      <c r="K1984" t="s">
        <v>4128</v>
      </c>
      <c r="L1984" t="s">
        <v>4130</v>
      </c>
      <c r="M1984">
        <v>271792950.79000002</v>
      </c>
      <c r="N1984">
        <v>1</v>
      </c>
    </row>
    <row r="1985" spans="1:14" x14ac:dyDescent="0.4">
      <c r="A1985" t="s">
        <v>1986</v>
      </c>
      <c r="B1985">
        <v>662681631.92999995</v>
      </c>
      <c r="C1985">
        <v>513523120.05000001</v>
      </c>
      <c r="D1985">
        <v>13724166.6</v>
      </c>
      <c r="E1985">
        <v>60783923.68</v>
      </c>
      <c r="F1985">
        <v>103829253.47</v>
      </c>
      <c r="G1985" t="s">
        <v>4130</v>
      </c>
      <c r="H1985" t="s">
        <v>4130</v>
      </c>
      <c r="I1985" t="s">
        <v>4130</v>
      </c>
      <c r="J1985" t="s">
        <v>4130</v>
      </c>
      <c r="K1985" t="s">
        <v>4128</v>
      </c>
      <c r="L1985" t="s">
        <v>4130</v>
      </c>
      <c r="M1985">
        <v>202348413.87</v>
      </c>
      <c r="N1985">
        <v>1</v>
      </c>
    </row>
    <row r="1986" spans="1:14" x14ac:dyDescent="0.4">
      <c r="A1986" t="s">
        <v>1987</v>
      </c>
      <c r="B1986">
        <v>674774608.63</v>
      </c>
      <c r="C1986">
        <v>493744793.07999998</v>
      </c>
      <c r="D1986">
        <v>2165503.7000000002</v>
      </c>
      <c r="E1986">
        <v>112801150.61</v>
      </c>
      <c r="F1986" t="s">
        <v>4130</v>
      </c>
      <c r="G1986" t="s">
        <v>4130</v>
      </c>
      <c r="H1986" t="s">
        <v>4130</v>
      </c>
      <c r="I1986" t="s">
        <v>4130</v>
      </c>
      <c r="J1986" t="s">
        <v>4130</v>
      </c>
      <c r="K1986" t="s">
        <v>4128</v>
      </c>
      <c r="L1986" t="s">
        <v>4130</v>
      </c>
      <c r="M1986">
        <v>241757300.49000001</v>
      </c>
      <c r="N1986">
        <v>1</v>
      </c>
    </row>
    <row r="1987" spans="1:14" x14ac:dyDescent="0.4">
      <c r="A1987" t="s">
        <v>1988</v>
      </c>
      <c r="B1987">
        <v>675520765.10000002</v>
      </c>
      <c r="C1987">
        <v>363653270.35000002</v>
      </c>
      <c r="D1987">
        <v>810513.15</v>
      </c>
      <c r="E1987">
        <v>32837037.449999999</v>
      </c>
      <c r="F1987">
        <v>4458750.13</v>
      </c>
      <c r="G1987" t="s">
        <v>4130</v>
      </c>
      <c r="H1987" t="s">
        <v>4130</v>
      </c>
      <c r="I1987" t="s">
        <v>4130</v>
      </c>
      <c r="J1987" t="s">
        <v>4130</v>
      </c>
      <c r="K1987" t="s">
        <v>4128</v>
      </c>
      <c r="L1987" t="s">
        <v>4130</v>
      </c>
      <c r="M1987">
        <v>486774711.92000002</v>
      </c>
      <c r="N1987">
        <v>1</v>
      </c>
    </row>
    <row r="1988" spans="1:14" x14ac:dyDescent="0.4">
      <c r="A1988" t="s">
        <v>1989</v>
      </c>
      <c r="B1988">
        <v>583989069.55999994</v>
      </c>
      <c r="C1988">
        <v>333938032.02999997</v>
      </c>
      <c r="D1988">
        <v>51683094.979999997</v>
      </c>
      <c r="E1988">
        <v>78047236.599999994</v>
      </c>
      <c r="F1988" t="s">
        <v>4130</v>
      </c>
      <c r="G1988" t="s">
        <v>4130</v>
      </c>
      <c r="H1988" t="s">
        <v>4130</v>
      </c>
      <c r="I1988" t="s">
        <v>4130</v>
      </c>
      <c r="J1988" t="s">
        <v>4130</v>
      </c>
      <c r="K1988" t="s">
        <v>4128</v>
      </c>
      <c r="L1988" t="s">
        <v>4130</v>
      </c>
      <c r="M1988">
        <v>242849458.31</v>
      </c>
      <c r="N1988">
        <v>1</v>
      </c>
    </row>
    <row r="1989" spans="1:14" x14ac:dyDescent="0.4">
      <c r="A1989" t="s">
        <v>1990</v>
      </c>
      <c r="B1989">
        <v>1239848013.8800001</v>
      </c>
      <c r="C1989">
        <v>678432408.61000001</v>
      </c>
      <c r="D1989">
        <v>42112285.740000002</v>
      </c>
      <c r="E1989">
        <v>58629555.719999999</v>
      </c>
      <c r="F1989">
        <v>351190000</v>
      </c>
      <c r="G1989" t="s">
        <v>4130</v>
      </c>
      <c r="H1989" t="s">
        <v>4130</v>
      </c>
      <c r="I1989" t="s">
        <v>4130</v>
      </c>
      <c r="J1989" t="s">
        <v>4130</v>
      </c>
      <c r="K1989" t="s">
        <v>4128</v>
      </c>
      <c r="L1989" t="s">
        <v>4130</v>
      </c>
      <c r="M1989">
        <v>495280551.48000002</v>
      </c>
      <c r="N1989">
        <v>1</v>
      </c>
    </row>
    <row r="1990" spans="1:14" x14ac:dyDescent="0.4">
      <c r="A1990" t="s">
        <v>1991</v>
      </c>
      <c r="B1990">
        <v>588466802.89999998</v>
      </c>
      <c r="C1990">
        <v>336664948.61000001</v>
      </c>
      <c r="D1990" t="s">
        <v>4130</v>
      </c>
      <c r="E1990">
        <v>77114592.170000002</v>
      </c>
      <c r="F1990">
        <v>209800000</v>
      </c>
      <c r="G1990" t="s">
        <v>4130</v>
      </c>
      <c r="H1990" t="s">
        <v>4130</v>
      </c>
      <c r="I1990" t="s">
        <v>4130</v>
      </c>
      <c r="J1990" t="s">
        <v>4130</v>
      </c>
      <c r="K1990" t="s">
        <v>4128</v>
      </c>
      <c r="L1990" t="s">
        <v>4130</v>
      </c>
      <c r="M1990">
        <v>285129388.91000003</v>
      </c>
      <c r="N1990">
        <v>1</v>
      </c>
    </row>
    <row r="1991" spans="1:14" x14ac:dyDescent="0.4">
      <c r="A1991" t="s">
        <v>1992</v>
      </c>
      <c r="B1991">
        <v>1177132396.76</v>
      </c>
      <c r="C1991">
        <v>677709036.88</v>
      </c>
      <c r="D1991">
        <v>0</v>
      </c>
      <c r="E1991">
        <v>15753220.460000001</v>
      </c>
      <c r="F1991">
        <v>0</v>
      </c>
      <c r="G1991">
        <v>0</v>
      </c>
      <c r="H1991">
        <v>0</v>
      </c>
      <c r="I1991">
        <v>0</v>
      </c>
      <c r="J1991">
        <v>3728714.89</v>
      </c>
      <c r="K1991" t="s">
        <v>4128</v>
      </c>
      <c r="L1991">
        <v>0</v>
      </c>
      <c r="M1991">
        <v>257453316.65000001</v>
      </c>
      <c r="N1991">
        <v>1</v>
      </c>
    </row>
    <row r="1992" spans="1:14" x14ac:dyDescent="0.4">
      <c r="A1992" t="s">
        <v>1993</v>
      </c>
      <c r="B1992">
        <v>2171888587.1500001</v>
      </c>
      <c r="C1992">
        <v>880334065.62</v>
      </c>
      <c r="D1992" t="s">
        <v>4130</v>
      </c>
      <c r="E1992">
        <v>56345917.759999998</v>
      </c>
      <c r="F1992" t="s">
        <v>4130</v>
      </c>
      <c r="G1992" t="s">
        <v>4130</v>
      </c>
      <c r="H1992" t="s">
        <v>4130</v>
      </c>
      <c r="I1992">
        <v>46091561.140000001</v>
      </c>
      <c r="J1992" t="s">
        <v>4130</v>
      </c>
      <c r="K1992" t="s">
        <v>4128</v>
      </c>
      <c r="L1992" t="s">
        <v>4130</v>
      </c>
      <c r="M1992">
        <v>649405242.19000006</v>
      </c>
      <c r="N1992">
        <v>1</v>
      </c>
    </row>
    <row r="1993" spans="1:14" x14ac:dyDescent="0.4">
      <c r="A1993" t="s">
        <v>1994</v>
      </c>
      <c r="B1993">
        <v>1103362198.6500001</v>
      </c>
      <c r="C1993">
        <v>797901492.10000002</v>
      </c>
      <c r="D1993">
        <v>185774879.91</v>
      </c>
      <c r="E1993">
        <v>1299707.92</v>
      </c>
      <c r="F1993" t="s">
        <v>4130</v>
      </c>
      <c r="G1993" t="s">
        <v>4130</v>
      </c>
      <c r="H1993" t="s">
        <v>4130</v>
      </c>
      <c r="I1993">
        <v>4307048.6900000004</v>
      </c>
      <c r="J1993" t="s">
        <v>4130</v>
      </c>
      <c r="K1993" t="s">
        <v>4128</v>
      </c>
      <c r="L1993" t="s">
        <v>4130</v>
      </c>
      <c r="M1993">
        <v>469910152.32999998</v>
      </c>
      <c r="N1993">
        <v>1</v>
      </c>
    </row>
    <row r="1994" spans="1:14" x14ac:dyDescent="0.4">
      <c r="A1994" t="s">
        <v>1995</v>
      </c>
      <c r="B1994">
        <v>1354933069.0599999</v>
      </c>
      <c r="C1994">
        <v>619396465.97000003</v>
      </c>
      <c r="D1994" t="s">
        <v>4130</v>
      </c>
      <c r="E1994">
        <v>161308030.05000001</v>
      </c>
      <c r="F1994" t="s">
        <v>4130</v>
      </c>
      <c r="G1994">
        <v>343711283.16000003</v>
      </c>
      <c r="H1994" t="s">
        <v>4130</v>
      </c>
      <c r="I1994" t="s">
        <v>4130</v>
      </c>
      <c r="J1994" t="s">
        <v>4130</v>
      </c>
      <c r="K1994" t="s">
        <v>4128</v>
      </c>
      <c r="L1994" t="s">
        <v>4130</v>
      </c>
      <c r="M1994">
        <v>324564977.14999998</v>
      </c>
      <c r="N1994">
        <v>1</v>
      </c>
    </row>
    <row r="1995" spans="1:14" x14ac:dyDescent="0.4">
      <c r="A1995" t="s">
        <v>1996</v>
      </c>
      <c r="B1995">
        <v>2022404375.4300001</v>
      </c>
      <c r="C1995">
        <v>973730386.92999995</v>
      </c>
      <c r="D1995" t="s">
        <v>4130</v>
      </c>
      <c r="E1995">
        <v>150194377.15000001</v>
      </c>
      <c r="F1995">
        <v>67794121.810000002</v>
      </c>
      <c r="G1995">
        <v>153682548.84</v>
      </c>
      <c r="H1995" t="s">
        <v>4130</v>
      </c>
      <c r="I1995" t="s">
        <v>4130</v>
      </c>
      <c r="J1995" t="s">
        <v>4130</v>
      </c>
      <c r="K1995" t="s">
        <v>4128</v>
      </c>
      <c r="L1995" t="s">
        <v>4130</v>
      </c>
      <c r="M1995">
        <v>497842177.42000002</v>
      </c>
      <c r="N1995">
        <v>1</v>
      </c>
    </row>
    <row r="1996" spans="1:14" x14ac:dyDescent="0.4">
      <c r="A1996" t="s">
        <v>1997</v>
      </c>
      <c r="B1996">
        <v>1020753449.9</v>
      </c>
      <c r="C1996">
        <v>180750257.52000001</v>
      </c>
      <c r="D1996" t="s">
        <v>4130</v>
      </c>
      <c r="E1996">
        <v>35120417.479999997</v>
      </c>
      <c r="F1996" t="s">
        <v>4130</v>
      </c>
      <c r="G1996" t="s">
        <v>4130</v>
      </c>
      <c r="H1996" t="s">
        <v>4130</v>
      </c>
      <c r="I1996" t="s">
        <v>4130</v>
      </c>
      <c r="J1996" t="s">
        <v>4130</v>
      </c>
      <c r="K1996" t="s">
        <v>4128</v>
      </c>
      <c r="L1996" t="s">
        <v>4130</v>
      </c>
      <c r="M1996">
        <v>214237045.16999999</v>
      </c>
      <c r="N1996">
        <v>1</v>
      </c>
    </row>
    <row r="1997" spans="1:14" x14ac:dyDescent="0.4">
      <c r="A1997" t="s">
        <v>1998</v>
      </c>
      <c r="B1997">
        <v>1023232856.85</v>
      </c>
      <c r="C1997">
        <v>262382293.62</v>
      </c>
      <c r="D1997">
        <v>235937.86</v>
      </c>
      <c r="E1997">
        <v>42835105.729999997</v>
      </c>
      <c r="F1997" t="s">
        <v>4130</v>
      </c>
      <c r="G1997" t="s">
        <v>4130</v>
      </c>
      <c r="H1997" t="s">
        <v>4130</v>
      </c>
      <c r="I1997" t="s">
        <v>4130</v>
      </c>
      <c r="J1997" t="s">
        <v>4130</v>
      </c>
      <c r="K1997" t="s">
        <v>4128</v>
      </c>
      <c r="L1997" t="s">
        <v>4130</v>
      </c>
      <c r="M1997">
        <v>334708992.63</v>
      </c>
      <c r="N1997">
        <v>1</v>
      </c>
    </row>
    <row r="1998" spans="1:14" x14ac:dyDescent="0.4">
      <c r="A1998" t="s">
        <v>1999</v>
      </c>
      <c r="B1998">
        <v>2454226786.3000002</v>
      </c>
      <c r="C1998">
        <v>592062177.66999996</v>
      </c>
      <c r="D1998">
        <v>228075275.52000001</v>
      </c>
      <c r="E1998">
        <v>79032278.25</v>
      </c>
      <c r="F1998">
        <v>445257242.30000001</v>
      </c>
      <c r="G1998" t="s">
        <v>4130</v>
      </c>
      <c r="H1998" t="s">
        <v>4130</v>
      </c>
      <c r="I1998" t="s">
        <v>4130</v>
      </c>
      <c r="J1998" t="s">
        <v>4130</v>
      </c>
      <c r="K1998" t="s">
        <v>4128</v>
      </c>
      <c r="L1998" t="s">
        <v>4130</v>
      </c>
      <c r="M1998">
        <v>328232064.5</v>
      </c>
      <c r="N1998">
        <v>1</v>
      </c>
    </row>
    <row r="1999" spans="1:14" x14ac:dyDescent="0.4">
      <c r="A1999" t="s">
        <v>2000</v>
      </c>
      <c r="B1999">
        <v>398132890.58999997</v>
      </c>
      <c r="C1999">
        <v>135790371.30000001</v>
      </c>
      <c r="D1999" t="s">
        <v>4130</v>
      </c>
      <c r="E1999">
        <v>22520636.350000001</v>
      </c>
      <c r="F1999" t="s">
        <v>4130</v>
      </c>
      <c r="G1999" t="s">
        <v>4130</v>
      </c>
      <c r="H1999" t="s">
        <v>4130</v>
      </c>
      <c r="I1999" t="s">
        <v>4130</v>
      </c>
      <c r="J1999" t="s">
        <v>4130</v>
      </c>
      <c r="K1999" t="s">
        <v>4128</v>
      </c>
      <c r="L1999" t="s">
        <v>4130</v>
      </c>
      <c r="M1999">
        <v>160746816.36000001</v>
      </c>
      <c r="N1999">
        <v>1</v>
      </c>
    </row>
    <row r="2000" spans="1:14" x14ac:dyDescent="0.4">
      <c r="A2000" t="s">
        <v>2001</v>
      </c>
      <c r="B2000">
        <v>1191927571.55</v>
      </c>
      <c r="C2000">
        <v>352189819.56</v>
      </c>
      <c r="D2000">
        <v>926638.8</v>
      </c>
      <c r="E2000">
        <v>46488855.700000003</v>
      </c>
      <c r="F2000" t="s">
        <v>4130</v>
      </c>
      <c r="G2000" t="s">
        <v>4130</v>
      </c>
      <c r="H2000" t="s">
        <v>4130</v>
      </c>
      <c r="I2000">
        <v>22022867.149999999</v>
      </c>
      <c r="J2000">
        <v>9744260.3599999994</v>
      </c>
      <c r="K2000" t="s">
        <v>4128</v>
      </c>
      <c r="L2000" t="s">
        <v>4130</v>
      </c>
      <c r="M2000">
        <v>326317793.62</v>
      </c>
      <c r="N2000">
        <v>1</v>
      </c>
    </row>
    <row r="2001" spans="1:14" x14ac:dyDescent="0.4">
      <c r="A2001" t="s">
        <v>2002</v>
      </c>
      <c r="B2001">
        <v>509194308.81999999</v>
      </c>
      <c r="C2001">
        <v>258846232.93000001</v>
      </c>
      <c r="D2001">
        <v>114492173.39</v>
      </c>
      <c r="E2001">
        <v>73044081.400000006</v>
      </c>
      <c r="F2001" t="s">
        <v>4130</v>
      </c>
      <c r="G2001" t="s">
        <v>4130</v>
      </c>
      <c r="H2001" t="s">
        <v>4130</v>
      </c>
      <c r="I2001" t="s">
        <v>4130</v>
      </c>
      <c r="J2001">
        <v>298774.82</v>
      </c>
      <c r="K2001" t="s">
        <v>4128</v>
      </c>
      <c r="L2001" t="s">
        <v>4130</v>
      </c>
      <c r="M2001">
        <v>63981928.170000002</v>
      </c>
      <c r="N2001">
        <v>1</v>
      </c>
    </row>
    <row r="2002" spans="1:14" x14ac:dyDescent="0.4">
      <c r="A2002" t="s">
        <v>2003</v>
      </c>
      <c r="B2002">
        <v>1999581736.27</v>
      </c>
      <c r="C2002">
        <v>910771439.15999997</v>
      </c>
      <c r="D2002">
        <v>5337069.7699999996</v>
      </c>
      <c r="E2002">
        <v>95041850.879999995</v>
      </c>
      <c r="F2002" t="s">
        <v>4130</v>
      </c>
      <c r="G2002" t="s">
        <v>4130</v>
      </c>
      <c r="H2002" t="s">
        <v>4130</v>
      </c>
      <c r="I2002">
        <v>13392060.42</v>
      </c>
      <c r="J2002" t="s">
        <v>4130</v>
      </c>
      <c r="K2002" t="s">
        <v>4128</v>
      </c>
      <c r="L2002" t="s">
        <v>4130</v>
      </c>
      <c r="M2002">
        <v>1020736701.3099999</v>
      </c>
      <c r="N2002">
        <v>1</v>
      </c>
    </row>
    <row r="2003" spans="1:14" x14ac:dyDescent="0.4">
      <c r="A2003" t="s">
        <v>2004</v>
      </c>
      <c r="B2003">
        <v>727838387.42999995</v>
      </c>
      <c r="C2003">
        <v>283922561.79000002</v>
      </c>
      <c r="D2003" t="s">
        <v>4130</v>
      </c>
      <c r="E2003">
        <v>28297301.379999999</v>
      </c>
      <c r="F2003">
        <v>115000000</v>
      </c>
      <c r="G2003">
        <v>221751749.09999999</v>
      </c>
      <c r="H2003" t="s">
        <v>4130</v>
      </c>
      <c r="I2003" t="s">
        <v>4130</v>
      </c>
      <c r="J2003">
        <v>810000</v>
      </c>
      <c r="K2003" t="s">
        <v>4128</v>
      </c>
      <c r="L2003" t="s">
        <v>4130</v>
      </c>
      <c r="M2003">
        <v>61954862.600000001</v>
      </c>
      <c r="N2003">
        <v>1</v>
      </c>
    </row>
    <row r="2004" spans="1:14" x14ac:dyDescent="0.4">
      <c r="A2004" t="s">
        <v>2005</v>
      </c>
      <c r="B2004">
        <v>524639532.10000002</v>
      </c>
      <c r="C2004">
        <v>229916661.88</v>
      </c>
      <c r="D2004" t="s">
        <v>4130</v>
      </c>
      <c r="E2004">
        <v>33314232.329999998</v>
      </c>
      <c r="F2004">
        <v>48426851.549999997</v>
      </c>
      <c r="G2004" t="s">
        <v>4130</v>
      </c>
      <c r="H2004" t="s">
        <v>4130</v>
      </c>
      <c r="I2004" t="s">
        <v>4130</v>
      </c>
      <c r="J2004" t="s">
        <v>4130</v>
      </c>
      <c r="K2004" t="s">
        <v>4128</v>
      </c>
      <c r="L2004" t="s">
        <v>4130</v>
      </c>
      <c r="M2004">
        <v>132157984.15000001</v>
      </c>
      <c r="N2004">
        <v>1</v>
      </c>
    </row>
    <row r="2005" spans="1:14" x14ac:dyDescent="0.4">
      <c r="A2005" t="s">
        <v>2006</v>
      </c>
      <c r="B2005">
        <v>474586008.43000001</v>
      </c>
      <c r="C2005">
        <v>96221022.030000001</v>
      </c>
      <c r="D2005">
        <v>4978650.13</v>
      </c>
      <c r="E2005">
        <v>14041906.720000001</v>
      </c>
      <c r="F2005" t="s">
        <v>4130</v>
      </c>
      <c r="G2005" t="s">
        <v>4130</v>
      </c>
      <c r="H2005" t="s">
        <v>4130</v>
      </c>
      <c r="I2005" t="s">
        <v>4130</v>
      </c>
      <c r="J2005">
        <v>14626505.880000001</v>
      </c>
      <c r="K2005" t="s">
        <v>4128</v>
      </c>
      <c r="L2005" t="s">
        <v>4130</v>
      </c>
      <c r="M2005">
        <v>255544160.03999999</v>
      </c>
      <c r="N2005">
        <v>1</v>
      </c>
    </row>
    <row r="2006" spans="1:14" x14ac:dyDescent="0.4">
      <c r="A2006" t="s">
        <v>2007</v>
      </c>
      <c r="B2006">
        <v>1394578898.1900001</v>
      </c>
      <c r="C2006">
        <v>857633740.91999996</v>
      </c>
      <c r="D2006">
        <v>4942498.1100000003</v>
      </c>
      <c r="E2006">
        <v>49173946.859999999</v>
      </c>
      <c r="F2006" t="s">
        <v>4130</v>
      </c>
      <c r="G2006">
        <v>239933583.19999999</v>
      </c>
      <c r="H2006" t="s">
        <v>4130</v>
      </c>
      <c r="I2006" t="s">
        <v>4130</v>
      </c>
      <c r="J2006" t="s">
        <v>4130</v>
      </c>
      <c r="K2006" t="s">
        <v>4128</v>
      </c>
      <c r="L2006" t="s">
        <v>4130</v>
      </c>
      <c r="M2006">
        <v>535245298.5</v>
      </c>
      <c r="N2006">
        <v>1</v>
      </c>
    </row>
    <row r="2007" spans="1:14" x14ac:dyDescent="0.4">
      <c r="A2007" t="s">
        <v>2008</v>
      </c>
      <c r="B2007">
        <v>1315682816.4000001</v>
      </c>
      <c r="C2007">
        <v>565650949.20000005</v>
      </c>
      <c r="D2007" t="s">
        <v>4130</v>
      </c>
      <c r="E2007">
        <v>11032313.609999999</v>
      </c>
      <c r="F2007" t="s">
        <v>4130</v>
      </c>
      <c r="G2007" t="s">
        <v>4130</v>
      </c>
      <c r="H2007" t="s">
        <v>4130</v>
      </c>
      <c r="I2007" t="s">
        <v>4130</v>
      </c>
      <c r="J2007" t="s">
        <v>4130</v>
      </c>
      <c r="K2007" t="s">
        <v>4128</v>
      </c>
      <c r="L2007" t="s">
        <v>4130</v>
      </c>
      <c r="M2007">
        <v>323580449.35000002</v>
      </c>
      <c r="N2007">
        <v>1</v>
      </c>
    </row>
    <row r="2008" spans="1:14" x14ac:dyDescent="0.4">
      <c r="A2008" t="s">
        <v>2009</v>
      </c>
      <c r="B2008">
        <v>1526566689.45</v>
      </c>
      <c r="C2008">
        <v>1776897468.1400001</v>
      </c>
      <c r="D2008">
        <v>413584000.08999997</v>
      </c>
      <c r="E2008">
        <v>1782827501.1400001</v>
      </c>
      <c r="F2008">
        <v>1645490000</v>
      </c>
      <c r="G2008" t="s">
        <v>4130</v>
      </c>
      <c r="H2008" t="s">
        <v>4130</v>
      </c>
      <c r="I2008">
        <v>1370653376.1600001</v>
      </c>
      <c r="J2008" t="s">
        <v>4130</v>
      </c>
      <c r="K2008" t="s">
        <v>4128</v>
      </c>
      <c r="L2008" t="s">
        <v>4130</v>
      </c>
      <c r="M2008">
        <v>228298781.63999999</v>
      </c>
      <c r="N2008">
        <v>1</v>
      </c>
    </row>
    <row r="2009" spans="1:14" x14ac:dyDescent="0.4">
      <c r="A2009" t="s">
        <v>2010</v>
      </c>
      <c r="B2009">
        <v>978408055.95000005</v>
      </c>
      <c r="C2009">
        <v>171260084.52000001</v>
      </c>
      <c r="D2009">
        <v>18672778.719999999</v>
      </c>
      <c r="E2009">
        <v>56013752.869999997</v>
      </c>
      <c r="F2009" t="s">
        <v>4130</v>
      </c>
      <c r="G2009" t="s">
        <v>4130</v>
      </c>
      <c r="H2009" t="s">
        <v>4130</v>
      </c>
      <c r="I2009">
        <v>13307712.73</v>
      </c>
      <c r="J2009">
        <v>3818425.06</v>
      </c>
      <c r="K2009" t="s">
        <v>4128</v>
      </c>
      <c r="L2009" t="s">
        <v>4130</v>
      </c>
      <c r="M2009">
        <v>165449179.36000001</v>
      </c>
      <c r="N2009">
        <v>1</v>
      </c>
    </row>
    <row r="2010" spans="1:14" x14ac:dyDescent="0.4">
      <c r="A2010" t="s">
        <v>2011</v>
      </c>
      <c r="B2010">
        <v>2225744290.4499998</v>
      </c>
      <c r="C2010">
        <v>1519712572.5699999</v>
      </c>
      <c r="D2010">
        <v>125627401.8</v>
      </c>
      <c r="E2010">
        <v>84261481.519999996</v>
      </c>
      <c r="F2010">
        <v>75964371.700000003</v>
      </c>
      <c r="G2010" t="s">
        <v>4130</v>
      </c>
      <c r="H2010">
        <v>13313379.539999999</v>
      </c>
      <c r="I2010">
        <v>37423541.109999999</v>
      </c>
      <c r="J2010">
        <v>242144.29</v>
      </c>
      <c r="K2010" t="s">
        <v>4128</v>
      </c>
      <c r="L2010" t="s">
        <v>4130</v>
      </c>
      <c r="M2010">
        <v>1133414342.8399999</v>
      </c>
      <c r="N2010">
        <v>1</v>
      </c>
    </row>
    <row r="2011" spans="1:14" x14ac:dyDescent="0.4">
      <c r="A2011" t="s">
        <v>2012</v>
      </c>
      <c r="B2011">
        <v>160677795.59</v>
      </c>
      <c r="C2011">
        <v>21886198.920000002</v>
      </c>
      <c r="D2011" t="s">
        <v>4130</v>
      </c>
      <c r="E2011">
        <v>2379586.0299999998</v>
      </c>
      <c r="F2011" t="s">
        <v>4130</v>
      </c>
      <c r="G2011" t="s">
        <v>4130</v>
      </c>
      <c r="H2011" t="s">
        <v>4130</v>
      </c>
      <c r="I2011" t="s">
        <v>4130</v>
      </c>
      <c r="J2011">
        <v>10652456.52</v>
      </c>
      <c r="K2011" t="s">
        <v>4128</v>
      </c>
      <c r="L2011" t="s">
        <v>4130</v>
      </c>
      <c r="M2011">
        <v>48354071.189999998</v>
      </c>
      <c r="N2011">
        <v>1</v>
      </c>
    </row>
    <row r="2012" spans="1:14" x14ac:dyDescent="0.4">
      <c r="A2012" t="s">
        <v>2013</v>
      </c>
      <c r="B2012">
        <v>1004524322.13</v>
      </c>
      <c r="C2012">
        <v>496396720.13999999</v>
      </c>
      <c r="D2012">
        <v>17594506.890000001</v>
      </c>
      <c r="E2012">
        <v>65077107.020000003</v>
      </c>
      <c r="F2012">
        <v>1619047.6</v>
      </c>
      <c r="G2012" t="s">
        <v>4130</v>
      </c>
      <c r="H2012" t="s">
        <v>4130</v>
      </c>
      <c r="I2012" t="s">
        <v>4130</v>
      </c>
      <c r="J2012" t="s">
        <v>4130</v>
      </c>
      <c r="K2012" t="s">
        <v>4128</v>
      </c>
      <c r="L2012" t="s">
        <v>4130</v>
      </c>
      <c r="M2012">
        <v>204076930.25</v>
      </c>
      <c r="N2012">
        <v>1</v>
      </c>
    </row>
    <row r="2013" spans="1:14" x14ac:dyDescent="0.4">
      <c r="A2013" t="s">
        <v>2014</v>
      </c>
      <c r="B2013">
        <v>830233953.54999995</v>
      </c>
      <c r="C2013">
        <v>226198689.5</v>
      </c>
      <c r="D2013" t="s">
        <v>4130</v>
      </c>
      <c r="E2013">
        <v>30635885.969999999</v>
      </c>
      <c r="F2013" t="s">
        <v>4130</v>
      </c>
      <c r="G2013" t="s">
        <v>4130</v>
      </c>
      <c r="H2013" t="s">
        <v>4130</v>
      </c>
      <c r="I2013" t="s">
        <v>4130</v>
      </c>
      <c r="J2013" t="s">
        <v>4130</v>
      </c>
      <c r="K2013" t="s">
        <v>4128</v>
      </c>
      <c r="L2013" t="s">
        <v>4130</v>
      </c>
      <c r="M2013">
        <v>216778478.41999999</v>
      </c>
      <c r="N2013">
        <v>1</v>
      </c>
    </row>
    <row r="2014" spans="1:14" x14ac:dyDescent="0.4">
      <c r="A2014" t="s">
        <v>2015</v>
      </c>
      <c r="B2014">
        <v>1363767069.3699999</v>
      </c>
      <c r="C2014">
        <v>391826417.25999999</v>
      </c>
      <c r="D2014" t="s">
        <v>4130</v>
      </c>
      <c r="E2014">
        <v>10411901.689999999</v>
      </c>
      <c r="F2014" t="s">
        <v>4130</v>
      </c>
      <c r="G2014" t="s">
        <v>4130</v>
      </c>
      <c r="H2014" t="s">
        <v>4130</v>
      </c>
      <c r="I2014" t="s">
        <v>4130</v>
      </c>
      <c r="J2014" t="s">
        <v>4130</v>
      </c>
      <c r="K2014" t="s">
        <v>4128</v>
      </c>
      <c r="L2014" t="s">
        <v>4130</v>
      </c>
      <c r="M2014">
        <v>116739587.18000001</v>
      </c>
      <c r="N2014">
        <v>1</v>
      </c>
    </row>
    <row r="2015" spans="1:14" x14ac:dyDescent="0.4">
      <c r="A2015" t="s">
        <v>2016</v>
      </c>
      <c r="B2015">
        <v>579244746.38</v>
      </c>
      <c r="C2015">
        <v>605181596.04999995</v>
      </c>
      <c r="D2015">
        <v>0</v>
      </c>
      <c r="E2015">
        <v>101054166.06</v>
      </c>
      <c r="F2015">
        <v>296504751.31</v>
      </c>
      <c r="G2015">
        <v>0</v>
      </c>
      <c r="H2015">
        <v>0</v>
      </c>
      <c r="I2015" t="s">
        <v>4130</v>
      </c>
      <c r="J2015">
        <v>0</v>
      </c>
      <c r="K2015" t="s">
        <v>4128</v>
      </c>
      <c r="L2015">
        <v>0</v>
      </c>
      <c r="M2015">
        <v>147857125.22</v>
      </c>
      <c r="N2015">
        <v>1</v>
      </c>
    </row>
    <row r="2016" spans="1:14" x14ac:dyDescent="0.4">
      <c r="A2016" t="s">
        <v>2017</v>
      </c>
      <c r="B2016">
        <v>2266867453.46</v>
      </c>
      <c r="C2016">
        <v>1595665392.3800001</v>
      </c>
      <c r="D2016">
        <v>34660057.850000001</v>
      </c>
      <c r="E2016">
        <v>140402760.34999999</v>
      </c>
      <c r="F2016">
        <v>110467889.18000001</v>
      </c>
      <c r="G2016" t="s">
        <v>4130</v>
      </c>
      <c r="H2016" t="s">
        <v>4130</v>
      </c>
      <c r="I2016" t="s">
        <v>4130</v>
      </c>
      <c r="J2016" t="s">
        <v>4130</v>
      </c>
      <c r="K2016" t="s">
        <v>4128</v>
      </c>
      <c r="L2016" t="s">
        <v>4130</v>
      </c>
      <c r="M2016">
        <v>756830575.17999995</v>
      </c>
      <c r="N2016">
        <v>1</v>
      </c>
    </row>
    <row r="2017" spans="1:14" x14ac:dyDescent="0.4">
      <c r="A2017" t="s">
        <v>2018</v>
      </c>
      <c r="B2017">
        <v>5905779612.5200005</v>
      </c>
      <c r="C2017">
        <v>3051555753.8600001</v>
      </c>
      <c r="D2017">
        <v>35106987.479999997</v>
      </c>
      <c r="E2017">
        <v>306151737.75999999</v>
      </c>
      <c r="F2017">
        <v>1181723364.22</v>
      </c>
      <c r="G2017">
        <v>1096334886.1300001</v>
      </c>
      <c r="H2017" t="s">
        <v>4130</v>
      </c>
      <c r="I2017">
        <v>3021258.53</v>
      </c>
      <c r="J2017" t="s">
        <v>4130</v>
      </c>
      <c r="K2017" t="s">
        <v>4128</v>
      </c>
      <c r="L2017" t="s">
        <v>4130</v>
      </c>
      <c r="M2017">
        <v>1530434518.1400001</v>
      </c>
      <c r="N2017">
        <v>1</v>
      </c>
    </row>
    <row r="2018" spans="1:14" x14ac:dyDescent="0.4">
      <c r="A2018" t="s">
        <v>2019</v>
      </c>
      <c r="B2018">
        <v>7914259792.96</v>
      </c>
      <c r="C2018">
        <v>4317343102.7799997</v>
      </c>
      <c r="D2018" t="s">
        <v>4130</v>
      </c>
      <c r="E2018">
        <v>581578465.11000001</v>
      </c>
      <c r="F2018">
        <v>5364711542.4200001</v>
      </c>
      <c r="G2018" t="s">
        <v>4130</v>
      </c>
      <c r="H2018">
        <v>605690497.10000002</v>
      </c>
      <c r="I2018" t="s">
        <v>4130</v>
      </c>
      <c r="J2018" t="s">
        <v>4130</v>
      </c>
      <c r="K2018" t="s">
        <v>4128</v>
      </c>
      <c r="L2018" t="s">
        <v>4130</v>
      </c>
      <c r="M2018">
        <v>2037590086.46</v>
      </c>
      <c r="N2018">
        <v>1</v>
      </c>
    </row>
    <row r="2019" spans="1:14" x14ac:dyDescent="0.4">
      <c r="A2019" t="s">
        <v>2020</v>
      </c>
      <c r="B2019">
        <v>6479037601.8400002</v>
      </c>
      <c r="C2019">
        <v>3674350580.73</v>
      </c>
      <c r="D2019">
        <v>3598383.21</v>
      </c>
      <c r="E2019">
        <v>291833138.88</v>
      </c>
      <c r="F2019">
        <v>1198587796.3499999</v>
      </c>
      <c r="G2019">
        <v>707870062.28999996</v>
      </c>
      <c r="H2019">
        <v>837678274.79999995</v>
      </c>
      <c r="I2019" t="s">
        <v>4130</v>
      </c>
      <c r="J2019">
        <v>26970969.710000001</v>
      </c>
      <c r="K2019" t="s">
        <v>4128</v>
      </c>
      <c r="L2019" t="s">
        <v>4130</v>
      </c>
      <c r="M2019">
        <v>2925471336.1700001</v>
      </c>
      <c r="N2019">
        <v>1</v>
      </c>
    </row>
    <row r="2020" spans="1:14" x14ac:dyDescent="0.4">
      <c r="A2020" t="s">
        <v>2021</v>
      </c>
      <c r="B2020">
        <v>1556359465.99</v>
      </c>
      <c r="C2020">
        <v>387772165.49000001</v>
      </c>
      <c r="D2020" t="s">
        <v>4130</v>
      </c>
      <c r="E2020">
        <v>47351048.329999998</v>
      </c>
      <c r="F2020" t="s">
        <v>4130</v>
      </c>
      <c r="G2020" t="s">
        <v>4130</v>
      </c>
      <c r="H2020" t="s">
        <v>4130</v>
      </c>
      <c r="I2020" t="s">
        <v>4130</v>
      </c>
      <c r="J2020" t="s">
        <v>4130</v>
      </c>
      <c r="K2020" t="s">
        <v>4128</v>
      </c>
      <c r="L2020" t="s">
        <v>4130</v>
      </c>
      <c r="M2020">
        <v>473009635.06</v>
      </c>
      <c r="N2020">
        <v>1</v>
      </c>
    </row>
    <row r="2021" spans="1:14" x14ac:dyDescent="0.4">
      <c r="A2021" t="s">
        <v>2022</v>
      </c>
      <c r="B2021">
        <v>2558927592.4099998</v>
      </c>
      <c r="C2021">
        <v>1886783172.8299999</v>
      </c>
      <c r="D2021">
        <v>32448135.399999999</v>
      </c>
      <c r="E2021">
        <v>44654892.789999999</v>
      </c>
      <c r="F2021">
        <v>404985871.02999997</v>
      </c>
      <c r="G2021">
        <v>0</v>
      </c>
      <c r="H2021">
        <v>0</v>
      </c>
      <c r="I2021" t="s">
        <v>4130</v>
      </c>
      <c r="J2021">
        <v>0</v>
      </c>
      <c r="K2021" t="s">
        <v>4128</v>
      </c>
      <c r="L2021">
        <v>0</v>
      </c>
      <c r="M2021">
        <v>1526161454.8399999</v>
      </c>
      <c r="N2021">
        <v>1</v>
      </c>
    </row>
    <row r="2022" spans="1:14" x14ac:dyDescent="0.4">
      <c r="A2022" t="s">
        <v>2023</v>
      </c>
      <c r="B2022">
        <v>1704191470.24</v>
      </c>
      <c r="C2022">
        <v>522041881.64999998</v>
      </c>
      <c r="D2022">
        <v>349676936.93000001</v>
      </c>
      <c r="E2022">
        <v>27886501.620000001</v>
      </c>
      <c r="F2022" t="s">
        <v>4130</v>
      </c>
      <c r="G2022" t="s">
        <v>4130</v>
      </c>
      <c r="H2022" t="s">
        <v>4130</v>
      </c>
      <c r="I2022" t="s">
        <v>4130</v>
      </c>
      <c r="J2022" t="s">
        <v>4130</v>
      </c>
      <c r="K2022" t="s">
        <v>4128</v>
      </c>
      <c r="L2022" t="s">
        <v>4130</v>
      </c>
      <c r="M2022">
        <v>122848988.65000001</v>
      </c>
      <c r="N2022">
        <v>1</v>
      </c>
    </row>
    <row r="2023" spans="1:14" x14ac:dyDescent="0.4">
      <c r="A2023" t="s">
        <v>2024</v>
      </c>
      <c r="B2023">
        <v>947662931.35000002</v>
      </c>
      <c r="C2023">
        <v>483251151.35000002</v>
      </c>
      <c r="D2023" t="s">
        <v>4130</v>
      </c>
      <c r="E2023">
        <v>136718742.13999999</v>
      </c>
      <c r="F2023" t="s">
        <v>4130</v>
      </c>
      <c r="G2023" t="s">
        <v>4130</v>
      </c>
      <c r="H2023" t="s">
        <v>4130</v>
      </c>
      <c r="I2023">
        <v>64028044.859999999</v>
      </c>
      <c r="J2023" t="s">
        <v>4130</v>
      </c>
      <c r="K2023" t="s">
        <v>4128</v>
      </c>
      <c r="L2023" t="s">
        <v>4130</v>
      </c>
      <c r="M2023">
        <v>222015070.72</v>
      </c>
      <c r="N2023">
        <v>1</v>
      </c>
    </row>
    <row r="2024" spans="1:14" x14ac:dyDescent="0.4">
      <c r="A2024" t="s">
        <v>2025</v>
      </c>
      <c r="B2024">
        <v>1584710541.51</v>
      </c>
      <c r="C2024">
        <v>1270330390.6300001</v>
      </c>
      <c r="D2024">
        <v>29879992.489999998</v>
      </c>
      <c r="E2024">
        <v>147947130.03</v>
      </c>
      <c r="F2024">
        <v>611980933.34000003</v>
      </c>
      <c r="G2024" t="s">
        <v>4130</v>
      </c>
      <c r="H2024" t="s">
        <v>4130</v>
      </c>
      <c r="I2024" t="s">
        <v>4130</v>
      </c>
      <c r="J2024" t="s">
        <v>4130</v>
      </c>
      <c r="K2024" t="s">
        <v>4128</v>
      </c>
      <c r="L2024" t="s">
        <v>4130</v>
      </c>
      <c r="M2024">
        <v>433246815.42000002</v>
      </c>
      <c r="N2024">
        <v>1</v>
      </c>
    </row>
    <row r="2025" spans="1:14" x14ac:dyDescent="0.4">
      <c r="A2025" t="s">
        <v>2026</v>
      </c>
      <c r="B2025">
        <v>1093386511.6800001</v>
      </c>
      <c r="C2025">
        <v>382249714.25</v>
      </c>
      <c r="D2025">
        <v>128117613.97</v>
      </c>
      <c r="E2025">
        <v>45788071.399999999</v>
      </c>
      <c r="F2025" t="s">
        <v>4130</v>
      </c>
      <c r="G2025" t="s">
        <v>4130</v>
      </c>
      <c r="H2025" t="s">
        <v>4130</v>
      </c>
      <c r="I2025" t="s">
        <v>4130</v>
      </c>
      <c r="J2025" t="s">
        <v>4130</v>
      </c>
      <c r="K2025" t="s">
        <v>4128</v>
      </c>
      <c r="L2025" t="s">
        <v>4130</v>
      </c>
      <c r="M2025">
        <v>405091574.81999999</v>
      </c>
      <c r="N2025">
        <v>1</v>
      </c>
    </row>
    <row r="2026" spans="1:14" x14ac:dyDescent="0.4">
      <c r="A2026" t="s">
        <v>2027</v>
      </c>
      <c r="B2026">
        <v>2613672238.0100002</v>
      </c>
      <c r="C2026">
        <v>1893992874.9300001</v>
      </c>
      <c r="D2026">
        <v>327221231.5</v>
      </c>
      <c r="E2026">
        <v>360661448.41000003</v>
      </c>
      <c r="F2026">
        <v>269880000</v>
      </c>
      <c r="G2026">
        <v>206596923.36000001</v>
      </c>
      <c r="H2026">
        <v>8505246.2799999993</v>
      </c>
      <c r="I2026" t="s">
        <v>4130</v>
      </c>
      <c r="J2026" t="s">
        <v>4130</v>
      </c>
      <c r="K2026" t="s">
        <v>4128</v>
      </c>
      <c r="L2026" t="s">
        <v>4130</v>
      </c>
      <c r="M2026">
        <v>861499110.38999999</v>
      </c>
      <c r="N2026">
        <v>1</v>
      </c>
    </row>
    <row r="2027" spans="1:14" x14ac:dyDescent="0.4">
      <c r="A2027" t="s">
        <v>2028</v>
      </c>
      <c r="B2027">
        <v>708368178.07000005</v>
      </c>
      <c r="C2027">
        <v>107261976.89</v>
      </c>
      <c r="D2027">
        <v>62608480.149999999</v>
      </c>
      <c r="E2027">
        <v>37793611.289999999</v>
      </c>
      <c r="F2027" t="s">
        <v>4130</v>
      </c>
      <c r="G2027" t="s">
        <v>4130</v>
      </c>
      <c r="H2027" t="s">
        <v>4130</v>
      </c>
      <c r="I2027" t="s">
        <v>4130</v>
      </c>
      <c r="J2027" t="s">
        <v>4130</v>
      </c>
      <c r="K2027" t="s">
        <v>4128</v>
      </c>
      <c r="L2027" t="s">
        <v>4130</v>
      </c>
      <c r="M2027">
        <v>119979896.63</v>
      </c>
      <c r="N2027">
        <v>1</v>
      </c>
    </row>
    <row r="2028" spans="1:14" x14ac:dyDescent="0.4">
      <c r="A2028" t="s">
        <v>2029</v>
      </c>
      <c r="B2028">
        <v>1156367825.3599999</v>
      </c>
      <c r="C2028">
        <v>562260579.95000005</v>
      </c>
      <c r="D2028" t="s">
        <v>4130</v>
      </c>
      <c r="E2028">
        <v>23133081.25</v>
      </c>
      <c r="F2028" t="s">
        <v>4130</v>
      </c>
      <c r="G2028" t="s">
        <v>4130</v>
      </c>
      <c r="H2028">
        <v>500000.18</v>
      </c>
      <c r="I2028" t="s">
        <v>4130</v>
      </c>
      <c r="J2028" t="s">
        <v>4130</v>
      </c>
      <c r="K2028" t="s">
        <v>4128</v>
      </c>
      <c r="L2028" t="s">
        <v>4130</v>
      </c>
      <c r="M2028">
        <v>524038778.45999998</v>
      </c>
      <c r="N2028">
        <v>1</v>
      </c>
    </row>
    <row r="2029" spans="1:14" x14ac:dyDescent="0.4">
      <c r="A2029" t="s">
        <v>2030</v>
      </c>
      <c r="B2029">
        <v>1790678477.52</v>
      </c>
      <c r="C2029">
        <v>294954782.89999998</v>
      </c>
      <c r="D2029">
        <v>14804472.26</v>
      </c>
      <c r="E2029">
        <v>138251967.05000001</v>
      </c>
      <c r="F2029" t="s">
        <v>4130</v>
      </c>
      <c r="G2029" t="s">
        <v>4130</v>
      </c>
      <c r="H2029" t="s">
        <v>4130</v>
      </c>
      <c r="I2029" t="s">
        <v>4130</v>
      </c>
      <c r="J2029" t="s">
        <v>4130</v>
      </c>
      <c r="K2029" t="s">
        <v>4128</v>
      </c>
      <c r="L2029" t="s">
        <v>4130</v>
      </c>
      <c r="M2029">
        <v>478036340.67000002</v>
      </c>
      <c r="N2029">
        <v>1</v>
      </c>
    </row>
    <row r="2030" spans="1:14" x14ac:dyDescent="0.4">
      <c r="A2030" t="s">
        <v>2031</v>
      </c>
      <c r="B2030">
        <v>981204703.38999999</v>
      </c>
      <c r="C2030">
        <v>197976402.72999999</v>
      </c>
      <c r="D2030" t="s">
        <v>4130</v>
      </c>
      <c r="E2030">
        <v>21598207.5</v>
      </c>
      <c r="F2030" t="s">
        <v>4130</v>
      </c>
      <c r="G2030" t="s">
        <v>4130</v>
      </c>
      <c r="H2030" t="s">
        <v>4130</v>
      </c>
      <c r="I2030" t="s">
        <v>4130</v>
      </c>
      <c r="J2030" t="s">
        <v>4130</v>
      </c>
      <c r="K2030" t="s">
        <v>4128</v>
      </c>
      <c r="L2030" t="s">
        <v>4130</v>
      </c>
      <c r="M2030">
        <v>430203047.08999997</v>
      </c>
      <c r="N2030">
        <v>1</v>
      </c>
    </row>
    <row r="2031" spans="1:14" x14ac:dyDescent="0.4">
      <c r="A2031" t="s">
        <v>2032</v>
      </c>
      <c r="B2031">
        <v>1766502573.26</v>
      </c>
      <c r="C2031">
        <v>1219959786.8900001</v>
      </c>
      <c r="D2031">
        <v>135751132.99000001</v>
      </c>
      <c r="E2031">
        <v>107456470.02</v>
      </c>
      <c r="F2031">
        <v>499390172</v>
      </c>
      <c r="G2031" t="s">
        <v>4130</v>
      </c>
      <c r="H2031" t="s">
        <v>4130</v>
      </c>
      <c r="I2031" t="s">
        <v>4130</v>
      </c>
      <c r="J2031" t="s">
        <v>4130</v>
      </c>
      <c r="K2031" t="s">
        <v>4128</v>
      </c>
      <c r="L2031" t="s">
        <v>4130</v>
      </c>
      <c r="M2031">
        <v>504163105.30000001</v>
      </c>
      <c r="N2031">
        <v>1</v>
      </c>
    </row>
    <row r="2032" spans="1:14" x14ac:dyDescent="0.4">
      <c r="A2032" t="s">
        <v>2033</v>
      </c>
      <c r="B2032">
        <v>1344620167.8699999</v>
      </c>
      <c r="C2032">
        <v>974889246.91999996</v>
      </c>
      <c r="D2032" t="s">
        <v>4130</v>
      </c>
      <c r="E2032">
        <v>190291235.88999999</v>
      </c>
      <c r="F2032">
        <v>51862836</v>
      </c>
      <c r="G2032" t="s">
        <v>4130</v>
      </c>
      <c r="H2032">
        <v>35909979.280000001</v>
      </c>
      <c r="I2032" t="s">
        <v>4130</v>
      </c>
      <c r="J2032" t="s">
        <v>4130</v>
      </c>
      <c r="K2032" t="s">
        <v>4128</v>
      </c>
      <c r="L2032" t="s">
        <v>4130</v>
      </c>
      <c r="M2032">
        <v>226439613.49000001</v>
      </c>
      <c r="N2032">
        <v>1</v>
      </c>
    </row>
    <row r="2033" spans="1:14" x14ac:dyDescent="0.4">
      <c r="A2033" t="s">
        <v>2034</v>
      </c>
      <c r="B2033">
        <v>335368799.82999998</v>
      </c>
      <c r="C2033">
        <v>318043036.89999998</v>
      </c>
      <c r="D2033" t="s">
        <v>4130</v>
      </c>
      <c r="E2033">
        <v>134677953.53999999</v>
      </c>
      <c r="F2033">
        <v>75100000</v>
      </c>
      <c r="G2033" t="s">
        <v>4130</v>
      </c>
      <c r="H2033" t="s">
        <v>4130</v>
      </c>
      <c r="I2033">
        <v>26228568.059999999</v>
      </c>
      <c r="J2033" t="s">
        <v>4130</v>
      </c>
      <c r="K2033" t="s">
        <v>4128</v>
      </c>
      <c r="L2033" t="s">
        <v>4130</v>
      </c>
      <c r="M2033">
        <v>187182690.43000001</v>
      </c>
      <c r="N2033">
        <v>1</v>
      </c>
    </row>
    <row r="2034" spans="1:14" x14ac:dyDescent="0.4">
      <c r="A2034" t="s">
        <v>2035</v>
      </c>
      <c r="B2034">
        <v>476992888.39999998</v>
      </c>
      <c r="C2034">
        <v>164554231.52000001</v>
      </c>
      <c r="D2034">
        <v>51553460.259999998</v>
      </c>
      <c r="E2034">
        <v>29589657.379999999</v>
      </c>
      <c r="F2034" t="s">
        <v>4130</v>
      </c>
      <c r="G2034" t="s">
        <v>4130</v>
      </c>
      <c r="H2034" t="s">
        <v>4130</v>
      </c>
      <c r="I2034" t="s">
        <v>4130</v>
      </c>
      <c r="J2034" t="s">
        <v>4130</v>
      </c>
      <c r="K2034" t="s">
        <v>4128</v>
      </c>
      <c r="L2034" t="s">
        <v>4130</v>
      </c>
      <c r="M2034">
        <v>119808704.95999999</v>
      </c>
      <c r="N2034">
        <v>1</v>
      </c>
    </row>
    <row r="2035" spans="1:14" x14ac:dyDescent="0.4">
      <c r="A2035" t="s">
        <v>2036</v>
      </c>
      <c r="B2035">
        <v>1031594801.14</v>
      </c>
      <c r="C2035">
        <v>586722605.32000005</v>
      </c>
      <c r="D2035">
        <v>85748312.230000004</v>
      </c>
      <c r="E2035">
        <v>360940236.62</v>
      </c>
      <c r="F2035">
        <v>380643857.63999999</v>
      </c>
      <c r="G2035" t="s">
        <v>4130</v>
      </c>
      <c r="H2035" t="s">
        <v>4130</v>
      </c>
      <c r="I2035" t="s">
        <v>4130</v>
      </c>
      <c r="J2035" t="s">
        <v>4130</v>
      </c>
      <c r="K2035" t="s">
        <v>4128</v>
      </c>
      <c r="L2035" t="s">
        <v>4130</v>
      </c>
      <c r="M2035">
        <v>225578813.88</v>
      </c>
      <c r="N2035">
        <v>1</v>
      </c>
    </row>
    <row r="2036" spans="1:14" x14ac:dyDescent="0.4">
      <c r="A2036" t="s">
        <v>2037</v>
      </c>
      <c r="B2036">
        <v>2958801670.77</v>
      </c>
      <c r="C2036">
        <v>1982024204.8900001</v>
      </c>
      <c r="D2036">
        <v>169480699.06999999</v>
      </c>
      <c r="E2036">
        <v>250222852.00999999</v>
      </c>
      <c r="F2036">
        <v>1059691638.5</v>
      </c>
      <c r="G2036" t="s">
        <v>4130</v>
      </c>
      <c r="H2036">
        <v>129857317.18000001</v>
      </c>
      <c r="I2036" t="s">
        <v>4130</v>
      </c>
      <c r="J2036">
        <v>1157317.18</v>
      </c>
      <c r="K2036" t="s">
        <v>4128</v>
      </c>
      <c r="L2036" t="s">
        <v>4130</v>
      </c>
      <c r="M2036">
        <v>1448862829.73</v>
      </c>
      <c r="N2036">
        <v>1</v>
      </c>
    </row>
    <row r="2037" spans="1:14" x14ac:dyDescent="0.4">
      <c r="A2037" t="s">
        <v>2038</v>
      </c>
      <c r="B2037">
        <v>545757901.88999999</v>
      </c>
      <c r="C2037">
        <v>307734580.07999998</v>
      </c>
      <c r="D2037" t="s">
        <v>4130</v>
      </c>
      <c r="E2037">
        <v>2207141.73</v>
      </c>
      <c r="F2037" t="s">
        <v>4130</v>
      </c>
      <c r="G2037" t="s">
        <v>4130</v>
      </c>
      <c r="H2037">
        <v>3176716.5</v>
      </c>
      <c r="I2037" t="s">
        <v>4130</v>
      </c>
      <c r="J2037">
        <v>9687735.3599999994</v>
      </c>
      <c r="K2037" t="s">
        <v>4128</v>
      </c>
      <c r="L2037" t="s">
        <v>4130</v>
      </c>
      <c r="M2037">
        <v>230273657.09</v>
      </c>
      <c r="N2037">
        <v>1</v>
      </c>
    </row>
    <row r="2038" spans="1:14" x14ac:dyDescent="0.4">
      <c r="A2038" t="s">
        <v>2039</v>
      </c>
      <c r="B2038">
        <v>1226676341.3599999</v>
      </c>
      <c r="C2038">
        <v>1160361427.1500001</v>
      </c>
      <c r="D2038" t="s">
        <v>4130</v>
      </c>
      <c r="E2038">
        <v>50232571.229999997</v>
      </c>
      <c r="F2038" t="s">
        <v>4130</v>
      </c>
      <c r="G2038" t="s">
        <v>4130</v>
      </c>
      <c r="H2038" t="s">
        <v>4130</v>
      </c>
      <c r="I2038" t="s">
        <v>4130</v>
      </c>
      <c r="J2038" t="s">
        <v>4130</v>
      </c>
      <c r="K2038" t="s">
        <v>4128</v>
      </c>
      <c r="L2038" t="s">
        <v>4130</v>
      </c>
      <c r="M2038">
        <v>457299181.38</v>
      </c>
      <c r="N2038">
        <v>1</v>
      </c>
    </row>
    <row r="2039" spans="1:14" x14ac:dyDescent="0.4">
      <c r="A2039" t="s">
        <v>2040</v>
      </c>
      <c r="B2039">
        <v>1599235349.1500001</v>
      </c>
      <c r="C2039">
        <v>142267349.88999999</v>
      </c>
      <c r="D2039" t="s">
        <v>4130</v>
      </c>
      <c r="E2039">
        <v>7443153.8399999999</v>
      </c>
      <c r="F2039" t="s">
        <v>4130</v>
      </c>
      <c r="G2039" t="s">
        <v>4130</v>
      </c>
      <c r="H2039" t="s">
        <v>4130</v>
      </c>
      <c r="I2039" t="s">
        <v>4130</v>
      </c>
      <c r="J2039" t="s">
        <v>4130</v>
      </c>
      <c r="K2039" t="s">
        <v>4128</v>
      </c>
      <c r="L2039" t="s">
        <v>4130</v>
      </c>
      <c r="M2039">
        <v>189899031.06</v>
      </c>
      <c r="N2039">
        <v>1</v>
      </c>
    </row>
    <row r="2040" spans="1:14" x14ac:dyDescent="0.4">
      <c r="A2040" t="s">
        <v>2041</v>
      </c>
      <c r="B2040">
        <v>592837114.80999994</v>
      </c>
      <c r="C2040">
        <v>443815388.75999999</v>
      </c>
      <c r="D2040" t="s">
        <v>4130</v>
      </c>
      <c r="E2040">
        <v>22113759.600000001</v>
      </c>
      <c r="F2040" t="s">
        <v>4130</v>
      </c>
      <c r="G2040" t="s">
        <v>4130</v>
      </c>
      <c r="H2040">
        <v>8805835.6699999999</v>
      </c>
      <c r="I2040" t="s">
        <v>4130</v>
      </c>
      <c r="J2040" t="s">
        <v>4130</v>
      </c>
      <c r="K2040" t="s">
        <v>4128</v>
      </c>
      <c r="L2040" t="s">
        <v>4130</v>
      </c>
      <c r="M2040">
        <v>339881007.5</v>
      </c>
      <c r="N2040">
        <v>1</v>
      </c>
    </row>
    <row r="2041" spans="1:14" x14ac:dyDescent="0.4">
      <c r="A2041" t="s">
        <v>2042</v>
      </c>
      <c r="B2041">
        <v>3046756925.8200002</v>
      </c>
      <c r="C2041">
        <v>1556980243.98</v>
      </c>
      <c r="D2041">
        <v>727597663.50999999</v>
      </c>
      <c r="E2041">
        <v>198765483.63999999</v>
      </c>
      <c r="F2041">
        <v>503140000</v>
      </c>
      <c r="G2041" t="s">
        <v>4130</v>
      </c>
      <c r="H2041" t="s">
        <v>4130</v>
      </c>
      <c r="I2041" t="s">
        <v>4130</v>
      </c>
      <c r="J2041" t="s">
        <v>4130</v>
      </c>
      <c r="K2041" t="s">
        <v>4128</v>
      </c>
      <c r="L2041" t="s">
        <v>4130</v>
      </c>
      <c r="M2041">
        <v>452317872.54000002</v>
      </c>
      <c r="N2041">
        <v>1</v>
      </c>
    </row>
    <row r="2042" spans="1:14" x14ac:dyDescent="0.4">
      <c r="A2042" t="s">
        <v>2043</v>
      </c>
      <c r="B2042">
        <v>3036391062.5500002</v>
      </c>
      <c r="C2042">
        <v>893494751.63</v>
      </c>
      <c r="D2042">
        <v>12123104.609999999</v>
      </c>
      <c r="E2042">
        <v>119165933.92</v>
      </c>
      <c r="F2042">
        <v>521860000</v>
      </c>
      <c r="G2042" t="s">
        <v>4130</v>
      </c>
      <c r="H2042" t="s">
        <v>4130</v>
      </c>
      <c r="I2042">
        <v>61625734.979999997</v>
      </c>
      <c r="J2042" t="s">
        <v>4130</v>
      </c>
      <c r="K2042" t="s">
        <v>4128</v>
      </c>
      <c r="L2042" t="s">
        <v>4130</v>
      </c>
      <c r="M2042">
        <v>887546137.92999995</v>
      </c>
      <c r="N2042">
        <v>1</v>
      </c>
    </row>
    <row r="2043" spans="1:14" x14ac:dyDescent="0.4">
      <c r="A2043" t="s">
        <v>2044</v>
      </c>
      <c r="B2043">
        <v>1594699682.26</v>
      </c>
      <c r="C2043">
        <v>960486640.88</v>
      </c>
      <c r="D2043" t="s">
        <v>4130</v>
      </c>
      <c r="E2043">
        <v>22300282.789999999</v>
      </c>
      <c r="F2043" t="s">
        <v>4130</v>
      </c>
      <c r="G2043" t="s">
        <v>4130</v>
      </c>
      <c r="H2043">
        <v>87001281.349999994</v>
      </c>
      <c r="I2043" t="s">
        <v>4130</v>
      </c>
      <c r="J2043">
        <v>2609140.46</v>
      </c>
      <c r="K2043" t="s">
        <v>4128</v>
      </c>
      <c r="L2043" t="s">
        <v>4130</v>
      </c>
      <c r="M2043">
        <v>1113234081.8299999</v>
      </c>
      <c r="N2043">
        <v>1</v>
      </c>
    </row>
    <row r="2044" spans="1:14" x14ac:dyDescent="0.4">
      <c r="A2044" t="s">
        <v>2045</v>
      </c>
      <c r="B2044">
        <v>3965456095.1300001</v>
      </c>
      <c r="C2044">
        <v>669844986.17999995</v>
      </c>
      <c r="D2044">
        <v>581589383.39999998</v>
      </c>
      <c r="E2044">
        <v>20411375.23</v>
      </c>
      <c r="F2044" t="s">
        <v>4130</v>
      </c>
      <c r="G2044" t="s">
        <v>4130</v>
      </c>
      <c r="H2044" t="s">
        <v>4130</v>
      </c>
      <c r="I2044">
        <v>48240846.060000002</v>
      </c>
      <c r="J2044" t="s">
        <v>4130</v>
      </c>
      <c r="K2044" t="s">
        <v>4128</v>
      </c>
      <c r="L2044" t="s">
        <v>4130</v>
      </c>
      <c r="M2044">
        <v>312678294.83999997</v>
      </c>
      <c r="N2044">
        <v>1</v>
      </c>
    </row>
    <row r="2045" spans="1:14" x14ac:dyDescent="0.4">
      <c r="A2045" t="s">
        <v>2046</v>
      </c>
      <c r="B2045">
        <v>4132835852.0100002</v>
      </c>
      <c r="C2045">
        <v>2704483983.0799999</v>
      </c>
      <c r="D2045">
        <v>635853004.63</v>
      </c>
      <c r="E2045">
        <v>407763351.94</v>
      </c>
      <c r="F2045">
        <v>1490535234.26</v>
      </c>
      <c r="G2045" t="s">
        <v>4130</v>
      </c>
      <c r="H2045">
        <v>95123.1</v>
      </c>
      <c r="I2045" t="s">
        <v>4130</v>
      </c>
      <c r="J2045" t="s">
        <v>4130</v>
      </c>
      <c r="K2045" t="s">
        <v>4128</v>
      </c>
      <c r="L2045" t="s">
        <v>4130</v>
      </c>
      <c r="M2045">
        <v>1130916716.77</v>
      </c>
      <c r="N2045">
        <v>1</v>
      </c>
    </row>
    <row r="2046" spans="1:14" x14ac:dyDescent="0.4">
      <c r="A2046" t="s">
        <v>2047</v>
      </c>
      <c r="B2046">
        <v>1204062731.95</v>
      </c>
      <c r="C2046">
        <v>426127498.30000001</v>
      </c>
      <c r="D2046" t="s">
        <v>4130</v>
      </c>
      <c r="E2046">
        <v>21566424.649999999</v>
      </c>
      <c r="F2046" t="s">
        <v>4130</v>
      </c>
      <c r="G2046" t="s">
        <v>4130</v>
      </c>
      <c r="H2046" t="s">
        <v>4130</v>
      </c>
      <c r="I2046">
        <v>7488890.4500000002</v>
      </c>
      <c r="J2046">
        <v>391967.26</v>
      </c>
      <c r="K2046" t="s">
        <v>4128</v>
      </c>
      <c r="L2046" t="s">
        <v>4130</v>
      </c>
      <c r="M2046">
        <v>440836711.63</v>
      </c>
      <c r="N2046">
        <v>1</v>
      </c>
    </row>
    <row r="2047" spans="1:14" x14ac:dyDescent="0.4">
      <c r="A2047" t="s">
        <v>2048</v>
      </c>
      <c r="B2047">
        <v>1541101409.9100001</v>
      </c>
      <c r="C2047">
        <v>684899864.30999994</v>
      </c>
      <c r="D2047" t="s">
        <v>4130</v>
      </c>
      <c r="E2047">
        <v>100626516.69</v>
      </c>
      <c r="F2047" t="s">
        <v>4130</v>
      </c>
      <c r="G2047" t="s">
        <v>4130</v>
      </c>
      <c r="H2047" t="s">
        <v>4130</v>
      </c>
      <c r="I2047">
        <v>68265450.739999995</v>
      </c>
      <c r="J2047" t="s">
        <v>4130</v>
      </c>
      <c r="K2047" t="s">
        <v>4128</v>
      </c>
      <c r="L2047" t="s">
        <v>4130</v>
      </c>
      <c r="M2047">
        <v>688885052.94000006</v>
      </c>
      <c r="N2047">
        <v>1</v>
      </c>
    </row>
    <row r="2048" spans="1:14" x14ac:dyDescent="0.4">
      <c r="A2048" t="s">
        <v>2049</v>
      </c>
      <c r="B2048">
        <v>1126047619.45</v>
      </c>
      <c r="C2048">
        <v>311542371.07999998</v>
      </c>
      <c r="D2048" t="s">
        <v>4130</v>
      </c>
      <c r="E2048">
        <v>247964370</v>
      </c>
      <c r="F2048" t="s">
        <v>4130</v>
      </c>
      <c r="G2048" t="s">
        <v>4130</v>
      </c>
      <c r="H2048" t="s">
        <v>4130</v>
      </c>
      <c r="I2048" t="s">
        <v>4130</v>
      </c>
      <c r="J2048" t="s">
        <v>4130</v>
      </c>
      <c r="K2048" t="s">
        <v>4128</v>
      </c>
      <c r="L2048" t="s">
        <v>4130</v>
      </c>
      <c r="M2048">
        <v>272458963.86000001</v>
      </c>
      <c r="N2048">
        <v>1</v>
      </c>
    </row>
    <row r="2049" spans="1:14" x14ac:dyDescent="0.4">
      <c r="A2049" t="s">
        <v>2050</v>
      </c>
      <c r="B2049">
        <v>710180585.88</v>
      </c>
      <c r="C2049">
        <v>178901224.61000001</v>
      </c>
      <c r="D2049">
        <v>931309.53</v>
      </c>
      <c r="E2049">
        <v>45375071.950000003</v>
      </c>
      <c r="F2049" t="s">
        <v>4130</v>
      </c>
      <c r="G2049" t="s">
        <v>4130</v>
      </c>
      <c r="H2049" t="s">
        <v>4130</v>
      </c>
      <c r="I2049" t="s">
        <v>4130</v>
      </c>
      <c r="J2049" t="s">
        <v>4130</v>
      </c>
      <c r="K2049" t="s">
        <v>4128</v>
      </c>
      <c r="L2049" t="s">
        <v>4130</v>
      </c>
      <c r="M2049">
        <v>341647100.44</v>
      </c>
      <c r="N2049">
        <v>1</v>
      </c>
    </row>
    <row r="2050" spans="1:14" x14ac:dyDescent="0.4">
      <c r="A2050" t="s">
        <v>2051</v>
      </c>
      <c r="B2050">
        <v>5850624265.7399998</v>
      </c>
      <c r="C2050">
        <v>2618772615.8299999</v>
      </c>
      <c r="D2050" t="s">
        <v>4130</v>
      </c>
      <c r="E2050">
        <v>445751601.50999999</v>
      </c>
      <c r="F2050">
        <v>85000000</v>
      </c>
      <c r="G2050">
        <v>1765533392.4200001</v>
      </c>
      <c r="H2050" t="s">
        <v>4130</v>
      </c>
      <c r="I2050">
        <v>81086019.239999995</v>
      </c>
      <c r="J2050" t="s">
        <v>4130</v>
      </c>
      <c r="K2050" t="s">
        <v>4128</v>
      </c>
      <c r="L2050" t="s">
        <v>4130</v>
      </c>
      <c r="M2050">
        <v>2878810506.21</v>
      </c>
      <c r="N2050">
        <v>1</v>
      </c>
    </row>
    <row r="2051" spans="1:14" x14ac:dyDescent="0.4">
      <c r="A2051" t="s">
        <v>2052</v>
      </c>
      <c r="B2051">
        <v>4540547511.0299997</v>
      </c>
      <c r="C2051">
        <v>2907829334.7399998</v>
      </c>
      <c r="D2051">
        <v>101259485.29000001</v>
      </c>
      <c r="E2051">
        <v>337379000.63999999</v>
      </c>
      <c r="F2051">
        <v>436290692.69</v>
      </c>
      <c r="G2051" t="s">
        <v>4130</v>
      </c>
      <c r="H2051" t="s">
        <v>4130</v>
      </c>
      <c r="I2051" t="s">
        <v>4130</v>
      </c>
      <c r="J2051" t="s">
        <v>4130</v>
      </c>
      <c r="K2051" t="s">
        <v>4128</v>
      </c>
      <c r="L2051" t="s">
        <v>4130</v>
      </c>
      <c r="M2051">
        <v>1654289658.6199999</v>
      </c>
      <c r="N2051">
        <v>1</v>
      </c>
    </row>
    <row r="2052" spans="1:14" x14ac:dyDescent="0.4">
      <c r="A2052" t="s">
        <v>2053</v>
      </c>
      <c r="B2052">
        <v>1339087828.7</v>
      </c>
      <c r="C2052">
        <v>728357604.76999998</v>
      </c>
      <c r="D2052">
        <v>18050998</v>
      </c>
      <c r="E2052">
        <v>33099614.550000001</v>
      </c>
      <c r="F2052" t="s">
        <v>4130</v>
      </c>
      <c r="G2052" t="s">
        <v>4130</v>
      </c>
      <c r="H2052" t="s">
        <v>4130</v>
      </c>
      <c r="I2052" t="s">
        <v>4130</v>
      </c>
      <c r="J2052" t="s">
        <v>4130</v>
      </c>
      <c r="K2052" t="s">
        <v>4128</v>
      </c>
      <c r="L2052" t="s">
        <v>4130</v>
      </c>
      <c r="M2052">
        <v>665305165.36000001</v>
      </c>
      <c r="N2052">
        <v>1</v>
      </c>
    </row>
    <row r="2053" spans="1:14" x14ac:dyDescent="0.4">
      <c r="A2053" t="s">
        <v>2054</v>
      </c>
      <c r="B2053">
        <v>5090417027.0100002</v>
      </c>
      <c r="C2053">
        <v>2544960624.3099999</v>
      </c>
      <c r="D2053">
        <v>283045740.63</v>
      </c>
      <c r="E2053">
        <v>306757446.22000003</v>
      </c>
      <c r="F2053">
        <v>363870248.00999999</v>
      </c>
      <c r="G2053" t="s">
        <v>4130</v>
      </c>
      <c r="H2053" t="s">
        <v>4130</v>
      </c>
      <c r="I2053">
        <v>70993591.980000004</v>
      </c>
      <c r="J2053" t="s">
        <v>4130</v>
      </c>
      <c r="K2053" t="s">
        <v>4128</v>
      </c>
      <c r="L2053" t="s">
        <v>4130</v>
      </c>
      <c r="M2053">
        <v>1363919927.71</v>
      </c>
      <c r="N2053">
        <v>1</v>
      </c>
    </row>
    <row r="2054" spans="1:14" x14ac:dyDescent="0.4">
      <c r="A2054" t="s">
        <v>2055</v>
      </c>
      <c r="B2054">
        <v>1019800322.58</v>
      </c>
      <c r="C2054">
        <v>553766015.84000003</v>
      </c>
      <c r="D2054">
        <v>942906.95</v>
      </c>
      <c r="E2054">
        <v>12911176.85</v>
      </c>
      <c r="F2054" t="s">
        <v>4130</v>
      </c>
      <c r="G2054">
        <v>233062535.68000001</v>
      </c>
      <c r="H2054" t="s">
        <v>4130</v>
      </c>
      <c r="I2054">
        <v>87480180.349999994</v>
      </c>
      <c r="J2054">
        <v>17927250.800000001</v>
      </c>
      <c r="K2054" t="s">
        <v>4128</v>
      </c>
      <c r="L2054" t="s">
        <v>4130</v>
      </c>
      <c r="M2054">
        <v>377013116.47000003</v>
      </c>
      <c r="N2054">
        <v>1</v>
      </c>
    </row>
    <row r="2055" spans="1:14" x14ac:dyDescent="0.4">
      <c r="A2055" t="s">
        <v>2056</v>
      </c>
      <c r="B2055">
        <v>521193632.99000001</v>
      </c>
      <c r="C2055">
        <v>260427090.06999999</v>
      </c>
      <c r="D2055" t="s">
        <v>4130</v>
      </c>
      <c r="E2055">
        <v>105085422.56999999</v>
      </c>
      <c r="F2055">
        <v>123336965.34999999</v>
      </c>
      <c r="G2055" t="s">
        <v>4130</v>
      </c>
      <c r="H2055" t="s">
        <v>4130</v>
      </c>
      <c r="I2055" t="s">
        <v>4130</v>
      </c>
      <c r="J2055" t="s">
        <v>4130</v>
      </c>
      <c r="K2055" t="s">
        <v>4128</v>
      </c>
      <c r="L2055" t="s">
        <v>4130</v>
      </c>
      <c r="M2055">
        <v>157575839.83000001</v>
      </c>
      <c r="N2055">
        <v>1</v>
      </c>
    </row>
    <row r="2056" spans="1:14" x14ac:dyDescent="0.4">
      <c r="A2056" t="s">
        <v>2057</v>
      </c>
      <c r="B2056">
        <v>4663639578.3100004</v>
      </c>
      <c r="C2056">
        <v>3042821673.6100001</v>
      </c>
      <c r="D2056">
        <v>85231781.579999998</v>
      </c>
      <c r="E2056">
        <v>304698573.89999998</v>
      </c>
      <c r="F2056">
        <v>167275137.44</v>
      </c>
      <c r="G2056">
        <v>669014028.53999996</v>
      </c>
      <c r="H2056">
        <v>54809.18</v>
      </c>
      <c r="I2056" t="s">
        <v>4130</v>
      </c>
      <c r="J2056">
        <v>16510238.98</v>
      </c>
      <c r="K2056" t="s">
        <v>4128</v>
      </c>
      <c r="L2056" t="s">
        <v>4130</v>
      </c>
      <c r="M2056">
        <v>1362170190.53</v>
      </c>
      <c r="N2056">
        <v>1</v>
      </c>
    </row>
    <row r="2057" spans="1:14" x14ac:dyDescent="0.4">
      <c r="A2057" t="s">
        <v>2058</v>
      </c>
      <c r="B2057">
        <v>1538782190.26</v>
      </c>
      <c r="C2057">
        <v>718016010.45000005</v>
      </c>
      <c r="D2057" t="s">
        <v>4130</v>
      </c>
      <c r="E2057">
        <v>134574548.84999999</v>
      </c>
      <c r="F2057">
        <v>70684572.230000004</v>
      </c>
      <c r="G2057">
        <v>175330195.12</v>
      </c>
      <c r="H2057" t="s">
        <v>4130</v>
      </c>
      <c r="I2057">
        <v>94364619.010000005</v>
      </c>
      <c r="J2057" t="s">
        <v>4130</v>
      </c>
      <c r="K2057" t="s">
        <v>4128</v>
      </c>
      <c r="L2057" t="s">
        <v>4130</v>
      </c>
      <c r="M2057">
        <v>442029894.27999997</v>
      </c>
      <c r="N2057">
        <v>1</v>
      </c>
    </row>
    <row r="2058" spans="1:14" x14ac:dyDescent="0.4">
      <c r="A2058" t="s">
        <v>2059</v>
      </c>
      <c r="B2058">
        <v>510926559.32999998</v>
      </c>
      <c r="C2058">
        <v>147538885.41</v>
      </c>
      <c r="D2058">
        <v>50217095.240000002</v>
      </c>
      <c r="E2058">
        <v>55778454.890000001</v>
      </c>
      <c r="F2058" t="s">
        <v>4130</v>
      </c>
      <c r="G2058" t="s">
        <v>4130</v>
      </c>
      <c r="H2058" t="s">
        <v>4130</v>
      </c>
      <c r="I2058">
        <v>11547090.08</v>
      </c>
      <c r="J2058" t="s">
        <v>4130</v>
      </c>
      <c r="K2058" t="s">
        <v>4128</v>
      </c>
      <c r="L2058" t="s">
        <v>4130</v>
      </c>
      <c r="M2058">
        <v>172490317.15000001</v>
      </c>
      <c r="N2058">
        <v>1</v>
      </c>
    </row>
    <row r="2059" spans="1:14" x14ac:dyDescent="0.4">
      <c r="A2059" t="s">
        <v>2060</v>
      </c>
      <c r="B2059">
        <v>1102515381.8599999</v>
      </c>
      <c r="C2059">
        <v>320974456.05000001</v>
      </c>
      <c r="D2059" t="s">
        <v>4130</v>
      </c>
      <c r="E2059">
        <v>88958400.170000002</v>
      </c>
      <c r="F2059">
        <v>22000000</v>
      </c>
      <c r="G2059" t="s">
        <v>4130</v>
      </c>
      <c r="H2059" t="s">
        <v>4130</v>
      </c>
      <c r="I2059" t="s">
        <v>4130</v>
      </c>
      <c r="J2059" t="s">
        <v>4130</v>
      </c>
      <c r="K2059" t="s">
        <v>4128</v>
      </c>
      <c r="L2059" t="s">
        <v>4130</v>
      </c>
      <c r="M2059">
        <v>61929881.450000003</v>
      </c>
      <c r="N2059">
        <v>1</v>
      </c>
    </row>
    <row r="2060" spans="1:14" x14ac:dyDescent="0.4">
      <c r="A2060" t="s">
        <v>2061</v>
      </c>
      <c r="B2060">
        <v>1169851085.23</v>
      </c>
      <c r="C2060">
        <v>656573481.03999996</v>
      </c>
      <c r="D2060">
        <v>10779169.949999999</v>
      </c>
      <c r="E2060">
        <v>110777892.08</v>
      </c>
      <c r="F2060">
        <v>275051850.82999998</v>
      </c>
      <c r="G2060" t="s">
        <v>4130</v>
      </c>
      <c r="H2060" t="s">
        <v>4130</v>
      </c>
      <c r="I2060" t="s">
        <v>4130</v>
      </c>
      <c r="J2060" t="s">
        <v>4130</v>
      </c>
      <c r="K2060" t="s">
        <v>4128</v>
      </c>
      <c r="L2060" t="s">
        <v>4130</v>
      </c>
      <c r="M2060">
        <v>518565839.69999999</v>
      </c>
      <c r="N2060">
        <v>1</v>
      </c>
    </row>
    <row r="2061" spans="1:14" x14ac:dyDescent="0.4">
      <c r="A2061" t="s">
        <v>2062</v>
      </c>
      <c r="B2061">
        <v>623892076.85000002</v>
      </c>
      <c r="C2061">
        <v>231328036.02000001</v>
      </c>
      <c r="D2061">
        <v>32041763.690000001</v>
      </c>
      <c r="E2061">
        <v>8180580.4800000004</v>
      </c>
      <c r="F2061">
        <v>0</v>
      </c>
      <c r="G2061">
        <v>0</v>
      </c>
      <c r="H2061">
        <v>0</v>
      </c>
      <c r="I2061">
        <v>0</v>
      </c>
      <c r="J2061">
        <v>0</v>
      </c>
      <c r="K2061" t="s">
        <v>4128</v>
      </c>
      <c r="L2061">
        <v>0</v>
      </c>
      <c r="M2061">
        <v>252636387.16</v>
      </c>
      <c r="N2061">
        <v>1</v>
      </c>
    </row>
    <row r="2062" spans="1:14" x14ac:dyDescent="0.4">
      <c r="A2062" t="s">
        <v>2063</v>
      </c>
      <c r="B2062">
        <v>2776448452.7800002</v>
      </c>
      <c r="C2062">
        <v>282531977.73000002</v>
      </c>
      <c r="D2062">
        <v>271837092.68000001</v>
      </c>
      <c r="E2062">
        <v>265244698.49000001</v>
      </c>
      <c r="F2062" t="s">
        <v>4130</v>
      </c>
      <c r="G2062">
        <v>535468799.88</v>
      </c>
      <c r="H2062" t="s">
        <v>4130</v>
      </c>
      <c r="I2062" t="s">
        <v>4130</v>
      </c>
      <c r="J2062" t="s">
        <v>4130</v>
      </c>
      <c r="K2062" t="s">
        <v>4128</v>
      </c>
      <c r="L2062" t="s">
        <v>4130</v>
      </c>
      <c r="M2062">
        <v>391545070.73000002</v>
      </c>
      <c r="N2062">
        <v>1</v>
      </c>
    </row>
    <row r="2063" spans="1:14" x14ac:dyDescent="0.4">
      <c r="A2063" t="s">
        <v>2064</v>
      </c>
      <c r="B2063">
        <v>1009349343.5700001</v>
      </c>
      <c r="C2063">
        <v>538736945.75</v>
      </c>
      <c r="D2063">
        <v>33582358.060000002</v>
      </c>
      <c r="E2063">
        <v>133840701.25</v>
      </c>
      <c r="F2063">
        <v>27539560</v>
      </c>
      <c r="G2063">
        <v>290748588.56999999</v>
      </c>
      <c r="H2063">
        <v>28786360.280000001</v>
      </c>
      <c r="I2063" t="s">
        <v>4130</v>
      </c>
      <c r="J2063">
        <v>0</v>
      </c>
      <c r="K2063" t="s">
        <v>4128</v>
      </c>
      <c r="L2063" t="s">
        <v>4130</v>
      </c>
      <c r="M2063">
        <v>613326967.49000001</v>
      </c>
      <c r="N2063">
        <v>1</v>
      </c>
    </row>
    <row r="2064" spans="1:14" x14ac:dyDescent="0.4">
      <c r="A2064" t="s">
        <v>2065</v>
      </c>
      <c r="B2064">
        <v>433801238.36000001</v>
      </c>
      <c r="C2064">
        <v>95418777.459999993</v>
      </c>
      <c r="D2064" t="s">
        <v>4130</v>
      </c>
      <c r="E2064">
        <v>7405414.2400000002</v>
      </c>
      <c r="F2064" t="s">
        <v>4130</v>
      </c>
      <c r="G2064" t="s">
        <v>4130</v>
      </c>
      <c r="H2064" t="s">
        <v>4130</v>
      </c>
      <c r="I2064" t="s">
        <v>4130</v>
      </c>
      <c r="J2064">
        <v>3486169.78</v>
      </c>
      <c r="K2064" t="s">
        <v>4128</v>
      </c>
      <c r="L2064" t="s">
        <v>4130</v>
      </c>
      <c r="M2064">
        <v>116945311.81999999</v>
      </c>
      <c r="N2064">
        <v>1</v>
      </c>
    </row>
    <row r="2065" spans="1:14" x14ac:dyDescent="0.4">
      <c r="A2065" t="s">
        <v>2066</v>
      </c>
      <c r="B2065">
        <v>3924405412.0900002</v>
      </c>
      <c r="C2065">
        <v>3868588226.3699999</v>
      </c>
      <c r="D2065" t="s">
        <v>4130</v>
      </c>
      <c r="E2065">
        <v>1393907154.47</v>
      </c>
      <c r="F2065">
        <v>584774883.88999999</v>
      </c>
      <c r="G2065" t="s">
        <v>4130</v>
      </c>
      <c r="H2065" t="s">
        <v>4130</v>
      </c>
      <c r="I2065">
        <v>19250858.34</v>
      </c>
      <c r="J2065" t="s">
        <v>4130</v>
      </c>
      <c r="K2065" t="s">
        <v>4128</v>
      </c>
      <c r="L2065" t="s">
        <v>4130</v>
      </c>
      <c r="M2065">
        <v>199911555.75999999</v>
      </c>
      <c r="N2065">
        <v>1</v>
      </c>
    </row>
    <row r="2066" spans="1:14" x14ac:dyDescent="0.4">
      <c r="A2066" t="s">
        <v>2067</v>
      </c>
      <c r="B2066">
        <v>3011688673.9400001</v>
      </c>
      <c r="C2066">
        <v>694156991.98000002</v>
      </c>
      <c r="D2066" t="s">
        <v>4130</v>
      </c>
      <c r="E2066">
        <v>110386007.13</v>
      </c>
      <c r="F2066">
        <v>159311875</v>
      </c>
      <c r="G2066" t="s">
        <v>4130</v>
      </c>
      <c r="H2066" t="s">
        <v>4130</v>
      </c>
      <c r="I2066" t="s">
        <v>4130</v>
      </c>
      <c r="J2066">
        <v>82871155.420000002</v>
      </c>
      <c r="K2066" t="s">
        <v>4128</v>
      </c>
      <c r="L2066" t="s">
        <v>4130</v>
      </c>
      <c r="M2066">
        <v>894808991.10000002</v>
      </c>
      <c r="N2066">
        <v>1</v>
      </c>
    </row>
    <row r="2067" spans="1:14" x14ac:dyDescent="0.4">
      <c r="A2067" t="s">
        <v>2068</v>
      </c>
      <c r="B2067">
        <v>5014041409.0500002</v>
      </c>
      <c r="C2067">
        <v>3065495613.8899999</v>
      </c>
      <c r="D2067" t="s">
        <v>4130</v>
      </c>
      <c r="E2067">
        <v>106766520.42</v>
      </c>
      <c r="F2067">
        <v>136618780.25</v>
      </c>
      <c r="G2067" t="s">
        <v>4130</v>
      </c>
      <c r="H2067" t="s">
        <v>4130</v>
      </c>
      <c r="I2067" t="s">
        <v>4130</v>
      </c>
      <c r="J2067">
        <v>54031203.920000002</v>
      </c>
      <c r="K2067" t="s">
        <v>4128</v>
      </c>
      <c r="L2067" t="s">
        <v>4130</v>
      </c>
      <c r="M2067">
        <v>404876991.86000001</v>
      </c>
      <c r="N2067">
        <v>1</v>
      </c>
    </row>
    <row r="2068" spans="1:14" x14ac:dyDescent="0.4">
      <c r="A2068" t="s">
        <v>2069</v>
      </c>
      <c r="B2068">
        <v>2670441518.5900002</v>
      </c>
      <c r="C2068">
        <v>2215340978.6199999</v>
      </c>
      <c r="D2068" t="s">
        <v>4130</v>
      </c>
      <c r="E2068">
        <v>130256712.34</v>
      </c>
      <c r="F2068">
        <v>296500000</v>
      </c>
      <c r="G2068" t="s">
        <v>4130</v>
      </c>
      <c r="H2068">
        <v>2948751.52</v>
      </c>
      <c r="I2068" t="s">
        <v>4130</v>
      </c>
      <c r="J2068" t="s">
        <v>4130</v>
      </c>
      <c r="K2068" t="s">
        <v>4128</v>
      </c>
      <c r="L2068" t="s">
        <v>4130</v>
      </c>
      <c r="M2068">
        <v>1063696280.75</v>
      </c>
      <c r="N2068">
        <v>1</v>
      </c>
    </row>
    <row r="2069" spans="1:14" x14ac:dyDescent="0.4">
      <c r="A2069" t="s">
        <v>2070</v>
      </c>
      <c r="B2069">
        <v>1484593778.6600001</v>
      </c>
      <c r="C2069">
        <v>496656486.93000001</v>
      </c>
      <c r="D2069">
        <v>232351529.88999999</v>
      </c>
      <c r="E2069">
        <v>165908698.94</v>
      </c>
      <c r="F2069">
        <v>143800000</v>
      </c>
      <c r="G2069" t="s">
        <v>4130</v>
      </c>
      <c r="H2069" t="s">
        <v>4130</v>
      </c>
      <c r="I2069" t="s">
        <v>4130</v>
      </c>
      <c r="J2069" t="s">
        <v>4130</v>
      </c>
      <c r="K2069" t="s">
        <v>4128</v>
      </c>
      <c r="L2069" t="s">
        <v>4130</v>
      </c>
      <c r="M2069">
        <v>385557857.44</v>
      </c>
      <c r="N2069">
        <v>1</v>
      </c>
    </row>
    <row r="2070" spans="1:14" x14ac:dyDescent="0.4">
      <c r="A2070" t="s">
        <v>2071</v>
      </c>
      <c r="B2070">
        <v>13830588909.26</v>
      </c>
      <c r="C2070">
        <v>13354723557.01</v>
      </c>
      <c r="D2070" t="s">
        <v>4130</v>
      </c>
      <c r="E2070">
        <v>18701654.32</v>
      </c>
      <c r="F2070">
        <v>52170300</v>
      </c>
      <c r="G2070" t="s">
        <v>4130</v>
      </c>
      <c r="H2070">
        <v>24250983.68</v>
      </c>
      <c r="I2070" t="s">
        <v>4130</v>
      </c>
      <c r="J2070" t="s">
        <v>4130</v>
      </c>
      <c r="K2070" t="s">
        <v>4128</v>
      </c>
      <c r="L2070" t="s">
        <v>4130</v>
      </c>
      <c r="M2070">
        <v>3203300581.8899999</v>
      </c>
      <c r="N2070">
        <v>1</v>
      </c>
    </row>
    <row r="2071" spans="1:14" x14ac:dyDescent="0.4">
      <c r="A2071" t="s">
        <v>2072</v>
      </c>
      <c r="B2071">
        <v>833010196.38</v>
      </c>
      <c r="C2071">
        <v>390187409.49000001</v>
      </c>
      <c r="D2071">
        <v>12141607.310000001</v>
      </c>
      <c r="E2071">
        <v>17515660.789999999</v>
      </c>
      <c r="F2071" t="s">
        <v>4130</v>
      </c>
      <c r="G2071" t="s">
        <v>4130</v>
      </c>
      <c r="H2071" t="s">
        <v>4130</v>
      </c>
      <c r="I2071" t="s">
        <v>4130</v>
      </c>
      <c r="J2071" t="s">
        <v>4130</v>
      </c>
      <c r="K2071" t="s">
        <v>4128</v>
      </c>
      <c r="L2071" t="s">
        <v>4130</v>
      </c>
      <c r="M2071">
        <v>74182632.260000005</v>
      </c>
      <c r="N2071">
        <v>1</v>
      </c>
    </row>
    <row r="2072" spans="1:14" x14ac:dyDescent="0.4">
      <c r="A2072" t="s">
        <v>2073</v>
      </c>
      <c r="B2072">
        <v>2420193581.9499998</v>
      </c>
      <c r="C2072">
        <v>1398928999.99</v>
      </c>
      <c r="D2072" t="s">
        <v>4130</v>
      </c>
      <c r="E2072">
        <v>134661374.41</v>
      </c>
      <c r="F2072">
        <v>520445018.95999998</v>
      </c>
      <c r="G2072">
        <v>1059788074.92</v>
      </c>
      <c r="H2072" t="s">
        <v>4130</v>
      </c>
      <c r="I2072" t="s">
        <v>4130</v>
      </c>
      <c r="J2072" t="s">
        <v>4130</v>
      </c>
      <c r="K2072" t="s">
        <v>4128</v>
      </c>
      <c r="L2072" t="s">
        <v>4130</v>
      </c>
      <c r="M2072">
        <v>516747483.24000001</v>
      </c>
      <c r="N2072">
        <v>1</v>
      </c>
    </row>
    <row r="2073" spans="1:14" x14ac:dyDescent="0.4">
      <c r="A2073" t="s">
        <v>2074</v>
      </c>
      <c r="B2073">
        <v>669553432.13999999</v>
      </c>
      <c r="C2073">
        <v>232843991.56</v>
      </c>
      <c r="D2073">
        <v>316434159.99000001</v>
      </c>
      <c r="E2073">
        <v>105299732.92</v>
      </c>
      <c r="F2073" t="s">
        <v>4130</v>
      </c>
      <c r="G2073" t="s">
        <v>4130</v>
      </c>
      <c r="H2073" t="s">
        <v>4130</v>
      </c>
      <c r="I2073" t="s">
        <v>4130</v>
      </c>
      <c r="J2073">
        <v>6980798.0300000003</v>
      </c>
      <c r="K2073" t="s">
        <v>4128</v>
      </c>
      <c r="L2073" t="s">
        <v>4130</v>
      </c>
      <c r="M2073">
        <v>52219780.219999999</v>
      </c>
      <c r="N2073">
        <v>1</v>
      </c>
    </row>
    <row r="2074" spans="1:14" x14ac:dyDescent="0.4">
      <c r="A2074" t="s">
        <v>2075</v>
      </c>
      <c r="B2074">
        <v>2149866387.7399998</v>
      </c>
      <c r="C2074">
        <v>997141124.55999994</v>
      </c>
      <c r="D2074" t="s">
        <v>4130</v>
      </c>
      <c r="E2074">
        <v>128461707.13</v>
      </c>
      <c r="F2074" t="s">
        <v>4130</v>
      </c>
      <c r="G2074" t="s">
        <v>4130</v>
      </c>
      <c r="H2074" t="s">
        <v>4130</v>
      </c>
      <c r="I2074" t="s">
        <v>4130</v>
      </c>
      <c r="J2074">
        <v>1831757.94</v>
      </c>
      <c r="K2074" t="s">
        <v>4128</v>
      </c>
      <c r="L2074" t="s">
        <v>4130</v>
      </c>
      <c r="M2074">
        <v>503740291.60000002</v>
      </c>
      <c r="N2074">
        <v>1</v>
      </c>
    </row>
    <row r="2075" spans="1:14" x14ac:dyDescent="0.4">
      <c r="A2075" t="s">
        <v>2076</v>
      </c>
      <c r="B2075">
        <v>667604987.64999998</v>
      </c>
      <c r="C2075">
        <v>448280958.95999998</v>
      </c>
      <c r="D2075" t="s">
        <v>4130</v>
      </c>
      <c r="E2075">
        <v>16070030.199999999</v>
      </c>
      <c r="F2075">
        <v>78961194.450000003</v>
      </c>
      <c r="G2075" t="s">
        <v>4130</v>
      </c>
      <c r="H2075" t="s">
        <v>4130</v>
      </c>
      <c r="I2075" t="s">
        <v>4130</v>
      </c>
      <c r="J2075" t="s">
        <v>4130</v>
      </c>
      <c r="K2075" t="s">
        <v>4128</v>
      </c>
      <c r="L2075" t="s">
        <v>4130</v>
      </c>
      <c r="M2075">
        <v>178653662.97999999</v>
      </c>
      <c r="N2075">
        <v>1</v>
      </c>
    </row>
    <row r="2076" spans="1:14" x14ac:dyDescent="0.4">
      <c r="A2076" t="s">
        <v>2077</v>
      </c>
      <c r="B2076">
        <v>3494717234.7199998</v>
      </c>
      <c r="C2076">
        <v>1051333693.22</v>
      </c>
      <c r="D2076">
        <v>39026492.100000001</v>
      </c>
      <c r="E2076">
        <v>134824196.68000001</v>
      </c>
      <c r="F2076">
        <v>119000000</v>
      </c>
      <c r="G2076" t="s">
        <v>4130</v>
      </c>
      <c r="H2076" t="s">
        <v>4130</v>
      </c>
      <c r="I2076" t="s">
        <v>4130</v>
      </c>
      <c r="J2076" t="s">
        <v>4130</v>
      </c>
      <c r="K2076" t="s">
        <v>4128</v>
      </c>
      <c r="L2076" t="s">
        <v>4130</v>
      </c>
      <c r="M2076">
        <v>1221457661.5799999</v>
      </c>
      <c r="N2076">
        <v>1</v>
      </c>
    </row>
    <row r="2077" spans="1:14" x14ac:dyDescent="0.4">
      <c r="A2077" t="s">
        <v>2078</v>
      </c>
      <c r="B2077">
        <v>7385980786.8199997</v>
      </c>
      <c r="C2077">
        <v>800851608.62</v>
      </c>
      <c r="D2077" t="s">
        <v>4130</v>
      </c>
      <c r="E2077">
        <v>267869706.11000001</v>
      </c>
      <c r="F2077" t="s">
        <v>4130</v>
      </c>
      <c r="G2077" t="s">
        <v>4130</v>
      </c>
      <c r="H2077" t="s">
        <v>4130</v>
      </c>
      <c r="I2077" t="s">
        <v>4130</v>
      </c>
      <c r="J2077" t="s">
        <v>4130</v>
      </c>
      <c r="K2077" t="s">
        <v>4128</v>
      </c>
      <c r="L2077" t="s">
        <v>4130</v>
      </c>
      <c r="M2077">
        <v>783983872.75</v>
      </c>
      <c r="N2077">
        <v>1</v>
      </c>
    </row>
    <row r="2078" spans="1:14" x14ac:dyDescent="0.4">
      <c r="A2078" t="s">
        <v>2079</v>
      </c>
      <c r="B2078">
        <v>1316955329.3800001</v>
      </c>
      <c r="C2078">
        <v>182769353.37</v>
      </c>
      <c r="D2078">
        <v>576713677.60000002</v>
      </c>
      <c r="E2078">
        <v>34317419.289999999</v>
      </c>
      <c r="F2078">
        <v>55700000</v>
      </c>
      <c r="G2078">
        <v>219789.5</v>
      </c>
      <c r="H2078">
        <v>33432098.84</v>
      </c>
      <c r="I2078" t="s">
        <v>4130</v>
      </c>
      <c r="J2078" t="s">
        <v>4130</v>
      </c>
      <c r="K2078" t="s">
        <v>4128</v>
      </c>
      <c r="L2078" t="s">
        <v>4130</v>
      </c>
      <c r="M2078">
        <v>846373886.72000003</v>
      </c>
      <c r="N2078">
        <v>1</v>
      </c>
    </row>
    <row r="2079" spans="1:14" x14ac:dyDescent="0.4">
      <c r="A2079" t="s">
        <v>2080</v>
      </c>
      <c r="B2079">
        <v>2172602414.0700002</v>
      </c>
      <c r="C2079">
        <v>1388333284.6900001</v>
      </c>
      <c r="D2079" t="s">
        <v>4130</v>
      </c>
      <c r="E2079">
        <v>506356958.32999998</v>
      </c>
      <c r="F2079">
        <v>1326520389.21</v>
      </c>
      <c r="G2079">
        <v>546628981.24000001</v>
      </c>
      <c r="H2079" t="s">
        <v>4130</v>
      </c>
      <c r="I2079">
        <v>346151124.54000002</v>
      </c>
      <c r="J2079" t="s">
        <v>4130</v>
      </c>
      <c r="K2079" t="s">
        <v>4128</v>
      </c>
      <c r="L2079" t="s">
        <v>4130</v>
      </c>
      <c r="M2079">
        <v>1094663031.0999999</v>
      </c>
      <c r="N2079">
        <v>1</v>
      </c>
    </row>
    <row r="2080" spans="1:14" x14ac:dyDescent="0.4">
      <c r="A2080" t="s">
        <v>2081</v>
      </c>
      <c r="B2080">
        <v>1202350629.4200001</v>
      </c>
      <c r="C2080">
        <v>522337609.99000001</v>
      </c>
      <c r="D2080" t="s">
        <v>4130</v>
      </c>
      <c r="E2080">
        <v>45980248.869999997</v>
      </c>
      <c r="F2080">
        <v>21013162.5</v>
      </c>
      <c r="G2080" t="s">
        <v>4130</v>
      </c>
      <c r="H2080" t="s">
        <v>4130</v>
      </c>
      <c r="I2080" t="s">
        <v>4130</v>
      </c>
      <c r="J2080" t="s">
        <v>4130</v>
      </c>
      <c r="K2080" t="s">
        <v>4128</v>
      </c>
      <c r="L2080" t="s">
        <v>4130</v>
      </c>
      <c r="M2080">
        <v>504626118.27999997</v>
      </c>
      <c r="N2080">
        <v>1</v>
      </c>
    </row>
    <row r="2081" spans="1:14" x14ac:dyDescent="0.4">
      <c r="A2081" t="s">
        <v>2082</v>
      </c>
      <c r="B2081">
        <v>1683877633.4300001</v>
      </c>
      <c r="C2081">
        <v>514554084.38</v>
      </c>
      <c r="D2081" t="s">
        <v>4130</v>
      </c>
      <c r="E2081">
        <v>14596343.890000001</v>
      </c>
      <c r="F2081">
        <v>51007200</v>
      </c>
      <c r="G2081" t="s">
        <v>4130</v>
      </c>
      <c r="H2081" t="s">
        <v>4130</v>
      </c>
      <c r="I2081" t="s">
        <v>4130</v>
      </c>
      <c r="J2081" t="s">
        <v>4130</v>
      </c>
      <c r="K2081" t="s">
        <v>4128</v>
      </c>
      <c r="L2081" t="s">
        <v>4130</v>
      </c>
      <c r="M2081">
        <v>177716169.38</v>
      </c>
      <c r="N2081">
        <v>1</v>
      </c>
    </row>
    <row r="2082" spans="1:14" x14ac:dyDescent="0.4">
      <c r="A2082" t="s">
        <v>2083</v>
      </c>
      <c r="B2082">
        <v>2890010108.3800001</v>
      </c>
      <c r="C2082">
        <v>935180788.13999999</v>
      </c>
      <c r="D2082">
        <v>164104141.71000001</v>
      </c>
      <c r="E2082">
        <v>157417459.06999999</v>
      </c>
      <c r="F2082">
        <v>40000000</v>
      </c>
      <c r="G2082" t="s">
        <v>4130</v>
      </c>
      <c r="H2082" t="s">
        <v>4130</v>
      </c>
      <c r="I2082" t="s">
        <v>4130</v>
      </c>
      <c r="J2082">
        <v>10771567.27</v>
      </c>
      <c r="K2082" t="s">
        <v>4128</v>
      </c>
      <c r="L2082" t="s">
        <v>4130</v>
      </c>
      <c r="M2082">
        <v>160670526.33000001</v>
      </c>
      <c r="N2082">
        <v>1</v>
      </c>
    </row>
    <row r="2083" spans="1:14" x14ac:dyDescent="0.4">
      <c r="A2083" t="s">
        <v>2084</v>
      </c>
      <c r="B2083">
        <v>2493373073.04</v>
      </c>
      <c r="C2083">
        <v>642104350.35000002</v>
      </c>
      <c r="D2083">
        <v>16624400.1</v>
      </c>
      <c r="E2083">
        <v>35515704.060000002</v>
      </c>
      <c r="F2083">
        <v>990476.2</v>
      </c>
      <c r="G2083" t="s">
        <v>4130</v>
      </c>
      <c r="H2083" t="s">
        <v>4130</v>
      </c>
      <c r="I2083">
        <v>42883270.259999998</v>
      </c>
      <c r="J2083" t="s">
        <v>4130</v>
      </c>
      <c r="K2083" t="s">
        <v>4128</v>
      </c>
      <c r="L2083" t="s">
        <v>4130</v>
      </c>
      <c r="M2083">
        <v>349180986.16000003</v>
      </c>
      <c r="N2083">
        <v>1</v>
      </c>
    </row>
    <row r="2084" spans="1:14" x14ac:dyDescent="0.4">
      <c r="A2084" t="s">
        <v>2085</v>
      </c>
      <c r="B2084">
        <v>947691216.02999997</v>
      </c>
      <c r="C2084">
        <v>676503156.28999996</v>
      </c>
      <c r="D2084">
        <v>135215975.62</v>
      </c>
      <c r="E2084">
        <v>2818736.76</v>
      </c>
      <c r="F2084">
        <v>190837983.16</v>
      </c>
      <c r="G2084" t="s">
        <v>4130</v>
      </c>
      <c r="H2084">
        <v>14823978.6</v>
      </c>
      <c r="I2084" t="s">
        <v>4130</v>
      </c>
      <c r="J2084" t="s">
        <v>4130</v>
      </c>
      <c r="K2084" t="s">
        <v>4128</v>
      </c>
      <c r="L2084" t="s">
        <v>4130</v>
      </c>
      <c r="M2084">
        <v>162980471.61000001</v>
      </c>
      <c r="N2084">
        <v>1</v>
      </c>
    </row>
    <row r="2085" spans="1:14" x14ac:dyDescent="0.4">
      <c r="A2085" t="s">
        <v>2086</v>
      </c>
      <c r="B2085">
        <v>995438366.73000002</v>
      </c>
      <c r="C2085">
        <v>536381037.93000001</v>
      </c>
      <c r="D2085" t="s">
        <v>4130</v>
      </c>
      <c r="E2085">
        <v>19483916.030000001</v>
      </c>
      <c r="F2085">
        <v>398500000</v>
      </c>
      <c r="G2085" t="s">
        <v>4130</v>
      </c>
      <c r="H2085" t="s">
        <v>4130</v>
      </c>
      <c r="I2085" t="s">
        <v>4130</v>
      </c>
      <c r="J2085" t="s">
        <v>4130</v>
      </c>
      <c r="K2085" t="s">
        <v>4128</v>
      </c>
      <c r="L2085" t="s">
        <v>4130</v>
      </c>
      <c r="M2085">
        <v>106289452.65000001</v>
      </c>
      <c r="N2085">
        <v>1</v>
      </c>
    </row>
    <row r="2086" spans="1:14" x14ac:dyDescent="0.4">
      <c r="A2086" t="s">
        <v>2087</v>
      </c>
      <c r="B2086">
        <v>442735371.47000003</v>
      </c>
      <c r="C2086">
        <v>572598527.60000002</v>
      </c>
      <c r="D2086" t="s">
        <v>4130</v>
      </c>
      <c r="E2086">
        <v>33508901.890000001</v>
      </c>
      <c r="F2086">
        <v>76900000</v>
      </c>
      <c r="G2086" t="s">
        <v>4130</v>
      </c>
      <c r="H2086" t="s">
        <v>4130</v>
      </c>
      <c r="I2086" t="s">
        <v>4130</v>
      </c>
      <c r="J2086" t="s">
        <v>4130</v>
      </c>
      <c r="K2086" t="s">
        <v>4128</v>
      </c>
      <c r="L2086" t="s">
        <v>4130</v>
      </c>
      <c r="M2086">
        <v>74668269.739999995</v>
      </c>
      <c r="N2086">
        <v>1</v>
      </c>
    </row>
    <row r="2087" spans="1:14" x14ac:dyDescent="0.4">
      <c r="A2087" t="s">
        <v>2088</v>
      </c>
      <c r="B2087">
        <v>6203361381.29</v>
      </c>
      <c r="C2087">
        <v>3521822991.7600002</v>
      </c>
      <c r="D2087">
        <v>13654997.75</v>
      </c>
      <c r="E2087">
        <v>338969904.30000001</v>
      </c>
      <c r="F2087">
        <v>289940000</v>
      </c>
      <c r="G2087" t="s">
        <v>4130</v>
      </c>
      <c r="H2087" t="s">
        <v>4130</v>
      </c>
      <c r="I2087">
        <v>19880966.969999999</v>
      </c>
      <c r="J2087" t="s">
        <v>4130</v>
      </c>
      <c r="K2087" t="s">
        <v>4128</v>
      </c>
      <c r="L2087" t="s">
        <v>4130</v>
      </c>
      <c r="M2087">
        <v>2026391762.04</v>
      </c>
      <c r="N2087">
        <v>1</v>
      </c>
    </row>
    <row r="2088" spans="1:14" x14ac:dyDescent="0.4">
      <c r="A2088" t="s">
        <v>2089</v>
      </c>
      <c r="B2088">
        <v>2494553729.9899998</v>
      </c>
      <c r="C2088">
        <v>380924726.00999999</v>
      </c>
      <c r="D2088" t="s">
        <v>4130</v>
      </c>
      <c r="E2088">
        <v>262354817.27000001</v>
      </c>
      <c r="F2088">
        <v>52783217.560000002</v>
      </c>
      <c r="G2088" t="s">
        <v>4130</v>
      </c>
      <c r="H2088" t="s">
        <v>4130</v>
      </c>
      <c r="I2088">
        <v>21457417.48</v>
      </c>
      <c r="J2088" t="s">
        <v>4130</v>
      </c>
      <c r="K2088" t="s">
        <v>4128</v>
      </c>
      <c r="L2088" t="s">
        <v>4130</v>
      </c>
      <c r="M2088">
        <v>1371903337.8699999</v>
      </c>
      <c r="N2088">
        <v>1</v>
      </c>
    </row>
    <row r="2089" spans="1:14" x14ac:dyDescent="0.4">
      <c r="A2089" t="s">
        <v>2090</v>
      </c>
      <c r="B2089">
        <v>335458392.38</v>
      </c>
      <c r="C2089">
        <v>151308216.27000001</v>
      </c>
      <c r="D2089" t="s">
        <v>4130</v>
      </c>
      <c r="E2089">
        <v>176300172.91999999</v>
      </c>
      <c r="F2089" t="s">
        <v>4130</v>
      </c>
      <c r="G2089" t="s">
        <v>4130</v>
      </c>
      <c r="H2089" t="s">
        <v>4130</v>
      </c>
      <c r="I2089" t="s">
        <v>4130</v>
      </c>
      <c r="J2089" t="s">
        <v>4130</v>
      </c>
      <c r="K2089" t="s">
        <v>4128</v>
      </c>
      <c r="L2089" t="s">
        <v>4130</v>
      </c>
      <c r="M2089">
        <v>177587860.19</v>
      </c>
      <c r="N2089">
        <v>1</v>
      </c>
    </row>
    <row r="2090" spans="1:14" x14ac:dyDescent="0.4">
      <c r="A2090" t="s">
        <v>2091</v>
      </c>
      <c r="B2090">
        <v>2328445035.75</v>
      </c>
      <c r="C2090">
        <v>446609108.01999998</v>
      </c>
      <c r="D2090" t="s">
        <v>4130</v>
      </c>
      <c r="E2090">
        <v>26177737.809999999</v>
      </c>
      <c r="F2090" t="s">
        <v>4130</v>
      </c>
      <c r="G2090" t="s">
        <v>4130</v>
      </c>
      <c r="H2090" t="s">
        <v>4130</v>
      </c>
      <c r="I2090" t="s">
        <v>4130</v>
      </c>
      <c r="J2090" t="s">
        <v>4130</v>
      </c>
      <c r="K2090" t="s">
        <v>4128</v>
      </c>
      <c r="L2090" t="s">
        <v>4130</v>
      </c>
      <c r="M2090">
        <v>523838135.39999998</v>
      </c>
      <c r="N2090">
        <v>1</v>
      </c>
    </row>
    <row r="2091" spans="1:14" x14ac:dyDescent="0.4">
      <c r="A2091" t="s">
        <v>2092</v>
      </c>
      <c r="B2091">
        <v>859912080.38</v>
      </c>
      <c r="C2091">
        <v>82100608.879999995</v>
      </c>
      <c r="D2091" t="s">
        <v>4130</v>
      </c>
      <c r="E2091">
        <v>50646270.259999998</v>
      </c>
      <c r="F2091">
        <v>70105101.989999995</v>
      </c>
      <c r="G2091" t="s">
        <v>4130</v>
      </c>
      <c r="H2091" t="s">
        <v>4130</v>
      </c>
      <c r="I2091" t="s">
        <v>4130</v>
      </c>
      <c r="J2091">
        <v>20865664.850000001</v>
      </c>
      <c r="K2091" t="s">
        <v>4128</v>
      </c>
      <c r="L2091" t="s">
        <v>4130</v>
      </c>
      <c r="M2091">
        <v>226853753.13999999</v>
      </c>
      <c r="N2091">
        <v>1</v>
      </c>
    </row>
    <row r="2092" spans="1:14" x14ac:dyDescent="0.4">
      <c r="A2092" t="s">
        <v>2093</v>
      </c>
      <c r="B2092">
        <v>803198392.92999995</v>
      </c>
      <c r="C2092">
        <v>261059164.53</v>
      </c>
      <c r="D2092">
        <v>68609652.260000005</v>
      </c>
      <c r="E2092">
        <v>73723461.469999999</v>
      </c>
      <c r="F2092">
        <v>2348010</v>
      </c>
      <c r="G2092" t="s">
        <v>4130</v>
      </c>
      <c r="H2092" t="s">
        <v>4130</v>
      </c>
      <c r="I2092" t="s">
        <v>4130</v>
      </c>
      <c r="J2092" t="s">
        <v>4130</v>
      </c>
      <c r="K2092" t="s">
        <v>4128</v>
      </c>
      <c r="L2092" t="s">
        <v>4130</v>
      </c>
      <c r="M2092">
        <v>225574622.84999999</v>
      </c>
      <c r="N2092">
        <v>1</v>
      </c>
    </row>
    <row r="2093" spans="1:14" x14ac:dyDescent="0.4">
      <c r="A2093" t="s">
        <v>2094</v>
      </c>
      <c r="B2093">
        <v>1531520917.6199999</v>
      </c>
      <c r="C2093">
        <v>1059512922.8099999</v>
      </c>
      <c r="D2093" t="s">
        <v>4130</v>
      </c>
      <c r="E2093">
        <v>36806711</v>
      </c>
      <c r="F2093">
        <v>49779833.579999998</v>
      </c>
      <c r="G2093">
        <v>166554999.30000001</v>
      </c>
      <c r="H2093" t="s">
        <v>4130</v>
      </c>
      <c r="I2093" t="s">
        <v>4130</v>
      </c>
      <c r="J2093" t="s">
        <v>4130</v>
      </c>
      <c r="K2093" t="s">
        <v>4128</v>
      </c>
      <c r="L2093" t="s">
        <v>4130</v>
      </c>
      <c r="M2093">
        <v>651928400.29999995</v>
      </c>
      <c r="N2093">
        <v>1</v>
      </c>
    </row>
    <row r="2094" spans="1:14" x14ac:dyDescent="0.4">
      <c r="A2094" t="s">
        <v>2095</v>
      </c>
      <c r="B2094">
        <v>1740438457.5799999</v>
      </c>
      <c r="C2094">
        <v>1135900714.54</v>
      </c>
      <c r="D2094">
        <v>128072223.8</v>
      </c>
      <c r="E2094">
        <v>85096962.370000005</v>
      </c>
      <c r="F2094">
        <v>36198242.899999999</v>
      </c>
      <c r="G2094">
        <v>302026355.06999999</v>
      </c>
      <c r="H2094">
        <v>284343.05</v>
      </c>
      <c r="I2094">
        <v>25939765.02</v>
      </c>
      <c r="J2094" t="s">
        <v>4130</v>
      </c>
      <c r="K2094" t="s">
        <v>4128</v>
      </c>
      <c r="L2094" t="s">
        <v>4130</v>
      </c>
      <c r="M2094">
        <v>854952425.80999994</v>
      </c>
      <c r="N2094">
        <v>1</v>
      </c>
    </row>
    <row r="2095" spans="1:14" x14ac:dyDescent="0.4">
      <c r="A2095" t="s">
        <v>2096</v>
      </c>
      <c r="B2095">
        <v>900789747.99000001</v>
      </c>
      <c r="C2095">
        <v>1068102683.6</v>
      </c>
      <c r="D2095">
        <v>6587552.1200000001</v>
      </c>
      <c r="E2095">
        <v>91002333.079999998</v>
      </c>
      <c r="F2095">
        <v>171000000</v>
      </c>
      <c r="G2095" t="s">
        <v>4130</v>
      </c>
      <c r="H2095">
        <v>7716088.6600000001</v>
      </c>
      <c r="I2095">
        <v>15516785.6</v>
      </c>
      <c r="J2095">
        <v>32732710.359999999</v>
      </c>
      <c r="K2095" t="s">
        <v>4128</v>
      </c>
      <c r="L2095" t="s">
        <v>4130</v>
      </c>
      <c r="M2095">
        <v>336013212.91000003</v>
      </c>
      <c r="N2095">
        <v>1</v>
      </c>
    </row>
    <row r="2096" spans="1:14" x14ac:dyDescent="0.4">
      <c r="A2096" t="s">
        <v>2097</v>
      </c>
      <c r="B2096">
        <v>1243008644.49</v>
      </c>
      <c r="C2096">
        <v>1267956831.72</v>
      </c>
      <c r="D2096" t="s">
        <v>4130</v>
      </c>
      <c r="E2096">
        <v>95757870.079999998</v>
      </c>
      <c r="F2096">
        <v>33090757.489999998</v>
      </c>
      <c r="G2096" t="s">
        <v>4130</v>
      </c>
      <c r="H2096">
        <v>0</v>
      </c>
      <c r="I2096" t="s">
        <v>4130</v>
      </c>
      <c r="J2096">
        <v>126648.65</v>
      </c>
      <c r="K2096" t="s">
        <v>4128</v>
      </c>
      <c r="L2096" t="s">
        <v>4130</v>
      </c>
      <c r="M2096">
        <v>506810165.32999998</v>
      </c>
      <c r="N2096">
        <v>1</v>
      </c>
    </row>
    <row r="2097" spans="1:14" x14ac:dyDescent="0.4">
      <c r="A2097" t="s">
        <v>2098</v>
      </c>
      <c r="B2097">
        <v>704057815.21000004</v>
      </c>
      <c r="C2097">
        <v>487210133.62</v>
      </c>
      <c r="D2097" t="s">
        <v>4130</v>
      </c>
      <c r="E2097">
        <v>642564.14</v>
      </c>
      <c r="F2097" t="s">
        <v>4130</v>
      </c>
      <c r="G2097" t="s">
        <v>4130</v>
      </c>
      <c r="H2097">
        <v>308973.63</v>
      </c>
      <c r="I2097" t="s">
        <v>4130</v>
      </c>
      <c r="J2097" t="s">
        <v>4130</v>
      </c>
      <c r="K2097" t="s">
        <v>4128</v>
      </c>
      <c r="L2097" t="s">
        <v>4130</v>
      </c>
      <c r="M2097">
        <v>181747910.91999999</v>
      </c>
      <c r="N2097">
        <v>1</v>
      </c>
    </row>
    <row r="2098" spans="1:14" x14ac:dyDescent="0.4">
      <c r="A2098" t="s">
        <v>2099</v>
      </c>
      <c r="B2098">
        <v>1181270245.1300001</v>
      </c>
      <c r="C2098">
        <v>642890661.73000002</v>
      </c>
      <c r="D2098">
        <v>490249732.32999998</v>
      </c>
      <c r="E2098">
        <v>8698921.3399999999</v>
      </c>
      <c r="F2098">
        <v>165880000</v>
      </c>
      <c r="G2098" t="s">
        <v>4130</v>
      </c>
      <c r="H2098">
        <v>6478223.8200000003</v>
      </c>
      <c r="I2098" t="s">
        <v>4130</v>
      </c>
      <c r="J2098" t="s">
        <v>4130</v>
      </c>
      <c r="K2098" t="s">
        <v>4128</v>
      </c>
      <c r="L2098" t="s">
        <v>4130</v>
      </c>
      <c r="M2098">
        <v>285821716.05000001</v>
      </c>
      <c r="N2098">
        <v>1</v>
      </c>
    </row>
    <row r="2099" spans="1:14" x14ac:dyDescent="0.4">
      <c r="A2099" t="s">
        <v>2100</v>
      </c>
      <c r="B2099">
        <v>788102351.83000004</v>
      </c>
      <c r="C2099">
        <v>202117643.22</v>
      </c>
      <c r="D2099" t="s">
        <v>4130</v>
      </c>
      <c r="E2099">
        <v>46927060.259999998</v>
      </c>
      <c r="F2099" t="s">
        <v>4130</v>
      </c>
      <c r="G2099">
        <v>241134717.12</v>
      </c>
      <c r="H2099" t="s">
        <v>4130</v>
      </c>
      <c r="I2099" t="s">
        <v>4130</v>
      </c>
      <c r="J2099" t="s">
        <v>4130</v>
      </c>
      <c r="K2099" t="s">
        <v>4128</v>
      </c>
      <c r="L2099" t="s">
        <v>4130</v>
      </c>
      <c r="M2099">
        <v>68047817.370000005</v>
      </c>
      <c r="N2099">
        <v>1</v>
      </c>
    </row>
    <row r="2100" spans="1:14" x14ac:dyDescent="0.4">
      <c r="A2100" t="s">
        <v>2101</v>
      </c>
      <c r="B2100">
        <v>1132406559.03</v>
      </c>
      <c r="C2100">
        <v>382884751.74000001</v>
      </c>
      <c r="D2100" t="s">
        <v>4130</v>
      </c>
      <c r="E2100">
        <v>54094926.210000001</v>
      </c>
      <c r="F2100" t="s">
        <v>4130</v>
      </c>
      <c r="G2100" t="s">
        <v>4130</v>
      </c>
      <c r="H2100" t="s">
        <v>4130</v>
      </c>
      <c r="I2100" t="s">
        <v>4130</v>
      </c>
      <c r="J2100" t="s">
        <v>4130</v>
      </c>
      <c r="K2100" t="s">
        <v>4128</v>
      </c>
      <c r="L2100" t="s">
        <v>4130</v>
      </c>
      <c r="M2100">
        <v>162048588.75</v>
      </c>
      <c r="N2100">
        <v>1</v>
      </c>
    </row>
    <row r="2101" spans="1:14" x14ac:dyDescent="0.4">
      <c r="A2101" t="s">
        <v>2102</v>
      </c>
      <c r="B2101">
        <v>708663060.51999998</v>
      </c>
      <c r="C2101">
        <v>71359025.730000004</v>
      </c>
      <c r="D2101" t="s">
        <v>4130</v>
      </c>
      <c r="E2101">
        <v>32997608.640000001</v>
      </c>
      <c r="F2101" t="s">
        <v>4130</v>
      </c>
      <c r="G2101" t="s">
        <v>4130</v>
      </c>
      <c r="H2101" t="s">
        <v>4130</v>
      </c>
      <c r="I2101" t="s">
        <v>4130</v>
      </c>
      <c r="J2101" t="s">
        <v>4130</v>
      </c>
      <c r="K2101" t="s">
        <v>4128</v>
      </c>
      <c r="L2101" t="s">
        <v>4130</v>
      </c>
      <c r="M2101">
        <v>54793582.509999998</v>
      </c>
      <c r="N2101">
        <v>1</v>
      </c>
    </row>
    <row r="2102" spans="1:14" x14ac:dyDescent="0.4">
      <c r="A2102" t="s">
        <v>2103</v>
      </c>
      <c r="B2102">
        <v>1030005084.1799999</v>
      </c>
      <c r="C2102">
        <v>316489075.38</v>
      </c>
      <c r="D2102" t="s">
        <v>4130</v>
      </c>
      <c r="E2102">
        <v>25590295.98</v>
      </c>
      <c r="F2102" t="s">
        <v>4130</v>
      </c>
      <c r="G2102" t="s">
        <v>4130</v>
      </c>
      <c r="H2102">
        <v>688240.33</v>
      </c>
      <c r="I2102">
        <v>1429312.41</v>
      </c>
      <c r="J2102" t="s">
        <v>4130</v>
      </c>
      <c r="K2102" t="s">
        <v>4128</v>
      </c>
      <c r="L2102" t="s">
        <v>4130</v>
      </c>
      <c r="M2102">
        <v>284042582.26999998</v>
      </c>
      <c r="N2102">
        <v>1</v>
      </c>
    </row>
    <row r="2103" spans="1:14" x14ac:dyDescent="0.4">
      <c r="A2103" t="s">
        <v>2104</v>
      </c>
      <c r="B2103">
        <v>2423519340.7600002</v>
      </c>
      <c r="C2103">
        <v>455045591.30000001</v>
      </c>
      <c r="D2103">
        <v>172780311.41</v>
      </c>
      <c r="E2103">
        <v>159450734.56999999</v>
      </c>
      <c r="F2103">
        <v>138514858.05000001</v>
      </c>
      <c r="G2103">
        <v>530896921.99000001</v>
      </c>
      <c r="H2103">
        <v>242541917.78999999</v>
      </c>
      <c r="I2103" t="s">
        <v>4130</v>
      </c>
      <c r="J2103" t="s">
        <v>4130</v>
      </c>
      <c r="K2103" t="s">
        <v>4128</v>
      </c>
      <c r="L2103" t="s">
        <v>4130</v>
      </c>
      <c r="M2103">
        <v>436764715.44</v>
      </c>
      <c r="N2103">
        <v>1</v>
      </c>
    </row>
    <row r="2104" spans="1:14" x14ac:dyDescent="0.4">
      <c r="A2104" t="s">
        <v>2105</v>
      </c>
      <c r="B2104">
        <v>477587647.48000002</v>
      </c>
      <c r="C2104">
        <v>335954843.63</v>
      </c>
      <c r="D2104">
        <v>85352672.799999997</v>
      </c>
      <c r="E2104">
        <v>3324273.07</v>
      </c>
      <c r="F2104">
        <v>189963510.43000001</v>
      </c>
      <c r="G2104" t="s">
        <v>4130</v>
      </c>
      <c r="H2104" t="s">
        <v>4130</v>
      </c>
      <c r="I2104" t="s">
        <v>4130</v>
      </c>
      <c r="J2104" t="s">
        <v>4130</v>
      </c>
      <c r="K2104" t="s">
        <v>4128</v>
      </c>
      <c r="L2104" t="s">
        <v>4130</v>
      </c>
      <c r="M2104">
        <v>173635330.15000001</v>
      </c>
      <c r="N2104">
        <v>1</v>
      </c>
    </row>
    <row r="2105" spans="1:14" x14ac:dyDescent="0.4">
      <c r="A2105" t="s">
        <v>2106</v>
      </c>
      <c r="B2105">
        <v>3305651012.2199998</v>
      </c>
      <c r="C2105">
        <v>3841537211</v>
      </c>
      <c r="D2105">
        <v>479828362.37</v>
      </c>
      <c r="E2105">
        <v>79994847.430000007</v>
      </c>
      <c r="F2105">
        <v>515770103.94999999</v>
      </c>
      <c r="G2105" t="s">
        <v>4130</v>
      </c>
      <c r="H2105">
        <v>36310070.549999997</v>
      </c>
      <c r="I2105" t="s">
        <v>4130</v>
      </c>
      <c r="J2105" t="s">
        <v>4130</v>
      </c>
      <c r="K2105" t="s">
        <v>4128</v>
      </c>
      <c r="L2105" t="s">
        <v>4130</v>
      </c>
      <c r="M2105">
        <v>2160793109.9200001</v>
      </c>
      <c r="N2105">
        <v>1</v>
      </c>
    </row>
    <row r="2106" spans="1:14" x14ac:dyDescent="0.4">
      <c r="A2106" t="s">
        <v>2107</v>
      </c>
      <c r="B2106">
        <v>902600707.83000004</v>
      </c>
      <c r="C2106">
        <v>869921621.89999998</v>
      </c>
      <c r="D2106">
        <v>5338803.74</v>
      </c>
      <c r="E2106">
        <v>51364892.960000001</v>
      </c>
      <c r="F2106">
        <v>416083245.49000001</v>
      </c>
      <c r="G2106" t="s">
        <v>4130</v>
      </c>
      <c r="H2106" t="s">
        <v>4130</v>
      </c>
      <c r="I2106" t="s">
        <v>4130</v>
      </c>
      <c r="J2106">
        <v>5871631.71</v>
      </c>
      <c r="K2106" t="s">
        <v>4128</v>
      </c>
      <c r="L2106" t="s">
        <v>4130</v>
      </c>
      <c r="M2106">
        <v>309987810.05000001</v>
      </c>
      <c r="N2106">
        <v>1</v>
      </c>
    </row>
    <row r="2107" spans="1:14" x14ac:dyDescent="0.4">
      <c r="A2107" t="s">
        <v>2108</v>
      </c>
      <c r="B2107">
        <v>1016723326.34</v>
      </c>
      <c r="C2107">
        <v>494601668.72000003</v>
      </c>
      <c r="D2107" t="s">
        <v>4130</v>
      </c>
      <c r="E2107">
        <v>79169567.430000007</v>
      </c>
      <c r="F2107" t="s">
        <v>4130</v>
      </c>
      <c r="G2107" t="s">
        <v>4130</v>
      </c>
      <c r="H2107" t="s">
        <v>4130</v>
      </c>
      <c r="I2107">
        <v>235511708.11000001</v>
      </c>
      <c r="J2107" t="s">
        <v>4130</v>
      </c>
      <c r="K2107" t="s">
        <v>4128</v>
      </c>
      <c r="L2107" t="s">
        <v>4130</v>
      </c>
      <c r="M2107">
        <v>425671479.48000002</v>
      </c>
      <c r="N2107">
        <v>1</v>
      </c>
    </row>
    <row r="2108" spans="1:14" x14ac:dyDescent="0.4">
      <c r="A2108" t="s">
        <v>2109</v>
      </c>
      <c r="B2108">
        <v>4293595609.6900001</v>
      </c>
      <c r="C2108">
        <v>2333460590.8299999</v>
      </c>
      <c r="D2108">
        <v>189987477.81</v>
      </c>
      <c r="E2108">
        <v>173340888.00999999</v>
      </c>
      <c r="F2108" t="s">
        <v>4130</v>
      </c>
      <c r="G2108" t="s">
        <v>4130</v>
      </c>
      <c r="H2108" t="s">
        <v>4130</v>
      </c>
      <c r="I2108" t="s">
        <v>4130</v>
      </c>
      <c r="J2108" t="s">
        <v>4130</v>
      </c>
      <c r="K2108" t="s">
        <v>4128</v>
      </c>
      <c r="L2108" t="s">
        <v>4130</v>
      </c>
      <c r="M2108">
        <v>1182814531.9100001</v>
      </c>
      <c r="N2108">
        <v>1</v>
      </c>
    </row>
    <row r="2109" spans="1:14" x14ac:dyDescent="0.4">
      <c r="A2109" t="s">
        <v>2110</v>
      </c>
      <c r="B2109">
        <v>3416664952.6900001</v>
      </c>
      <c r="C2109">
        <v>746922522.58000004</v>
      </c>
      <c r="D2109">
        <v>80874689.280000001</v>
      </c>
      <c r="E2109">
        <v>64757417.310000002</v>
      </c>
      <c r="F2109">
        <v>16082940.609999999</v>
      </c>
      <c r="G2109" t="s">
        <v>4130</v>
      </c>
      <c r="H2109">
        <v>50000000</v>
      </c>
      <c r="I2109" t="s">
        <v>4130</v>
      </c>
      <c r="J2109" t="s">
        <v>4130</v>
      </c>
      <c r="K2109" t="s">
        <v>4128</v>
      </c>
      <c r="L2109" t="s">
        <v>4130</v>
      </c>
      <c r="M2109">
        <v>197310644.75999999</v>
      </c>
      <c r="N2109">
        <v>1</v>
      </c>
    </row>
    <row r="2110" spans="1:14" x14ac:dyDescent="0.4">
      <c r="A2110" t="s">
        <v>2111</v>
      </c>
      <c r="B2110">
        <v>3069689367.1700001</v>
      </c>
      <c r="C2110">
        <v>1594424294.1400001</v>
      </c>
      <c r="D2110">
        <v>166200082.52000001</v>
      </c>
      <c r="E2110">
        <v>340207369.31</v>
      </c>
      <c r="F2110">
        <v>244141000</v>
      </c>
      <c r="G2110" t="s">
        <v>4130</v>
      </c>
      <c r="H2110" t="s">
        <v>4130</v>
      </c>
      <c r="I2110">
        <v>27053742.190000001</v>
      </c>
      <c r="J2110">
        <v>4000000</v>
      </c>
      <c r="K2110" t="s">
        <v>4128</v>
      </c>
      <c r="L2110" t="s">
        <v>4130</v>
      </c>
      <c r="M2110">
        <v>2325325810.0799999</v>
      </c>
      <c r="N2110">
        <v>1</v>
      </c>
    </row>
    <row r="2111" spans="1:14" x14ac:dyDescent="0.4">
      <c r="A2111" t="s">
        <v>2112</v>
      </c>
      <c r="B2111">
        <v>1991082774.48</v>
      </c>
      <c r="C2111">
        <v>720217309.51999998</v>
      </c>
      <c r="D2111">
        <v>65985133.479999997</v>
      </c>
      <c r="E2111">
        <v>176823480.28999999</v>
      </c>
      <c r="F2111">
        <v>580069750.96000004</v>
      </c>
      <c r="G2111">
        <v>417064281.32999998</v>
      </c>
      <c r="H2111">
        <v>8071153.2999999998</v>
      </c>
      <c r="I2111">
        <v>88428656.969999999</v>
      </c>
      <c r="J2111" t="s">
        <v>4130</v>
      </c>
      <c r="K2111" t="s">
        <v>4128</v>
      </c>
      <c r="L2111" t="s">
        <v>4130</v>
      </c>
      <c r="M2111">
        <v>1009604324.75</v>
      </c>
      <c r="N2111">
        <v>1</v>
      </c>
    </row>
    <row r="2112" spans="1:14" x14ac:dyDescent="0.4">
      <c r="A2112" t="s">
        <v>2113</v>
      </c>
      <c r="B2112">
        <v>3258032851.8499999</v>
      </c>
      <c r="C2112">
        <v>2400507281.1399999</v>
      </c>
      <c r="D2112">
        <v>0</v>
      </c>
      <c r="E2112">
        <v>1058428941.37</v>
      </c>
      <c r="F2112">
        <v>781234920.62</v>
      </c>
      <c r="G2112">
        <v>0</v>
      </c>
      <c r="H2112">
        <v>0</v>
      </c>
      <c r="I2112">
        <v>0</v>
      </c>
      <c r="J2112">
        <v>2218414932.3699999</v>
      </c>
      <c r="K2112" t="s">
        <v>4128</v>
      </c>
      <c r="L2112" t="s">
        <v>4130</v>
      </c>
      <c r="M2112">
        <v>1324238544.28</v>
      </c>
      <c r="N2112">
        <v>1</v>
      </c>
    </row>
    <row r="2113" spans="1:14" x14ac:dyDescent="0.4">
      <c r="A2113" t="s">
        <v>2114</v>
      </c>
      <c r="B2113">
        <v>963343605.32000005</v>
      </c>
      <c r="C2113">
        <v>876463240.24000001</v>
      </c>
      <c r="D2113">
        <v>16973935.100000001</v>
      </c>
      <c r="E2113">
        <v>50413317.030000001</v>
      </c>
      <c r="F2113">
        <v>263391500</v>
      </c>
      <c r="G2113">
        <v>139211107.75999999</v>
      </c>
      <c r="H2113" t="s">
        <v>4130</v>
      </c>
      <c r="I2113" t="s">
        <v>4130</v>
      </c>
      <c r="J2113" t="s">
        <v>4130</v>
      </c>
      <c r="K2113" t="s">
        <v>4128</v>
      </c>
      <c r="L2113" t="s">
        <v>4130</v>
      </c>
      <c r="M2113">
        <v>509468160.35000002</v>
      </c>
      <c r="N2113">
        <v>1</v>
      </c>
    </row>
    <row r="2114" spans="1:14" x14ac:dyDescent="0.4">
      <c r="A2114" t="s">
        <v>2115</v>
      </c>
      <c r="B2114">
        <v>3245876526.1700001</v>
      </c>
      <c r="C2114">
        <v>1794563364.03</v>
      </c>
      <c r="D2114" t="s">
        <v>4130</v>
      </c>
      <c r="E2114">
        <v>432365128.41000003</v>
      </c>
      <c r="F2114">
        <v>1206467000</v>
      </c>
      <c r="G2114" t="s">
        <v>4130</v>
      </c>
      <c r="H2114" t="s">
        <v>4130</v>
      </c>
      <c r="I2114" t="s">
        <v>4130</v>
      </c>
      <c r="J2114">
        <v>468714.09</v>
      </c>
      <c r="K2114" t="s">
        <v>4128</v>
      </c>
      <c r="L2114" t="s">
        <v>4130</v>
      </c>
      <c r="M2114">
        <v>965148483.65999997</v>
      </c>
      <c r="N2114">
        <v>1</v>
      </c>
    </row>
    <row r="2115" spans="1:14" x14ac:dyDescent="0.4">
      <c r="A2115" t="s">
        <v>2116</v>
      </c>
      <c r="B2115">
        <v>863947514.71000004</v>
      </c>
      <c r="C2115">
        <v>253247073.96000001</v>
      </c>
      <c r="D2115">
        <v>361579864.24000001</v>
      </c>
      <c r="E2115">
        <v>47037583.390000001</v>
      </c>
      <c r="F2115" t="s">
        <v>4130</v>
      </c>
      <c r="G2115" t="s">
        <v>4130</v>
      </c>
      <c r="H2115" t="s">
        <v>4130</v>
      </c>
      <c r="I2115" t="s">
        <v>4130</v>
      </c>
      <c r="J2115" t="s">
        <v>4130</v>
      </c>
      <c r="K2115" t="s">
        <v>4128</v>
      </c>
      <c r="L2115" t="s">
        <v>4130</v>
      </c>
      <c r="M2115">
        <v>184743568.66</v>
      </c>
      <c r="N2115">
        <v>1</v>
      </c>
    </row>
    <row r="2116" spans="1:14" x14ac:dyDescent="0.4">
      <c r="A2116" t="s">
        <v>2117</v>
      </c>
      <c r="B2116">
        <v>963733735.48000002</v>
      </c>
      <c r="C2116">
        <v>367672882.36000001</v>
      </c>
      <c r="D2116" t="s">
        <v>4130</v>
      </c>
      <c r="E2116">
        <v>1335135.9099999999</v>
      </c>
      <c r="F2116" t="s">
        <v>4130</v>
      </c>
      <c r="G2116" t="s">
        <v>4130</v>
      </c>
      <c r="H2116" t="s">
        <v>4130</v>
      </c>
      <c r="I2116" t="s">
        <v>4130</v>
      </c>
      <c r="J2116" t="s">
        <v>4130</v>
      </c>
      <c r="K2116" t="s">
        <v>4128</v>
      </c>
      <c r="L2116" t="s">
        <v>4130</v>
      </c>
      <c r="M2116">
        <v>573840926.47000003</v>
      </c>
      <c r="N2116">
        <v>1</v>
      </c>
    </row>
    <row r="2117" spans="1:14" x14ac:dyDescent="0.4">
      <c r="A2117" t="s">
        <v>2118</v>
      </c>
      <c r="B2117">
        <v>449864560.79000002</v>
      </c>
      <c r="C2117">
        <v>120146453.73999999</v>
      </c>
      <c r="D2117">
        <v>2604229.52</v>
      </c>
      <c r="E2117">
        <v>37428059.590000004</v>
      </c>
      <c r="F2117" t="s">
        <v>4130</v>
      </c>
      <c r="G2117" t="s">
        <v>4130</v>
      </c>
      <c r="H2117" t="s">
        <v>4130</v>
      </c>
      <c r="I2117" t="s">
        <v>4130</v>
      </c>
      <c r="J2117" t="s">
        <v>4130</v>
      </c>
      <c r="K2117" t="s">
        <v>4128</v>
      </c>
      <c r="L2117" t="s">
        <v>4130</v>
      </c>
      <c r="M2117">
        <v>124852019.83</v>
      </c>
      <c r="N2117">
        <v>1</v>
      </c>
    </row>
    <row r="2118" spans="1:14" x14ac:dyDescent="0.4">
      <c r="A2118" t="s">
        <v>2119</v>
      </c>
      <c r="B2118">
        <v>476933976.81</v>
      </c>
      <c r="C2118">
        <v>773898287.51999998</v>
      </c>
      <c r="D2118" t="s">
        <v>4130</v>
      </c>
      <c r="E2118">
        <v>41370726.869999997</v>
      </c>
      <c r="F2118">
        <v>590434003.74000001</v>
      </c>
      <c r="G2118" t="s">
        <v>4130</v>
      </c>
      <c r="H2118">
        <v>0</v>
      </c>
      <c r="I2118" t="s">
        <v>4130</v>
      </c>
      <c r="J2118" t="s">
        <v>4130</v>
      </c>
      <c r="K2118" t="s">
        <v>4128</v>
      </c>
      <c r="L2118" t="s">
        <v>4130</v>
      </c>
      <c r="M2118">
        <v>244410303.12</v>
      </c>
      <c r="N2118">
        <v>1</v>
      </c>
    </row>
    <row r="2119" spans="1:14" x14ac:dyDescent="0.4">
      <c r="A2119" t="s">
        <v>2120</v>
      </c>
      <c r="B2119">
        <v>1428366003.77</v>
      </c>
      <c r="C2119">
        <v>716345333.25999999</v>
      </c>
      <c r="D2119" t="s">
        <v>4130</v>
      </c>
      <c r="E2119">
        <v>33910674.659999996</v>
      </c>
      <c r="F2119">
        <v>90999999.859999999</v>
      </c>
      <c r="G2119" t="s">
        <v>4130</v>
      </c>
      <c r="H2119" t="s">
        <v>4130</v>
      </c>
      <c r="I2119" t="s">
        <v>4130</v>
      </c>
      <c r="J2119">
        <v>7588836.9299999997</v>
      </c>
      <c r="K2119" t="s">
        <v>4128</v>
      </c>
      <c r="L2119" t="s">
        <v>4130</v>
      </c>
      <c r="M2119">
        <v>227058485.49000001</v>
      </c>
      <c r="N2119">
        <v>1</v>
      </c>
    </row>
    <row r="2120" spans="1:14" x14ac:dyDescent="0.4">
      <c r="A2120" t="s">
        <v>2121</v>
      </c>
      <c r="B2120">
        <v>3550991770.3099999</v>
      </c>
      <c r="C2120">
        <v>3271998642.9200001</v>
      </c>
      <c r="D2120">
        <v>299825844.80000001</v>
      </c>
      <c r="E2120">
        <v>613147243.94000006</v>
      </c>
      <c r="F2120">
        <v>199883166.66</v>
      </c>
      <c r="G2120" t="s">
        <v>4130</v>
      </c>
      <c r="H2120" t="s">
        <v>4130</v>
      </c>
      <c r="I2120">
        <v>160983423.31999999</v>
      </c>
      <c r="J2120" t="s">
        <v>4130</v>
      </c>
      <c r="K2120" t="s">
        <v>4128</v>
      </c>
      <c r="L2120" t="s">
        <v>4130</v>
      </c>
      <c r="M2120">
        <v>532092752.19999999</v>
      </c>
      <c r="N2120">
        <v>1</v>
      </c>
    </row>
    <row r="2121" spans="1:14" x14ac:dyDescent="0.4">
      <c r="A2121" t="s">
        <v>2122</v>
      </c>
      <c r="B2121">
        <v>1679390358.6300001</v>
      </c>
      <c r="C2121">
        <v>360431285.82999998</v>
      </c>
      <c r="D2121">
        <v>88389095</v>
      </c>
      <c r="E2121">
        <v>53736467.439999998</v>
      </c>
      <c r="F2121">
        <v>11352432.1</v>
      </c>
      <c r="G2121">
        <v>688519546.13</v>
      </c>
      <c r="H2121" t="s">
        <v>4130</v>
      </c>
      <c r="I2121" t="s">
        <v>4130</v>
      </c>
      <c r="J2121" t="s">
        <v>4130</v>
      </c>
      <c r="K2121" t="s">
        <v>4128</v>
      </c>
      <c r="L2121" t="s">
        <v>4130</v>
      </c>
      <c r="M2121">
        <v>400070523.76999998</v>
      </c>
      <c r="N2121">
        <v>1</v>
      </c>
    </row>
    <row r="2122" spans="1:14" x14ac:dyDescent="0.4">
      <c r="A2122" t="s">
        <v>2123</v>
      </c>
      <c r="B2122">
        <v>4261767303.4400001</v>
      </c>
      <c r="C2122">
        <v>1250640274.76</v>
      </c>
      <c r="D2122">
        <v>18419040.190000001</v>
      </c>
      <c r="E2122">
        <v>6495014.9400000004</v>
      </c>
      <c r="F2122" t="s">
        <v>4130</v>
      </c>
      <c r="G2122" t="s">
        <v>4130</v>
      </c>
      <c r="H2122" t="s">
        <v>4130</v>
      </c>
      <c r="I2122">
        <v>2195509.64</v>
      </c>
      <c r="J2122" t="s">
        <v>4130</v>
      </c>
      <c r="K2122" t="s">
        <v>4128</v>
      </c>
      <c r="L2122" t="s">
        <v>4130</v>
      </c>
      <c r="M2122">
        <v>1115222735.8399999</v>
      </c>
      <c r="N2122">
        <v>1</v>
      </c>
    </row>
    <row r="2123" spans="1:14" x14ac:dyDescent="0.4">
      <c r="A2123" t="s">
        <v>2124</v>
      </c>
      <c r="B2123">
        <v>658346723.36000001</v>
      </c>
      <c r="C2123">
        <v>556111399.48000002</v>
      </c>
      <c r="D2123" t="s">
        <v>4130</v>
      </c>
      <c r="E2123">
        <v>23655989.579999998</v>
      </c>
      <c r="F2123">
        <v>214267460.00999999</v>
      </c>
      <c r="G2123" t="s">
        <v>4130</v>
      </c>
      <c r="H2123" t="s">
        <v>4130</v>
      </c>
      <c r="I2123">
        <v>569031.04</v>
      </c>
      <c r="J2123" t="s">
        <v>4130</v>
      </c>
      <c r="K2123" t="s">
        <v>4128</v>
      </c>
      <c r="L2123" t="s">
        <v>4130</v>
      </c>
      <c r="M2123">
        <v>402805661.86000001</v>
      </c>
      <c r="N2123">
        <v>1</v>
      </c>
    </row>
    <row r="2124" spans="1:14" x14ac:dyDescent="0.4">
      <c r="A2124" t="s">
        <v>2125</v>
      </c>
      <c r="B2124">
        <v>7572095997.8699999</v>
      </c>
      <c r="C2124">
        <v>2876490449.6700001</v>
      </c>
      <c r="D2124">
        <v>47109401.100000001</v>
      </c>
      <c r="E2124">
        <v>418048829.88</v>
      </c>
      <c r="F2124">
        <v>347541929.50999999</v>
      </c>
      <c r="G2124" t="s">
        <v>4130</v>
      </c>
      <c r="H2124" t="s">
        <v>4130</v>
      </c>
      <c r="I2124">
        <v>181667058.24000001</v>
      </c>
      <c r="J2124">
        <v>12938383.77</v>
      </c>
      <c r="K2124" t="s">
        <v>4128</v>
      </c>
      <c r="L2124" t="s">
        <v>4130</v>
      </c>
      <c r="M2124">
        <v>1829117714.8099999</v>
      </c>
      <c r="N2124">
        <v>1</v>
      </c>
    </row>
    <row r="2125" spans="1:14" x14ac:dyDescent="0.4">
      <c r="A2125" t="s">
        <v>2126</v>
      </c>
      <c r="B2125">
        <v>21627425250</v>
      </c>
      <c r="C2125">
        <v>14653899446</v>
      </c>
      <c r="D2125" t="s">
        <v>4130</v>
      </c>
      <c r="E2125">
        <v>775624021</v>
      </c>
      <c r="F2125">
        <v>74667183</v>
      </c>
      <c r="G2125">
        <v>1429895</v>
      </c>
      <c r="H2125">
        <v>70000000</v>
      </c>
      <c r="I2125" t="s">
        <v>4130</v>
      </c>
      <c r="J2125" t="s">
        <v>4130</v>
      </c>
      <c r="K2125" t="s">
        <v>4128</v>
      </c>
      <c r="L2125" t="s">
        <v>4130</v>
      </c>
      <c r="M2125">
        <v>1422479667</v>
      </c>
      <c r="N2125">
        <v>1</v>
      </c>
    </row>
    <row r="2126" spans="1:14" x14ac:dyDescent="0.4">
      <c r="A2126" t="s">
        <v>2127</v>
      </c>
      <c r="B2126">
        <v>829162976.84000003</v>
      </c>
      <c r="C2126">
        <v>171924934.22999999</v>
      </c>
      <c r="D2126" t="s">
        <v>4130</v>
      </c>
      <c r="E2126">
        <v>26886831.260000002</v>
      </c>
      <c r="F2126" t="s">
        <v>4130</v>
      </c>
      <c r="G2126" t="s">
        <v>4130</v>
      </c>
      <c r="H2126">
        <v>320000</v>
      </c>
      <c r="I2126" t="s">
        <v>4130</v>
      </c>
      <c r="J2126" t="s">
        <v>4130</v>
      </c>
      <c r="K2126" t="s">
        <v>4128</v>
      </c>
      <c r="L2126" t="s">
        <v>4130</v>
      </c>
      <c r="M2126">
        <v>212638807.69</v>
      </c>
      <c r="N2126">
        <v>1</v>
      </c>
    </row>
    <row r="2127" spans="1:14" x14ac:dyDescent="0.4">
      <c r="A2127" t="s">
        <v>2128</v>
      </c>
      <c r="B2127">
        <v>3856809596.1399999</v>
      </c>
      <c r="C2127">
        <v>1681761334.1300001</v>
      </c>
      <c r="D2127">
        <v>139460474.38</v>
      </c>
      <c r="E2127">
        <v>129741149.95999999</v>
      </c>
      <c r="F2127" t="s">
        <v>4130</v>
      </c>
      <c r="G2127" t="s">
        <v>4130</v>
      </c>
      <c r="H2127" t="s">
        <v>4130</v>
      </c>
      <c r="I2127" t="s">
        <v>4130</v>
      </c>
      <c r="J2127" t="s">
        <v>4130</v>
      </c>
      <c r="K2127" t="s">
        <v>4128</v>
      </c>
      <c r="L2127" t="s">
        <v>4130</v>
      </c>
      <c r="M2127">
        <v>1189624172.75</v>
      </c>
      <c r="N2127">
        <v>1</v>
      </c>
    </row>
    <row r="2128" spans="1:14" x14ac:dyDescent="0.4">
      <c r="A2128" t="s">
        <v>2129</v>
      </c>
      <c r="B2128">
        <v>2077341836.8599999</v>
      </c>
      <c r="C2128">
        <v>1608966931.03</v>
      </c>
      <c r="D2128">
        <v>159398181.25</v>
      </c>
      <c r="E2128">
        <v>102490917.34999999</v>
      </c>
      <c r="F2128">
        <v>287900000</v>
      </c>
      <c r="G2128" t="s">
        <v>4130</v>
      </c>
      <c r="H2128" t="s">
        <v>4130</v>
      </c>
      <c r="I2128" t="s">
        <v>4130</v>
      </c>
      <c r="J2128" t="s">
        <v>4130</v>
      </c>
      <c r="K2128" t="s">
        <v>4128</v>
      </c>
      <c r="L2128" t="s">
        <v>4130</v>
      </c>
      <c r="M2128">
        <v>767505732.98000002</v>
      </c>
      <c r="N2128">
        <v>1</v>
      </c>
    </row>
    <row r="2129" spans="1:14" x14ac:dyDescent="0.4">
      <c r="A2129" t="s">
        <v>2130</v>
      </c>
      <c r="B2129">
        <v>2569379186.02</v>
      </c>
      <c r="C2129">
        <v>1900646559.0599999</v>
      </c>
      <c r="D2129" t="s">
        <v>4130</v>
      </c>
      <c r="E2129">
        <v>88670689.189999998</v>
      </c>
      <c r="F2129">
        <v>599678589.26999998</v>
      </c>
      <c r="G2129" t="s">
        <v>4130</v>
      </c>
      <c r="H2129" t="s">
        <v>4130</v>
      </c>
      <c r="I2129" t="s">
        <v>4130</v>
      </c>
      <c r="J2129" t="s">
        <v>4130</v>
      </c>
      <c r="K2129" t="s">
        <v>4128</v>
      </c>
      <c r="L2129" t="s">
        <v>4130</v>
      </c>
      <c r="M2129">
        <v>538245467.38999999</v>
      </c>
      <c r="N2129">
        <v>1</v>
      </c>
    </row>
    <row r="2130" spans="1:14" x14ac:dyDescent="0.4">
      <c r="A2130" t="s">
        <v>2131</v>
      </c>
      <c r="B2130">
        <v>5724584128.8199997</v>
      </c>
      <c r="C2130">
        <v>1907869148.9000001</v>
      </c>
      <c r="D2130">
        <v>1320794163.73</v>
      </c>
      <c r="E2130">
        <v>106732775.26000001</v>
      </c>
      <c r="F2130">
        <v>490976499.99000001</v>
      </c>
      <c r="G2130" t="s">
        <v>4130</v>
      </c>
      <c r="H2130" t="s">
        <v>4130</v>
      </c>
      <c r="I2130">
        <v>3843631.48</v>
      </c>
      <c r="J2130" t="s">
        <v>4130</v>
      </c>
      <c r="K2130" t="s">
        <v>4128</v>
      </c>
      <c r="L2130" t="s">
        <v>4130</v>
      </c>
      <c r="M2130">
        <v>1711685358.8499999</v>
      </c>
      <c r="N2130">
        <v>1</v>
      </c>
    </row>
    <row r="2131" spans="1:14" x14ac:dyDescent="0.4">
      <c r="A2131" t="s">
        <v>2132</v>
      </c>
      <c r="B2131">
        <v>1320771206.51</v>
      </c>
      <c r="C2131">
        <v>327602778.72000003</v>
      </c>
      <c r="D2131">
        <v>263591202.15000001</v>
      </c>
      <c r="E2131">
        <v>259153202.03</v>
      </c>
      <c r="F2131">
        <v>15366932.91</v>
      </c>
      <c r="G2131" t="s">
        <v>4130</v>
      </c>
      <c r="H2131">
        <v>45915572.75</v>
      </c>
      <c r="I2131">
        <v>25401912.879999999</v>
      </c>
      <c r="J2131" t="s">
        <v>4130</v>
      </c>
      <c r="K2131" t="s">
        <v>4128</v>
      </c>
      <c r="L2131" t="s">
        <v>4130</v>
      </c>
      <c r="M2131">
        <v>51468761.859999999</v>
      </c>
      <c r="N2131">
        <v>1</v>
      </c>
    </row>
    <row r="2132" spans="1:14" x14ac:dyDescent="0.4">
      <c r="A2132" t="s">
        <v>2133</v>
      </c>
      <c r="B2132">
        <v>1758966497.3900001</v>
      </c>
      <c r="C2132">
        <v>506226564.07999998</v>
      </c>
      <c r="D2132">
        <v>6304757.5300000003</v>
      </c>
      <c r="E2132">
        <v>73427907.159999996</v>
      </c>
      <c r="F2132" t="s">
        <v>4130</v>
      </c>
      <c r="G2132" t="s">
        <v>4130</v>
      </c>
      <c r="H2132" t="s">
        <v>4130</v>
      </c>
      <c r="I2132" t="s">
        <v>4130</v>
      </c>
      <c r="J2132" t="s">
        <v>4130</v>
      </c>
      <c r="K2132" t="s">
        <v>4128</v>
      </c>
      <c r="L2132" t="s">
        <v>4130</v>
      </c>
      <c r="M2132">
        <v>515298301.80000001</v>
      </c>
      <c r="N2132">
        <v>1</v>
      </c>
    </row>
    <row r="2133" spans="1:14" x14ac:dyDescent="0.4">
      <c r="A2133" t="s">
        <v>2134</v>
      </c>
      <c r="B2133">
        <v>1743106265.6400001</v>
      </c>
      <c r="C2133">
        <v>216318964.69999999</v>
      </c>
      <c r="D2133" t="s">
        <v>4130</v>
      </c>
      <c r="E2133">
        <v>45347653.380000003</v>
      </c>
      <c r="F2133" t="s">
        <v>4130</v>
      </c>
      <c r="G2133" t="s">
        <v>4130</v>
      </c>
      <c r="H2133" t="s">
        <v>4130</v>
      </c>
      <c r="I2133" t="s">
        <v>4130</v>
      </c>
      <c r="J2133">
        <v>23730409.699999999</v>
      </c>
      <c r="K2133" t="s">
        <v>4128</v>
      </c>
      <c r="L2133" t="s">
        <v>4130</v>
      </c>
      <c r="M2133">
        <v>573843961.58000004</v>
      </c>
      <c r="N2133">
        <v>1</v>
      </c>
    </row>
    <row r="2134" spans="1:14" x14ac:dyDescent="0.4">
      <c r="A2134" t="s">
        <v>2135</v>
      </c>
      <c r="B2134">
        <v>1216431574.22</v>
      </c>
      <c r="C2134">
        <v>988486347.27999997</v>
      </c>
      <c r="D2134" t="s">
        <v>4130</v>
      </c>
      <c r="E2134">
        <v>29042788.039999999</v>
      </c>
      <c r="F2134" t="s">
        <v>4130</v>
      </c>
      <c r="G2134" t="s">
        <v>4130</v>
      </c>
      <c r="H2134" t="s">
        <v>4130</v>
      </c>
      <c r="I2134" t="s">
        <v>4130</v>
      </c>
      <c r="J2134" t="s">
        <v>4130</v>
      </c>
      <c r="K2134" t="s">
        <v>4128</v>
      </c>
      <c r="L2134" t="s">
        <v>4130</v>
      </c>
      <c r="M2134">
        <v>445759653.43000001</v>
      </c>
      <c r="N2134">
        <v>1</v>
      </c>
    </row>
    <row r="2135" spans="1:14" x14ac:dyDescent="0.4">
      <c r="A2135" t="s">
        <v>2136</v>
      </c>
      <c r="B2135">
        <v>1786198206.6199999</v>
      </c>
      <c r="C2135">
        <v>529478010.73000002</v>
      </c>
      <c r="D2135">
        <v>306652290.31999999</v>
      </c>
      <c r="E2135">
        <v>452088867.57999998</v>
      </c>
      <c r="F2135">
        <v>240777895.59999999</v>
      </c>
      <c r="G2135" t="s">
        <v>4130</v>
      </c>
      <c r="H2135">
        <v>4000000</v>
      </c>
      <c r="I2135">
        <v>124809300.81</v>
      </c>
      <c r="J2135" t="s">
        <v>4130</v>
      </c>
      <c r="K2135" t="s">
        <v>4128</v>
      </c>
      <c r="L2135" t="s">
        <v>4130</v>
      </c>
      <c r="M2135">
        <v>1017773196.35</v>
      </c>
      <c r="N2135">
        <v>1</v>
      </c>
    </row>
    <row r="2136" spans="1:14" x14ac:dyDescent="0.4">
      <c r="A2136" t="s">
        <v>2137</v>
      </c>
      <c r="B2136">
        <v>445237211.13999999</v>
      </c>
      <c r="C2136">
        <v>195629392.19</v>
      </c>
      <c r="D2136" t="s">
        <v>4130</v>
      </c>
      <c r="E2136">
        <v>33394651.829999998</v>
      </c>
      <c r="F2136" t="s">
        <v>4130</v>
      </c>
      <c r="G2136" t="s">
        <v>4130</v>
      </c>
      <c r="H2136" t="s">
        <v>4130</v>
      </c>
      <c r="I2136">
        <v>4569982.04</v>
      </c>
      <c r="J2136" t="s">
        <v>4130</v>
      </c>
      <c r="K2136" t="s">
        <v>4128</v>
      </c>
      <c r="L2136" t="s">
        <v>4130</v>
      </c>
      <c r="M2136">
        <v>39129253.740000002</v>
      </c>
      <c r="N2136">
        <v>1</v>
      </c>
    </row>
    <row r="2137" spans="1:14" x14ac:dyDescent="0.4">
      <c r="A2137" t="s">
        <v>2138</v>
      </c>
      <c r="B2137">
        <v>428948522.56999999</v>
      </c>
      <c r="C2137">
        <v>79161386.890000001</v>
      </c>
      <c r="D2137" t="s">
        <v>4130</v>
      </c>
      <c r="E2137">
        <v>17638736.609999999</v>
      </c>
      <c r="F2137" t="s">
        <v>4130</v>
      </c>
      <c r="G2137" t="s">
        <v>4130</v>
      </c>
      <c r="H2137" t="s">
        <v>4130</v>
      </c>
      <c r="I2137" t="s">
        <v>4130</v>
      </c>
      <c r="J2137" t="s">
        <v>4130</v>
      </c>
      <c r="K2137" t="s">
        <v>4128</v>
      </c>
      <c r="L2137" t="s">
        <v>4130</v>
      </c>
      <c r="M2137">
        <v>75359951.939999998</v>
      </c>
      <c r="N2137">
        <v>1</v>
      </c>
    </row>
    <row r="2138" spans="1:14" x14ac:dyDescent="0.4">
      <c r="A2138" t="s">
        <v>2139</v>
      </c>
      <c r="B2138">
        <v>1288145398.27</v>
      </c>
      <c r="C2138">
        <v>371333998.52999997</v>
      </c>
      <c r="D2138" t="s">
        <v>4130</v>
      </c>
      <c r="E2138">
        <v>68714226.370000005</v>
      </c>
      <c r="F2138" t="s">
        <v>4130</v>
      </c>
      <c r="G2138" t="s">
        <v>4130</v>
      </c>
      <c r="H2138" t="s">
        <v>4130</v>
      </c>
      <c r="I2138" t="s">
        <v>4130</v>
      </c>
      <c r="J2138" t="s">
        <v>4130</v>
      </c>
      <c r="K2138" t="s">
        <v>4128</v>
      </c>
      <c r="L2138" t="s">
        <v>4130</v>
      </c>
      <c r="M2138">
        <v>437934064.51999998</v>
      </c>
      <c r="N2138">
        <v>1</v>
      </c>
    </row>
    <row r="2139" spans="1:14" x14ac:dyDescent="0.4">
      <c r="A2139" t="s">
        <v>2140</v>
      </c>
      <c r="B2139">
        <v>1620152514.1199999</v>
      </c>
      <c r="C2139">
        <v>857858552.84000003</v>
      </c>
      <c r="D2139" t="s">
        <v>4130</v>
      </c>
      <c r="E2139">
        <v>51820751.549999997</v>
      </c>
      <c r="F2139">
        <v>290743786.73000002</v>
      </c>
      <c r="G2139" t="s">
        <v>4130</v>
      </c>
      <c r="H2139" t="s">
        <v>4130</v>
      </c>
      <c r="I2139" t="s">
        <v>4130</v>
      </c>
      <c r="J2139" t="s">
        <v>4130</v>
      </c>
      <c r="K2139" t="s">
        <v>4128</v>
      </c>
      <c r="L2139" t="s">
        <v>4130</v>
      </c>
      <c r="M2139">
        <v>395831814.44</v>
      </c>
      <c r="N2139">
        <v>1</v>
      </c>
    </row>
    <row r="2140" spans="1:14" x14ac:dyDescent="0.4">
      <c r="A2140" t="s">
        <v>2141</v>
      </c>
      <c r="B2140">
        <v>1882894651.2</v>
      </c>
      <c r="C2140">
        <v>1071030113.74</v>
      </c>
      <c r="D2140">
        <v>29013894.039999999</v>
      </c>
      <c r="E2140">
        <v>2721375875.6799998</v>
      </c>
      <c r="F2140">
        <v>2042787432.6300001</v>
      </c>
      <c r="G2140">
        <v>805432891.72000003</v>
      </c>
      <c r="H2140">
        <v>223564570.5</v>
      </c>
      <c r="I2140" t="s">
        <v>4130</v>
      </c>
      <c r="J2140">
        <v>1761943305.7</v>
      </c>
      <c r="K2140" t="s">
        <v>4128</v>
      </c>
      <c r="L2140" t="s">
        <v>4130</v>
      </c>
      <c r="M2140">
        <v>973952198.65999997</v>
      </c>
      <c r="N2140">
        <v>1</v>
      </c>
    </row>
    <row r="2141" spans="1:14" x14ac:dyDescent="0.4">
      <c r="A2141" t="s">
        <v>2142</v>
      </c>
      <c r="B2141">
        <v>2494322232.6300001</v>
      </c>
      <c r="C2141">
        <v>1574877710.78</v>
      </c>
      <c r="D2141" t="s">
        <v>4130</v>
      </c>
      <c r="E2141">
        <v>132487853.04000001</v>
      </c>
      <c r="F2141">
        <v>95059850</v>
      </c>
      <c r="G2141" t="s">
        <v>4130</v>
      </c>
      <c r="H2141" t="s">
        <v>4130</v>
      </c>
      <c r="I2141" t="s">
        <v>4130</v>
      </c>
      <c r="J2141">
        <v>3072927.24</v>
      </c>
      <c r="K2141" t="s">
        <v>4128</v>
      </c>
      <c r="L2141" t="s">
        <v>4130</v>
      </c>
      <c r="M2141">
        <v>861441281.61000001</v>
      </c>
      <c r="N2141">
        <v>1</v>
      </c>
    </row>
    <row r="2142" spans="1:14" x14ac:dyDescent="0.4">
      <c r="A2142" t="s">
        <v>2143</v>
      </c>
      <c r="B2142">
        <v>1258019370.46</v>
      </c>
      <c r="C2142">
        <v>640907648.87</v>
      </c>
      <c r="D2142" t="s">
        <v>4130</v>
      </c>
      <c r="E2142">
        <v>44685601.670000002</v>
      </c>
      <c r="F2142">
        <v>54500000</v>
      </c>
      <c r="G2142" t="s">
        <v>4130</v>
      </c>
      <c r="H2142" t="s">
        <v>4130</v>
      </c>
      <c r="I2142" t="s">
        <v>4130</v>
      </c>
      <c r="J2142" t="s">
        <v>4130</v>
      </c>
      <c r="K2142" t="s">
        <v>4128</v>
      </c>
      <c r="L2142" t="s">
        <v>4130</v>
      </c>
      <c r="M2142">
        <v>451094029.89999998</v>
      </c>
      <c r="N2142">
        <v>1</v>
      </c>
    </row>
    <row r="2143" spans="1:14" x14ac:dyDescent="0.4">
      <c r="A2143" t="s">
        <v>2144</v>
      </c>
      <c r="B2143">
        <v>1972373562.47</v>
      </c>
      <c r="C2143">
        <v>346303094.88999999</v>
      </c>
      <c r="D2143" t="s">
        <v>4130</v>
      </c>
      <c r="E2143">
        <v>52841698.409999996</v>
      </c>
      <c r="F2143" t="s">
        <v>4130</v>
      </c>
      <c r="G2143" t="s">
        <v>4130</v>
      </c>
      <c r="H2143" t="s">
        <v>4130</v>
      </c>
      <c r="I2143" t="s">
        <v>4130</v>
      </c>
      <c r="J2143" t="s">
        <v>4130</v>
      </c>
      <c r="K2143" t="s">
        <v>4128</v>
      </c>
      <c r="L2143" t="s">
        <v>4130</v>
      </c>
      <c r="M2143">
        <v>342400415.27999997</v>
      </c>
      <c r="N2143">
        <v>1</v>
      </c>
    </row>
    <row r="2144" spans="1:14" x14ac:dyDescent="0.4">
      <c r="A2144" t="s">
        <v>2145</v>
      </c>
      <c r="B2144">
        <v>1490778915.3199999</v>
      </c>
      <c r="C2144">
        <v>186903985.36000001</v>
      </c>
      <c r="D2144" t="s">
        <v>4130</v>
      </c>
      <c r="E2144">
        <v>48727580.090000004</v>
      </c>
      <c r="F2144">
        <v>15000000</v>
      </c>
      <c r="G2144" t="s">
        <v>4130</v>
      </c>
      <c r="H2144" t="s">
        <v>4130</v>
      </c>
      <c r="I2144" t="s">
        <v>4130</v>
      </c>
      <c r="J2144" t="s">
        <v>4130</v>
      </c>
      <c r="K2144" t="s">
        <v>4128</v>
      </c>
      <c r="L2144" t="s">
        <v>4130</v>
      </c>
      <c r="M2144">
        <v>351103551.79000002</v>
      </c>
      <c r="N2144">
        <v>1</v>
      </c>
    </row>
    <row r="2145" spans="1:14" x14ac:dyDescent="0.4">
      <c r="A2145" t="s">
        <v>2146</v>
      </c>
      <c r="B2145">
        <v>1443936458.3399999</v>
      </c>
      <c r="C2145">
        <v>609774685.69000006</v>
      </c>
      <c r="D2145" t="s">
        <v>4130</v>
      </c>
      <c r="E2145">
        <v>23398666.34</v>
      </c>
      <c r="F2145" t="s">
        <v>4130</v>
      </c>
      <c r="G2145" t="s">
        <v>4130</v>
      </c>
      <c r="H2145" t="s">
        <v>4130</v>
      </c>
      <c r="I2145" t="s">
        <v>4130</v>
      </c>
      <c r="J2145" t="s">
        <v>4130</v>
      </c>
      <c r="K2145" t="s">
        <v>4128</v>
      </c>
      <c r="L2145" t="s">
        <v>4130</v>
      </c>
      <c r="M2145">
        <v>656332491.47000003</v>
      </c>
      <c r="N2145">
        <v>1</v>
      </c>
    </row>
    <row r="2146" spans="1:14" x14ac:dyDescent="0.4">
      <c r="A2146" t="s">
        <v>2147</v>
      </c>
      <c r="B2146">
        <v>578345150.08000004</v>
      </c>
      <c r="C2146">
        <v>426502179.89999998</v>
      </c>
      <c r="D2146" t="s">
        <v>4130</v>
      </c>
      <c r="E2146">
        <v>47500119.840000004</v>
      </c>
      <c r="F2146" t="s">
        <v>4130</v>
      </c>
      <c r="G2146" t="s">
        <v>4130</v>
      </c>
      <c r="H2146" t="s">
        <v>4130</v>
      </c>
      <c r="I2146" t="s">
        <v>4130</v>
      </c>
      <c r="J2146" t="s">
        <v>4130</v>
      </c>
      <c r="K2146" t="s">
        <v>4128</v>
      </c>
      <c r="L2146" t="s">
        <v>4130</v>
      </c>
      <c r="M2146">
        <v>330145192.55000001</v>
      </c>
      <c r="N2146">
        <v>1</v>
      </c>
    </row>
    <row r="2147" spans="1:14" x14ac:dyDescent="0.4">
      <c r="A2147" t="s">
        <v>2148</v>
      </c>
      <c r="B2147">
        <v>3988558742.6900001</v>
      </c>
      <c r="C2147">
        <v>1118844645.3499999</v>
      </c>
      <c r="D2147" t="s">
        <v>4130</v>
      </c>
      <c r="E2147">
        <v>287696125.81999999</v>
      </c>
      <c r="F2147">
        <v>667994652.48000002</v>
      </c>
      <c r="G2147" t="s">
        <v>4130</v>
      </c>
      <c r="H2147" t="s">
        <v>4130</v>
      </c>
      <c r="I2147" t="s">
        <v>4130</v>
      </c>
      <c r="J2147" t="s">
        <v>4130</v>
      </c>
      <c r="K2147" t="s">
        <v>4128</v>
      </c>
      <c r="L2147" t="s">
        <v>4130</v>
      </c>
      <c r="M2147">
        <v>1023915691.5700001</v>
      </c>
      <c r="N2147">
        <v>1</v>
      </c>
    </row>
    <row r="2148" spans="1:14" x14ac:dyDescent="0.4">
      <c r="A2148" t="s">
        <v>2149</v>
      </c>
      <c r="B2148">
        <v>876202816.33000004</v>
      </c>
      <c r="C2148">
        <v>612589807.39999998</v>
      </c>
      <c r="D2148">
        <v>154643375.16</v>
      </c>
      <c r="E2148">
        <v>54759373.93</v>
      </c>
      <c r="F2148">
        <v>122940000</v>
      </c>
      <c r="G2148" t="s">
        <v>4130</v>
      </c>
      <c r="H2148">
        <v>1774900.28</v>
      </c>
      <c r="I2148" t="s">
        <v>4130</v>
      </c>
      <c r="J2148" t="s">
        <v>4130</v>
      </c>
      <c r="K2148" t="s">
        <v>4128</v>
      </c>
      <c r="L2148" t="s">
        <v>4130</v>
      </c>
      <c r="M2148">
        <v>182520113.27000001</v>
      </c>
      <c r="N2148">
        <v>1</v>
      </c>
    </row>
    <row r="2149" spans="1:14" x14ac:dyDescent="0.4">
      <c r="A2149" t="s">
        <v>2150</v>
      </c>
      <c r="B2149">
        <v>387025989.18000001</v>
      </c>
      <c r="C2149">
        <v>87544862.640000001</v>
      </c>
      <c r="D2149">
        <v>129219666.66</v>
      </c>
      <c r="E2149">
        <v>30103420.75</v>
      </c>
      <c r="F2149">
        <v>2293439.7200000002</v>
      </c>
      <c r="G2149" t="s">
        <v>4130</v>
      </c>
      <c r="H2149" t="s">
        <v>4130</v>
      </c>
      <c r="I2149" t="s">
        <v>4130</v>
      </c>
      <c r="J2149" t="s">
        <v>4130</v>
      </c>
      <c r="K2149" t="s">
        <v>4128</v>
      </c>
      <c r="L2149" t="s">
        <v>4130</v>
      </c>
      <c r="M2149">
        <v>89154435.5</v>
      </c>
      <c r="N2149">
        <v>1</v>
      </c>
    </row>
    <row r="2150" spans="1:14" x14ac:dyDescent="0.4">
      <c r="A2150" t="s">
        <v>2151</v>
      </c>
      <c r="B2150">
        <v>2998711826.1199999</v>
      </c>
      <c r="C2150">
        <v>2608587712.1799998</v>
      </c>
      <c r="D2150" t="s">
        <v>4130</v>
      </c>
      <c r="E2150">
        <v>395787593.06999999</v>
      </c>
      <c r="F2150">
        <v>186595299.19999999</v>
      </c>
      <c r="G2150" t="s">
        <v>4130</v>
      </c>
      <c r="H2150" t="s">
        <v>4130</v>
      </c>
      <c r="I2150">
        <v>51514622.640000001</v>
      </c>
      <c r="J2150" t="s">
        <v>4130</v>
      </c>
      <c r="K2150" t="s">
        <v>4128</v>
      </c>
      <c r="L2150" t="s">
        <v>4130</v>
      </c>
      <c r="M2150">
        <v>475454759.62</v>
      </c>
      <c r="N2150">
        <v>1</v>
      </c>
    </row>
    <row r="2151" spans="1:14" x14ac:dyDescent="0.4">
      <c r="A2151" t="s">
        <v>2152</v>
      </c>
      <c r="B2151">
        <v>1081698923.1900001</v>
      </c>
      <c r="C2151">
        <v>542408781.5</v>
      </c>
      <c r="D2151">
        <v>25593148.140000001</v>
      </c>
      <c r="E2151">
        <v>60551020.5</v>
      </c>
      <c r="F2151">
        <v>273300000</v>
      </c>
      <c r="G2151" t="s">
        <v>4130</v>
      </c>
      <c r="H2151" t="s">
        <v>4130</v>
      </c>
      <c r="I2151" t="s">
        <v>4130</v>
      </c>
      <c r="J2151" t="s">
        <v>4130</v>
      </c>
      <c r="K2151" t="s">
        <v>4128</v>
      </c>
      <c r="L2151" t="s">
        <v>4130</v>
      </c>
      <c r="M2151">
        <v>358233720.88</v>
      </c>
      <c r="N2151">
        <v>1</v>
      </c>
    </row>
    <row r="2152" spans="1:14" x14ac:dyDescent="0.4">
      <c r="A2152" t="s">
        <v>2153</v>
      </c>
      <c r="B2152">
        <v>1597576477.6600001</v>
      </c>
      <c r="C2152">
        <v>377732698.68000001</v>
      </c>
      <c r="D2152">
        <v>0</v>
      </c>
      <c r="E2152">
        <v>106759278.02</v>
      </c>
      <c r="F2152">
        <v>88000000</v>
      </c>
      <c r="G2152">
        <v>244179249.13999999</v>
      </c>
      <c r="H2152">
        <v>0</v>
      </c>
      <c r="I2152">
        <v>30162915.780000001</v>
      </c>
      <c r="J2152">
        <v>0</v>
      </c>
      <c r="K2152" t="s">
        <v>4128</v>
      </c>
      <c r="L2152" t="s">
        <v>4130</v>
      </c>
      <c r="M2152">
        <v>423857642.51999998</v>
      </c>
      <c r="N2152">
        <v>1</v>
      </c>
    </row>
    <row r="2153" spans="1:14" x14ac:dyDescent="0.4">
      <c r="A2153" t="s">
        <v>2154</v>
      </c>
      <c r="B2153">
        <v>1083219997.8599999</v>
      </c>
      <c r="C2153">
        <v>962208975.97000003</v>
      </c>
      <c r="D2153">
        <v>5953765.3499999996</v>
      </c>
      <c r="E2153">
        <v>41317119.710000001</v>
      </c>
      <c r="F2153">
        <v>39982183.200000003</v>
      </c>
      <c r="G2153" t="s">
        <v>4130</v>
      </c>
      <c r="H2153" t="s">
        <v>4130</v>
      </c>
      <c r="I2153" t="s">
        <v>4130</v>
      </c>
      <c r="J2153" t="s">
        <v>4130</v>
      </c>
      <c r="K2153" t="s">
        <v>4128</v>
      </c>
      <c r="L2153" t="s">
        <v>4130</v>
      </c>
      <c r="M2153">
        <v>207780535.74000001</v>
      </c>
      <c r="N2153">
        <v>1</v>
      </c>
    </row>
    <row r="2154" spans="1:14" x14ac:dyDescent="0.4">
      <c r="A2154" t="s">
        <v>2155</v>
      </c>
      <c r="B2154">
        <v>1208212145.23</v>
      </c>
      <c r="C2154">
        <v>347336077.60000002</v>
      </c>
      <c r="D2154" t="s">
        <v>4130</v>
      </c>
      <c r="E2154">
        <v>87528223.090000004</v>
      </c>
      <c r="F2154">
        <v>10328835.720000001</v>
      </c>
      <c r="G2154">
        <v>313649697.19999999</v>
      </c>
      <c r="H2154">
        <v>10869548.15</v>
      </c>
      <c r="I2154" t="s">
        <v>4130</v>
      </c>
      <c r="J2154" t="s">
        <v>4130</v>
      </c>
      <c r="K2154" t="s">
        <v>4128</v>
      </c>
      <c r="L2154" t="s">
        <v>4130</v>
      </c>
      <c r="M2154">
        <v>284871185.89999998</v>
      </c>
      <c r="N2154">
        <v>1</v>
      </c>
    </row>
    <row r="2155" spans="1:14" x14ac:dyDescent="0.4">
      <c r="A2155" t="s">
        <v>2156</v>
      </c>
      <c r="B2155">
        <v>2721772941.77</v>
      </c>
      <c r="C2155">
        <v>1911901882.26</v>
      </c>
      <c r="D2155" t="s">
        <v>4130</v>
      </c>
      <c r="E2155">
        <v>23742663.530000001</v>
      </c>
      <c r="F2155" t="s">
        <v>4130</v>
      </c>
      <c r="G2155" t="s">
        <v>4130</v>
      </c>
      <c r="H2155" t="s">
        <v>4130</v>
      </c>
      <c r="I2155" t="s">
        <v>4130</v>
      </c>
      <c r="J2155" t="s">
        <v>4130</v>
      </c>
      <c r="K2155" t="s">
        <v>4128</v>
      </c>
      <c r="L2155" t="s">
        <v>4130</v>
      </c>
      <c r="M2155">
        <v>465296454.63999999</v>
      </c>
      <c r="N2155">
        <v>1</v>
      </c>
    </row>
    <row r="2156" spans="1:14" x14ac:dyDescent="0.4">
      <c r="A2156" t="s">
        <v>2157</v>
      </c>
      <c r="B2156">
        <v>1814568120</v>
      </c>
      <c r="C2156">
        <v>1006384390.26</v>
      </c>
      <c r="D2156" t="s">
        <v>4130</v>
      </c>
      <c r="E2156">
        <v>116092415.36</v>
      </c>
      <c r="F2156">
        <v>0</v>
      </c>
      <c r="G2156" t="s">
        <v>4130</v>
      </c>
      <c r="H2156" t="s">
        <v>4130</v>
      </c>
      <c r="I2156" t="s">
        <v>4130</v>
      </c>
      <c r="J2156" t="s">
        <v>4130</v>
      </c>
      <c r="K2156" t="s">
        <v>4128</v>
      </c>
      <c r="L2156" t="s">
        <v>4130</v>
      </c>
      <c r="M2156">
        <v>617415684.25</v>
      </c>
      <c r="N2156">
        <v>1</v>
      </c>
    </row>
    <row r="2157" spans="1:14" x14ac:dyDescent="0.4">
      <c r="A2157" t="s">
        <v>2158</v>
      </c>
      <c r="B2157">
        <v>418355803.12</v>
      </c>
      <c r="C2157">
        <v>180575472.78999999</v>
      </c>
      <c r="D2157">
        <v>39968439.619999997</v>
      </c>
      <c r="E2157">
        <v>19871379.030000001</v>
      </c>
      <c r="F2157" t="s">
        <v>4130</v>
      </c>
      <c r="G2157" t="s">
        <v>4130</v>
      </c>
      <c r="H2157" t="s">
        <v>4130</v>
      </c>
      <c r="I2157" t="s">
        <v>4130</v>
      </c>
      <c r="J2157" t="s">
        <v>4130</v>
      </c>
      <c r="K2157" t="s">
        <v>4128</v>
      </c>
      <c r="L2157" t="s">
        <v>4130</v>
      </c>
      <c r="M2157">
        <v>240558260.88999999</v>
      </c>
      <c r="N2157">
        <v>1</v>
      </c>
    </row>
    <row r="2158" spans="1:14" x14ac:dyDescent="0.4">
      <c r="A2158" t="s">
        <v>2159</v>
      </c>
      <c r="B2158">
        <v>880063973.75</v>
      </c>
      <c r="C2158">
        <v>263084400.31999999</v>
      </c>
      <c r="D2158" t="s">
        <v>4130</v>
      </c>
      <c r="E2158">
        <v>9601818.3399999999</v>
      </c>
      <c r="F2158" t="s">
        <v>4130</v>
      </c>
      <c r="G2158" t="s">
        <v>4130</v>
      </c>
      <c r="H2158">
        <v>125787.52</v>
      </c>
      <c r="I2158" t="s">
        <v>4130</v>
      </c>
      <c r="J2158">
        <v>4260925.28</v>
      </c>
      <c r="K2158" t="s">
        <v>4128</v>
      </c>
      <c r="L2158" t="s">
        <v>4130</v>
      </c>
      <c r="M2158">
        <v>223731648.46000001</v>
      </c>
      <c r="N2158">
        <v>1</v>
      </c>
    </row>
    <row r="2159" spans="1:14" x14ac:dyDescent="0.4">
      <c r="A2159" t="s">
        <v>2160</v>
      </c>
      <c r="B2159">
        <v>3523393898.8299999</v>
      </c>
      <c r="C2159">
        <v>2891007889.2600002</v>
      </c>
      <c r="D2159">
        <v>9682335.6099999994</v>
      </c>
      <c r="E2159">
        <v>47614627.810000002</v>
      </c>
      <c r="F2159">
        <v>268821116.06999999</v>
      </c>
      <c r="G2159" t="s">
        <v>4130</v>
      </c>
      <c r="H2159">
        <v>42319109.810000002</v>
      </c>
      <c r="I2159">
        <v>2443492.9700000002</v>
      </c>
      <c r="J2159">
        <v>49218980.979999997</v>
      </c>
      <c r="K2159" t="s">
        <v>4128</v>
      </c>
      <c r="L2159" t="s">
        <v>4130</v>
      </c>
      <c r="M2159">
        <v>1619606588.03</v>
      </c>
      <c r="N2159">
        <v>1</v>
      </c>
    </row>
    <row r="2160" spans="1:14" x14ac:dyDescent="0.4">
      <c r="A2160" t="s">
        <v>2161</v>
      </c>
      <c r="B2160">
        <v>396810344.17000002</v>
      </c>
      <c r="C2160">
        <v>277404421.72000003</v>
      </c>
      <c r="D2160">
        <v>2893756.8</v>
      </c>
      <c r="E2160">
        <v>80020676.930000007</v>
      </c>
      <c r="F2160">
        <v>91157238.430000007</v>
      </c>
      <c r="G2160" t="s">
        <v>4130</v>
      </c>
      <c r="H2160" t="s">
        <v>4130</v>
      </c>
      <c r="I2160" t="s">
        <v>4130</v>
      </c>
      <c r="J2160" t="s">
        <v>4130</v>
      </c>
      <c r="K2160" t="s">
        <v>4128</v>
      </c>
      <c r="L2160" t="s">
        <v>4130</v>
      </c>
      <c r="M2160">
        <v>170054463.61000001</v>
      </c>
      <c r="N2160">
        <v>1</v>
      </c>
    </row>
    <row r="2161" spans="1:14" x14ac:dyDescent="0.4">
      <c r="A2161" t="s">
        <v>2162</v>
      </c>
      <c r="B2161">
        <v>4015277591.9000001</v>
      </c>
      <c r="C2161">
        <v>2914679870.6700001</v>
      </c>
      <c r="D2161" t="s">
        <v>4130</v>
      </c>
      <c r="E2161">
        <v>140678357.86000001</v>
      </c>
      <c r="F2161">
        <v>935467442.22000003</v>
      </c>
      <c r="G2161" t="s">
        <v>4130</v>
      </c>
      <c r="H2161" t="s">
        <v>4130</v>
      </c>
      <c r="I2161" t="s">
        <v>4130</v>
      </c>
      <c r="J2161" t="s">
        <v>4130</v>
      </c>
      <c r="K2161" t="s">
        <v>4128</v>
      </c>
      <c r="L2161" t="s">
        <v>4130</v>
      </c>
      <c r="M2161">
        <v>2186716906.9200001</v>
      </c>
      <c r="N2161">
        <v>1</v>
      </c>
    </row>
    <row r="2162" spans="1:14" x14ac:dyDescent="0.4">
      <c r="A2162" t="s">
        <v>2163</v>
      </c>
      <c r="B2162">
        <v>233832789.86000001</v>
      </c>
      <c r="C2162">
        <v>817708625.76999998</v>
      </c>
      <c r="D2162">
        <v>67665.25</v>
      </c>
      <c r="E2162">
        <v>99172408.280000001</v>
      </c>
      <c r="F2162">
        <v>49900000</v>
      </c>
      <c r="G2162" t="s">
        <v>4130</v>
      </c>
      <c r="H2162" t="s">
        <v>4130</v>
      </c>
      <c r="I2162" t="s">
        <v>4130</v>
      </c>
      <c r="J2162" t="s">
        <v>4130</v>
      </c>
      <c r="K2162" t="s">
        <v>4128</v>
      </c>
      <c r="L2162" t="s">
        <v>4130</v>
      </c>
      <c r="M2162">
        <v>79417706.409999996</v>
      </c>
      <c r="N2162">
        <v>1</v>
      </c>
    </row>
    <row r="2163" spans="1:14" x14ac:dyDescent="0.4">
      <c r="A2163" t="s">
        <v>2164</v>
      </c>
      <c r="B2163">
        <v>382247681.66000003</v>
      </c>
      <c r="C2163">
        <v>93105512.829999998</v>
      </c>
      <c r="D2163" t="s">
        <v>4130</v>
      </c>
      <c r="E2163">
        <v>32702877.710000001</v>
      </c>
      <c r="F2163" t="s">
        <v>4130</v>
      </c>
      <c r="G2163" t="s">
        <v>4130</v>
      </c>
      <c r="H2163" t="s">
        <v>4130</v>
      </c>
      <c r="I2163" t="s">
        <v>4130</v>
      </c>
      <c r="J2163" t="s">
        <v>4130</v>
      </c>
      <c r="K2163" t="s">
        <v>4128</v>
      </c>
      <c r="L2163" t="s">
        <v>4130</v>
      </c>
      <c r="M2163">
        <v>114907084.77</v>
      </c>
      <c r="N2163">
        <v>1</v>
      </c>
    </row>
    <row r="2164" spans="1:14" x14ac:dyDescent="0.4">
      <c r="A2164" t="s">
        <v>2165</v>
      </c>
      <c r="B2164">
        <v>1039681580.63</v>
      </c>
      <c r="C2164">
        <v>263026815.93000001</v>
      </c>
      <c r="D2164" t="s">
        <v>4130</v>
      </c>
      <c r="E2164">
        <v>52943189.490000002</v>
      </c>
      <c r="F2164">
        <v>9581424.9299999997</v>
      </c>
      <c r="G2164" t="s">
        <v>4130</v>
      </c>
      <c r="H2164" t="s">
        <v>4130</v>
      </c>
      <c r="I2164" t="s">
        <v>4130</v>
      </c>
      <c r="J2164" t="s">
        <v>4130</v>
      </c>
      <c r="K2164" t="s">
        <v>4128</v>
      </c>
      <c r="L2164" t="s">
        <v>4130</v>
      </c>
      <c r="M2164">
        <v>276403171.07999998</v>
      </c>
      <c r="N2164">
        <v>1</v>
      </c>
    </row>
    <row r="2165" spans="1:14" x14ac:dyDescent="0.4">
      <c r="A2165" t="s">
        <v>2166</v>
      </c>
      <c r="B2165">
        <v>1382976651.5799999</v>
      </c>
      <c r="C2165">
        <v>545378953.42999995</v>
      </c>
      <c r="D2165" t="s">
        <v>4130</v>
      </c>
      <c r="E2165">
        <v>46191408.049999997</v>
      </c>
      <c r="F2165">
        <v>10000000</v>
      </c>
      <c r="G2165" t="s">
        <v>4130</v>
      </c>
      <c r="H2165" t="s">
        <v>4130</v>
      </c>
      <c r="I2165" t="s">
        <v>4130</v>
      </c>
      <c r="J2165">
        <v>2086467.3</v>
      </c>
      <c r="K2165" t="s">
        <v>4128</v>
      </c>
      <c r="L2165" t="s">
        <v>4130</v>
      </c>
      <c r="M2165">
        <v>818056163.84000003</v>
      </c>
      <c r="N2165">
        <v>1</v>
      </c>
    </row>
    <row r="2166" spans="1:14" x14ac:dyDescent="0.4">
      <c r="A2166" t="s">
        <v>2167</v>
      </c>
      <c r="B2166">
        <v>507027480.18000001</v>
      </c>
      <c r="C2166">
        <v>56623702.049999997</v>
      </c>
      <c r="D2166" t="s">
        <v>4130</v>
      </c>
      <c r="E2166">
        <v>15206273.689999999</v>
      </c>
      <c r="F2166" t="s">
        <v>4130</v>
      </c>
      <c r="G2166" t="s">
        <v>4130</v>
      </c>
      <c r="H2166" t="s">
        <v>4130</v>
      </c>
      <c r="I2166" t="s">
        <v>4130</v>
      </c>
      <c r="J2166" t="s">
        <v>4130</v>
      </c>
      <c r="K2166" t="s">
        <v>4128</v>
      </c>
      <c r="L2166" t="s">
        <v>4130</v>
      </c>
      <c r="M2166">
        <v>41242362.18</v>
      </c>
      <c r="N2166">
        <v>1</v>
      </c>
    </row>
    <row r="2167" spans="1:14" x14ac:dyDescent="0.4">
      <c r="A2167" t="s">
        <v>2168</v>
      </c>
      <c r="B2167">
        <v>712830526.65999997</v>
      </c>
      <c r="C2167">
        <v>1247572097.47</v>
      </c>
      <c r="D2167" t="s">
        <v>4130</v>
      </c>
      <c r="E2167">
        <v>154080058.53</v>
      </c>
      <c r="F2167">
        <v>47444500</v>
      </c>
      <c r="G2167" t="s">
        <v>4130</v>
      </c>
      <c r="H2167" t="s">
        <v>4130</v>
      </c>
      <c r="I2167" t="s">
        <v>4130</v>
      </c>
      <c r="J2167" t="s">
        <v>4130</v>
      </c>
      <c r="K2167" t="s">
        <v>4128</v>
      </c>
      <c r="L2167" t="s">
        <v>4130</v>
      </c>
      <c r="M2167">
        <v>143961346.02000001</v>
      </c>
      <c r="N2167">
        <v>1</v>
      </c>
    </row>
    <row r="2168" spans="1:14" x14ac:dyDescent="0.4">
      <c r="A2168" t="s">
        <v>2169</v>
      </c>
      <c r="B2168">
        <v>596806542.25999999</v>
      </c>
      <c r="C2168">
        <v>190909321.56999999</v>
      </c>
      <c r="D2168">
        <v>1559305.26</v>
      </c>
      <c r="E2168">
        <v>33684155.82</v>
      </c>
      <c r="F2168" t="s">
        <v>4130</v>
      </c>
      <c r="G2168" t="s">
        <v>4130</v>
      </c>
      <c r="H2168">
        <v>18700000</v>
      </c>
      <c r="I2168" t="s">
        <v>4130</v>
      </c>
      <c r="J2168" t="s">
        <v>4130</v>
      </c>
      <c r="K2168" t="s">
        <v>4128</v>
      </c>
      <c r="L2168" t="s">
        <v>4130</v>
      </c>
      <c r="M2168">
        <v>239551825.02000001</v>
      </c>
      <c r="N2168">
        <v>1</v>
      </c>
    </row>
    <row r="2169" spans="1:14" x14ac:dyDescent="0.4">
      <c r="A2169" t="s">
        <v>2170</v>
      </c>
      <c r="B2169">
        <v>1534750487.3900001</v>
      </c>
      <c r="C2169">
        <v>1464715286.05</v>
      </c>
      <c r="D2169">
        <v>11282333.84</v>
      </c>
      <c r="E2169">
        <v>431303446.57999998</v>
      </c>
      <c r="F2169">
        <v>710000000</v>
      </c>
      <c r="G2169" t="s">
        <v>4130</v>
      </c>
      <c r="H2169" t="s">
        <v>4130</v>
      </c>
      <c r="I2169" t="s">
        <v>4130</v>
      </c>
      <c r="J2169" t="s">
        <v>4130</v>
      </c>
      <c r="K2169" t="s">
        <v>4128</v>
      </c>
      <c r="L2169" t="s">
        <v>4130</v>
      </c>
      <c r="M2169">
        <v>381880643.87</v>
      </c>
      <c r="N2169">
        <v>1</v>
      </c>
    </row>
    <row r="2170" spans="1:14" x14ac:dyDescent="0.4">
      <c r="A2170" t="s">
        <v>2171</v>
      </c>
      <c r="B2170">
        <v>35093730371.18</v>
      </c>
      <c r="C2170">
        <v>26761738347.709999</v>
      </c>
      <c r="D2170" t="s">
        <v>4130</v>
      </c>
      <c r="E2170">
        <v>210087691.25</v>
      </c>
      <c r="F2170">
        <v>79180080.549999997</v>
      </c>
      <c r="G2170" t="s">
        <v>4130</v>
      </c>
      <c r="H2170" t="s">
        <v>4130</v>
      </c>
      <c r="I2170" t="s">
        <v>4130</v>
      </c>
      <c r="J2170" t="s">
        <v>4130</v>
      </c>
      <c r="K2170" t="s">
        <v>4128</v>
      </c>
      <c r="L2170" t="s">
        <v>4130</v>
      </c>
      <c r="M2170">
        <v>3656936716.3899999</v>
      </c>
      <c r="N2170">
        <v>1</v>
      </c>
    </row>
    <row r="2171" spans="1:14" x14ac:dyDescent="0.4">
      <c r="A2171" t="s">
        <v>2172</v>
      </c>
      <c r="B2171">
        <v>2688916150.21</v>
      </c>
      <c r="C2171">
        <v>806341676.58000004</v>
      </c>
      <c r="D2171">
        <v>356185571.87</v>
      </c>
      <c r="E2171">
        <v>106650049.27</v>
      </c>
      <c r="F2171">
        <v>20008630.140000001</v>
      </c>
      <c r="G2171">
        <v>1118906347.3900001</v>
      </c>
      <c r="H2171">
        <v>900000</v>
      </c>
      <c r="I2171" t="s">
        <v>4130</v>
      </c>
      <c r="J2171" t="s">
        <v>4130</v>
      </c>
      <c r="K2171" t="s">
        <v>4128</v>
      </c>
      <c r="L2171" t="s">
        <v>4130</v>
      </c>
      <c r="M2171">
        <v>398724024.75</v>
      </c>
      <c r="N2171">
        <v>1</v>
      </c>
    </row>
    <row r="2172" spans="1:14" x14ac:dyDescent="0.4">
      <c r="A2172" t="s">
        <v>2173</v>
      </c>
      <c r="B2172">
        <v>4584026681.0500002</v>
      </c>
      <c r="C2172">
        <v>451820388.49000001</v>
      </c>
      <c r="D2172" t="s">
        <v>4130</v>
      </c>
      <c r="E2172">
        <v>32297748.440000001</v>
      </c>
      <c r="F2172" t="s">
        <v>4130</v>
      </c>
      <c r="G2172" t="s">
        <v>4130</v>
      </c>
      <c r="H2172" t="s">
        <v>4130</v>
      </c>
      <c r="I2172" t="s">
        <v>4130</v>
      </c>
      <c r="J2172" t="s">
        <v>4130</v>
      </c>
      <c r="K2172" t="s">
        <v>4128</v>
      </c>
      <c r="L2172" t="s">
        <v>4130</v>
      </c>
      <c r="M2172">
        <v>1632535422.5999999</v>
      </c>
      <c r="N2172">
        <v>1</v>
      </c>
    </row>
    <row r="2173" spans="1:14" x14ac:dyDescent="0.4">
      <c r="A2173" t="s">
        <v>2174</v>
      </c>
      <c r="B2173">
        <v>1132686658.21</v>
      </c>
      <c r="C2173">
        <v>468848015.61000001</v>
      </c>
      <c r="D2173" t="s">
        <v>4130</v>
      </c>
      <c r="E2173">
        <v>48301677.299999997</v>
      </c>
      <c r="F2173" t="s">
        <v>4130</v>
      </c>
      <c r="G2173">
        <v>257777502.53</v>
      </c>
      <c r="H2173" t="s">
        <v>4130</v>
      </c>
      <c r="I2173" t="s">
        <v>4130</v>
      </c>
      <c r="J2173" t="s">
        <v>4130</v>
      </c>
      <c r="K2173" t="s">
        <v>4128</v>
      </c>
      <c r="L2173" t="s">
        <v>4130</v>
      </c>
      <c r="M2173">
        <v>342924974.72000003</v>
      </c>
      <c r="N2173">
        <v>1</v>
      </c>
    </row>
    <row r="2174" spans="1:14" x14ac:dyDescent="0.4">
      <c r="A2174" t="s">
        <v>2175</v>
      </c>
      <c r="B2174">
        <v>3942218198.0100002</v>
      </c>
      <c r="C2174">
        <v>2642415297.1999998</v>
      </c>
      <c r="D2174" t="s">
        <v>4130</v>
      </c>
      <c r="E2174">
        <v>264123991.78</v>
      </c>
      <c r="F2174">
        <v>1022483901.22</v>
      </c>
      <c r="G2174">
        <v>131045983.7</v>
      </c>
      <c r="H2174" t="s">
        <v>4130</v>
      </c>
      <c r="I2174">
        <v>0</v>
      </c>
      <c r="J2174">
        <v>978100.46</v>
      </c>
      <c r="K2174" t="s">
        <v>4128</v>
      </c>
      <c r="L2174" t="s">
        <v>4130</v>
      </c>
      <c r="M2174">
        <v>465602917.18000001</v>
      </c>
      <c r="N2174">
        <v>1</v>
      </c>
    </row>
    <row r="2175" spans="1:14" x14ac:dyDescent="0.4">
      <c r="A2175" t="s">
        <v>2176</v>
      </c>
      <c r="B2175">
        <v>696134331.46000004</v>
      </c>
      <c r="C2175">
        <v>516641476.17000002</v>
      </c>
      <c r="D2175" t="s">
        <v>4130</v>
      </c>
      <c r="E2175">
        <v>16294315.35</v>
      </c>
      <c r="F2175">
        <v>34000000</v>
      </c>
      <c r="G2175" t="s">
        <v>4130</v>
      </c>
      <c r="H2175" t="s">
        <v>4130</v>
      </c>
      <c r="I2175" t="s">
        <v>4130</v>
      </c>
      <c r="J2175">
        <v>68182328.390000001</v>
      </c>
      <c r="K2175" t="s">
        <v>4128</v>
      </c>
      <c r="L2175" t="s">
        <v>4130</v>
      </c>
      <c r="M2175">
        <v>201628046.75</v>
      </c>
      <c r="N2175">
        <v>1</v>
      </c>
    </row>
    <row r="2176" spans="1:14" x14ac:dyDescent="0.4">
      <c r="A2176" t="s">
        <v>2177</v>
      </c>
      <c r="B2176">
        <v>619177760.26999998</v>
      </c>
      <c r="C2176">
        <v>393240745.75999999</v>
      </c>
      <c r="D2176">
        <v>106549127.48999999</v>
      </c>
      <c r="E2176">
        <v>14424656.43</v>
      </c>
      <c r="F2176">
        <v>15900000</v>
      </c>
      <c r="G2176" t="s">
        <v>4130</v>
      </c>
      <c r="H2176" t="s">
        <v>4130</v>
      </c>
      <c r="I2176" t="s">
        <v>4130</v>
      </c>
      <c r="J2176" t="s">
        <v>4130</v>
      </c>
      <c r="K2176" t="s">
        <v>4128</v>
      </c>
      <c r="L2176" t="s">
        <v>4130</v>
      </c>
      <c r="M2176">
        <v>183111210.87</v>
      </c>
      <c r="N2176">
        <v>1</v>
      </c>
    </row>
    <row r="2177" spans="1:14" x14ac:dyDescent="0.4">
      <c r="A2177" t="s">
        <v>2178</v>
      </c>
      <c r="B2177">
        <v>5132662034.1199999</v>
      </c>
      <c r="C2177">
        <v>2631270582.0599999</v>
      </c>
      <c r="D2177" t="s">
        <v>4130</v>
      </c>
      <c r="E2177">
        <v>210537934.52000001</v>
      </c>
      <c r="F2177">
        <v>952376190.45000005</v>
      </c>
      <c r="G2177">
        <v>343957673.61000001</v>
      </c>
      <c r="H2177" t="s">
        <v>4130</v>
      </c>
      <c r="I2177" t="s">
        <v>4130</v>
      </c>
      <c r="J2177" t="s">
        <v>4130</v>
      </c>
      <c r="K2177" t="s">
        <v>4128</v>
      </c>
      <c r="L2177" t="s">
        <v>4130</v>
      </c>
      <c r="M2177">
        <v>1987318962.76</v>
      </c>
      <c r="N2177">
        <v>1</v>
      </c>
    </row>
    <row r="2178" spans="1:14" x14ac:dyDescent="0.4">
      <c r="A2178" t="s">
        <v>2179</v>
      </c>
      <c r="B2178">
        <v>1501651154.45</v>
      </c>
      <c r="C2178">
        <v>1321430170.6400001</v>
      </c>
      <c r="D2178">
        <v>19610255.16</v>
      </c>
      <c r="E2178">
        <v>86228996.379999995</v>
      </c>
      <c r="F2178">
        <v>52000000</v>
      </c>
      <c r="G2178" t="s">
        <v>4130</v>
      </c>
      <c r="H2178" t="s">
        <v>4130</v>
      </c>
      <c r="I2178" t="s">
        <v>4130</v>
      </c>
      <c r="J2178" t="s">
        <v>4130</v>
      </c>
      <c r="K2178" t="s">
        <v>4128</v>
      </c>
      <c r="L2178" t="s">
        <v>4130</v>
      </c>
      <c r="M2178">
        <v>598343180.26999998</v>
      </c>
      <c r="N2178">
        <v>1</v>
      </c>
    </row>
    <row r="2179" spans="1:14" x14ac:dyDescent="0.4">
      <c r="A2179" t="s">
        <v>2180</v>
      </c>
      <c r="B2179">
        <v>4865208391.9399996</v>
      </c>
      <c r="C2179">
        <v>2632237463.6100001</v>
      </c>
      <c r="D2179">
        <v>14400278.76</v>
      </c>
      <c r="E2179">
        <v>231768371.38999999</v>
      </c>
      <c r="F2179" t="s">
        <v>4130</v>
      </c>
      <c r="G2179" t="s">
        <v>4130</v>
      </c>
      <c r="H2179" t="s">
        <v>4130</v>
      </c>
      <c r="I2179" t="s">
        <v>4130</v>
      </c>
      <c r="J2179" t="s">
        <v>4130</v>
      </c>
      <c r="K2179" t="s">
        <v>4128</v>
      </c>
      <c r="L2179" t="s">
        <v>4130</v>
      </c>
      <c r="M2179">
        <v>1592633742.52</v>
      </c>
      <c r="N2179">
        <v>1</v>
      </c>
    </row>
    <row r="2180" spans="1:14" x14ac:dyDescent="0.4">
      <c r="A2180" t="s">
        <v>2181</v>
      </c>
      <c r="B2180">
        <v>119873367.76000001</v>
      </c>
      <c r="C2180">
        <v>59630547.75</v>
      </c>
      <c r="D2180">
        <v>16856332.789999999</v>
      </c>
      <c r="E2180">
        <v>4749986.57</v>
      </c>
      <c r="F2180" t="s">
        <v>4130</v>
      </c>
      <c r="G2180" t="s">
        <v>4130</v>
      </c>
      <c r="H2180" t="s">
        <v>4130</v>
      </c>
      <c r="I2180" t="s">
        <v>4130</v>
      </c>
      <c r="J2180" t="s">
        <v>4130</v>
      </c>
      <c r="K2180" t="s">
        <v>4128</v>
      </c>
      <c r="L2180" t="s">
        <v>4130</v>
      </c>
      <c r="M2180">
        <v>2777400.38</v>
      </c>
      <c r="N2180">
        <v>1</v>
      </c>
    </row>
    <row r="2181" spans="1:14" x14ac:dyDescent="0.4">
      <c r="A2181" t="s">
        <v>2182</v>
      </c>
      <c r="B2181">
        <v>10637517226.33</v>
      </c>
      <c r="C2181">
        <v>6609502985.9200001</v>
      </c>
      <c r="D2181">
        <v>23769893.600000001</v>
      </c>
      <c r="E2181">
        <v>279362852.25999999</v>
      </c>
      <c r="F2181">
        <v>542116766.17999995</v>
      </c>
      <c r="G2181">
        <v>2222793616.8899999</v>
      </c>
      <c r="H2181">
        <v>914055.78</v>
      </c>
      <c r="I2181" t="s">
        <v>4130</v>
      </c>
      <c r="J2181" t="s">
        <v>4130</v>
      </c>
      <c r="K2181" t="s">
        <v>4128</v>
      </c>
      <c r="L2181" t="s">
        <v>4130</v>
      </c>
      <c r="M2181">
        <v>4731630150.6800003</v>
      </c>
      <c r="N2181">
        <v>1</v>
      </c>
    </row>
    <row r="2182" spans="1:14" x14ac:dyDescent="0.4">
      <c r="A2182" t="s">
        <v>2183</v>
      </c>
      <c r="B2182">
        <v>1818642608.8199999</v>
      </c>
      <c r="C2182">
        <v>2894710773.0599999</v>
      </c>
      <c r="D2182">
        <v>279667848.19999999</v>
      </c>
      <c r="E2182">
        <v>1082938800.0899999</v>
      </c>
      <c r="F2182">
        <v>2371949545.4699998</v>
      </c>
      <c r="G2182">
        <v>493041805.07999998</v>
      </c>
      <c r="H2182">
        <v>1506598829.3599999</v>
      </c>
      <c r="I2182" t="s">
        <v>4130</v>
      </c>
      <c r="J2182">
        <v>25207697.140000001</v>
      </c>
      <c r="K2182" t="s">
        <v>4128</v>
      </c>
      <c r="L2182" t="s">
        <v>4130</v>
      </c>
      <c r="M2182">
        <v>589859219.64999998</v>
      </c>
      <c r="N2182">
        <v>1</v>
      </c>
    </row>
    <row r="2183" spans="1:14" x14ac:dyDescent="0.4">
      <c r="A2183" t="s">
        <v>2184</v>
      </c>
      <c r="B2183">
        <v>1563205143.4300001</v>
      </c>
      <c r="C2183">
        <v>596366160.88</v>
      </c>
      <c r="D2183">
        <v>4294185.74</v>
      </c>
      <c r="E2183">
        <v>97646385.530000001</v>
      </c>
      <c r="F2183" t="s">
        <v>4130</v>
      </c>
      <c r="G2183">
        <v>763075074.86000001</v>
      </c>
      <c r="H2183" t="s">
        <v>4130</v>
      </c>
      <c r="I2183" t="s">
        <v>4130</v>
      </c>
      <c r="J2183" t="s">
        <v>4130</v>
      </c>
      <c r="K2183" t="s">
        <v>4128</v>
      </c>
      <c r="L2183" t="s">
        <v>4130</v>
      </c>
      <c r="M2183">
        <v>318151253.24000001</v>
      </c>
      <c r="N2183">
        <v>1</v>
      </c>
    </row>
    <row r="2184" spans="1:14" x14ac:dyDescent="0.4">
      <c r="A2184" t="s">
        <v>2185</v>
      </c>
      <c r="B2184">
        <v>2245571844.48</v>
      </c>
      <c r="C2184">
        <v>820518575.17999995</v>
      </c>
      <c r="D2184">
        <v>295050344.20999998</v>
      </c>
      <c r="E2184">
        <v>260396093.99000001</v>
      </c>
      <c r="F2184">
        <v>526947669.73000002</v>
      </c>
      <c r="G2184">
        <v>631316442.64999998</v>
      </c>
      <c r="H2184" t="s">
        <v>4130</v>
      </c>
      <c r="I2184" t="s">
        <v>4130</v>
      </c>
      <c r="J2184" t="s">
        <v>4130</v>
      </c>
      <c r="K2184" t="s">
        <v>4128</v>
      </c>
      <c r="L2184" t="s">
        <v>4130</v>
      </c>
      <c r="M2184">
        <v>443178097.20999998</v>
      </c>
      <c r="N2184">
        <v>1</v>
      </c>
    </row>
    <row r="2185" spans="1:14" x14ac:dyDescent="0.4">
      <c r="A2185" t="s">
        <v>2186</v>
      </c>
      <c r="B2185">
        <v>5726496543</v>
      </c>
      <c r="C2185">
        <v>483992783</v>
      </c>
      <c r="D2185">
        <v>1194550741</v>
      </c>
      <c r="E2185">
        <v>157360596</v>
      </c>
      <c r="F2185">
        <v>21000000</v>
      </c>
      <c r="G2185" t="s">
        <v>4130</v>
      </c>
      <c r="H2185" t="s">
        <v>4130</v>
      </c>
      <c r="I2185" t="s">
        <v>4130</v>
      </c>
      <c r="J2185" t="s">
        <v>4130</v>
      </c>
      <c r="K2185" t="s">
        <v>4128</v>
      </c>
      <c r="L2185" t="s">
        <v>4130</v>
      </c>
      <c r="M2185">
        <v>374677978</v>
      </c>
      <c r="N2185">
        <v>1</v>
      </c>
    </row>
    <row r="2186" spans="1:14" x14ac:dyDescent="0.4">
      <c r="A2186" t="s">
        <v>2187</v>
      </c>
      <c r="B2186">
        <v>611707183.49000001</v>
      </c>
      <c r="C2186">
        <v>292646229.23000002</v>
      </c>
      <c r="D2186">
        <v>53298219.710000001</v>
      </c>
      <c r="E2186">
        <v>47505506.229999997</v>
      </c>
      <c r="F2186">
        <v>68051466.659999996</v>
      </c>
      <c r="G2186" t="s">
        <v>4130</v>
      </c>
      <c r="H2186" t="s">
        <v>4130</v>
      </c>
      <c r="I2186" t="s">
        <v>4130</v>
      </c>
      <c r="J2186" t="s">
        <v>4130</v>
      </c>
      <c r="K2186" t="s">
        <v>4128</v>
      </c>
      <c r="L2186" t="s">
        <v>4130</v>
      </c>
      <c r="M2186">
        <v>177110776.28</v>
      </c>
      <c r="N2186">
        <v>1</v>
      </c>
    </row>
    <row r="2187" spans="1:14" x14ac:dyDescent="0.4">
      <c r="A2187" t="s">
        <v>2188</v>
      </c>
      <c r="B2187">
        <v>3496626914.1300001</v>
      </c>
      <c r="C2187">
        <v>1964197392.0599999</v>
      </c>
      <c r="D2187" t="s">
        <v>4130</v>
      </c>
      <c r="E2187">
        <v>141794696.22</v>
      </c>
      <c r="F2187" t="s">
        <v>4130</v>
      </c>
      <c r="G2187" t="s">
        <v>4130</v>
      </c>
      <c r="H2187">
        <v>1958577.32</v>
      </c>
      <c r="I2187">
        <v>36279991.210000001</v>
      </c>
      <c r="J2187">
        <v>13365000</v>
      </c>
      <c r="K2187" t="s">
        <v>4128</v>
      </c>
      <c r="L2187" t="s">
        <v>4130</v>
      </c>
      <c r="M2187">
        <v>781960147.85000002</v>
      </c>
      <c r="N2187">
        <v>1</v>
      </c>
    </row>
    <row r="2188" spans="1:14" x14ac:dyDescent="0.4">
      <c r="A2188" t="s">
        <v>2189</v>
      </c>
      <c r="B2188">
        <v>1740440354.9100001</v>
      </c>
      <c r="C2188">
        <v>1217297466.1300001</v>
      </c>
      <c r="D2188">
        <v>353084418.47000003</v>
      </c>
      <c r="E2188">
        <v>8640149.2300000004</v>
      </c>
      <c r="F2188" t="s">
        <v>4130</v>
      </c>
      <c r="G2188" t="s">
        <v>4130</v>
      </c>
      <c r="H2188" t="s">
        <v>4130</v>
      </c>
      <c r="I2188" t="s">
        <v>4130</v>
      </c>
      <c r="J2188" t="s">
        <v>4130</v>
      </c>
      <c r="K2188" t="s">
        <v>4128</v>
      </c>
      <c r="L2188" t="s">
        <v>4130</v>
      </c>
      <c r="M2188">
        <v>442855436.24000001</v>
      </c>
      <c r="N2188">
        <v>1</v>
      </c>
    </row>
    <row r="2189" spans="1:14" x14ac:dyDescent="0.4">
      <c r="A2189" t="s">
        <v>2190</v>
      </c>
      <c r="B2189">
        <v>3813975135.8099999</v>
      </c>
      <c r="C2189">
        <v>1866042043.95</v>
      </c>
      <c r="D2189">
        <v>60221417.490000002</v>
      </c>
      <c r="E2189">
        <v>118454140.11</v>
      </c>
      <c r="F2189">
        <v>25000000</v>
      </c>
      <c r="G2189" t="s">
        <v>4130</v>
      </c>
      <c r="H2189" t="s">
        <v>4130</v>
      </c>
      <c r="I2189" t="s">
        <v>4130</v>
      </c>
      <c r="J2189" t="s">
        <v>4130</v>
      </c>
      <c r="K2189" t="s">
        <v>4128</v>
      </c>
      <c r="L2189" t="s">
        <v>4130</v>
      </c>
      <c r="M2189">
        <v>847398492.00999999</v>
      </c>
      <c r="N2189">
        <v>1</v>
      </c>
    </row>
    <row r="2190" spans="1:14" x14ac:dyDescent="0.4">
      <c r="A2190" t="s">
        <v>2191</v>
      </c>
      <c r="B2190">
        <v>7647113886.6599998</v>
      </c>
      <c r="C2190">
        <v>3279913033.5700002</v>
      </c>
      <c r="D2190" t="s">
        <v>4130</v>
      </c>
      <c r="E2190">
        <v>232760705.90000001</v>
      </c>
      <c r="F2190">
        <v>744623600.07000005</v>
      </c>
      <c r="G2190" t="s">
        <v>4130</v>
      </c>
      <c r="H2190" t="s">
        <v>4130</v>
      </c>
      <c r="I2190" t="s">
        <v>4130</v>
      </c>
      <c r="J2190" t="s">
        <v>4130</v>
      </c>
      <c r="K2190" t="s">
        <v>4128</v>
      </c>
      <c r="L2190" t="s">
        <v>4130</v>
      </c>
      <c r="M2190">
        <v>1997591123.95</v>
      </c>
      <c r="N2190">
        <v>1</v>
      </c>
    </row>
    <row r="2191" spans="1:14" x14ac:dyDescent="0.4">
      <c r="A2191" t="s">
        <v>2192</v>
      </c>
      <c r="B2191">
        <v>567426993.14999998</v>
      </c>
      <c r="C2191">
        <v>485345430.91000003</v>
      </c>
      <c r="D2191" t="s">
        <v>4130</v>
      </c>
      <c r="E2191">
        <v>74504771.25</v>
      </c>
      <c r="F2191">
        <v>115131130</v>
      </c>
      <c r="G2191" t="s">
        <v>4130</v>
      </c>
      <c r="H2191" t="s">
        <v>4130</v>
      </c>
      <c r="I2191" t="s">
        <v>4130</v>
      </c>
      <c r="J2191" t="s">
        <v>4130</v>
      </c>
      <c r="K2191" t="s">
        <v>4128</v>
      </c>
      <c r="L2191" t="s">
        <v>4130</v>
      </c>
      <c r="M2191">
        <v>150709547.21000001</v>
      </c>
      <c r="N2191">
        <v>1</v>
      </c>
    </row>
    <row r="2192" spans="1:14" x14ac:dyDescent="0.4">
      <c r="A2192" t="s">
        <v>2193</v>
      </c>
      <c r="B2192" s="5" t="s">
        <v>4186</v>
      </c>
      <c r="C2192" s="5" t="s">
        <v>4187</v>
      </c>
      <c r="D2192">
        <v>883700900</v>
      </c>
      <c r="E2192">
        <v>14448153400</v>
      </c>
      <c r="F2192">
        <v>85444436200</v>
      </c>
      <c r="G2192">
        <v>12104785500</v>
      </c>
      <c r="H2192">
        <v>1594834100</v>
      </c>
      <c r="I2192" t="s">
        <v>4130</v>
      </c>
      <c r="J2192">
        <v>128324700</v>
      </c>
      <c r="K2192" t="s">
        <v>4128</v>
      </c>
      <c r="L2192" t="s">
        <v>4130</v>
      </c>
      <c r="M2192">
        <v>66702709300</v>
      </c>
      <c r="N2192">
        <v>1</v>
      </c>
    </row>
    <row r="2193" spans="1:14" x14ac:dyDescent="0.4">
      <c r="A2193" t="s">
        <v>2194</v>
      </c>
      <c r="B2193">
        <v>19345475969.950001</v>
      </c>
      <c r="C2193">
        <v>14548374838.9</v>
      </c>
      <c r="D2193" t="s">
        <v>4130</v>
      </c>
      <c r="E2193">
        <v>272941530.36000001</v>
      </c>
      <c r="F2193">
        <v>1360622227.96</v>
      </c>
      <c r="G2193" t="s">
        <v>4130</v>
      </c>
      <c r="H2193" t="s">
        <v>4130</v>
      </c>
      <c r="I2193" t="s">
        <v>4130</v>
      </c>
      <c r="J2193" t="s">
        <v>4130</v>
      </c>
      <c r="K2193" t="s">
        <v>4128</v>
      </c>
      <c r="L2193" t="s">
        <v>4130</v>
      </c>
      <c r="M2193">
        <v>3637843995.9899998</v>
      </c>
      <c r="N2193">
        <v>1</v>
      </c>
    </row>
    <row r="2194" spans="1:14" x14ac:dyDescent="0.4">
      <c r="A2194" t="s">
        <v>2195</v>
      </c>
      <c r="B2194">
        <v>1170800290.9100001</v>
      </c>
      <c r="C2194">
        <v>678714958.38</v>
      </c>
      <c r="D2194" t="s">
        <v>4130</v>
      </c>
      <c r="E2194">
        <v>73572647.25</v>
      </c>
      <c r="F2194" t="s">
        <v>4130</v>
      </c>
      <c r="G2194" t="s">
        <v>4130</v>
      </c>
      <c r="H2194" t="s">
        <v>4130</v>
      </c>
      <c r="I2194" t="s">
        <v>4130</v>
      </c>
      <c r="J2194" t="s">
        <v>4130</v>
      </c>
      <c r="K2194" t="s">
        <v>4128</v>
      </c>
      <c r="L2194" t="s">
        <v>4130</v>
      </c>
      <c r="M2194">
        <v>460936000.39999998</v>
      </c>
      <c r="N2194">
        <v>1</v>
      </c>
    </row>
    <row r="2195" spans="1:14" x14ac:dyDescent="0.4">
      <c r="A2195" t="s">
        <v>2196</v>
      </c>
      <c r="B2195">
        <v>434948775.88</v>
      </c>
      <c r="C2195">
        <v>111746428.18000001</v>
      </c>
      <c r="D2195">
        <v>53241371.420000002</v>
      </c>
      <c r="E2195">
        <v>36977009.880000003</v>
      </c>
      <c r="F2195" t="s">
        <v>4130</v>
      </c>
      <c r="G2195" t="s">
        <v>4130</v>
      </c>
      <c r="H2195" t="s">
        <v>4130</v>
      </c>
      <c r="I2195" t="s">
        <v>4130</v>
      </c>
      <c r="J2195" t="s">
        <v>4130</v>
      </c>
      <c r="K2195" t="s">
        <v>4128</v>
      </c>
      <c r="L2195" t="s">
        <v>4130</v>
      </c>
      <c r="M2195">
        <v>158788932.34999999</v>
      </c>
      <c r="N2195">
        <v>1</v>
      </c>
    </row>
    <row r="2196" spans="1:14" x14ac:dyDescent="0.4">
      <c r="A2196" t="s">
        <v>2197</v>
      </c>
      <c r="B2196">
        <v>6293463249.1099997</v>
      </c>
      <c r="C2196">
        <v>3113764828.6199999</v>
      </c>
      <c r="D2196" t="s">
        <v>4130</v>
      </c>
      <c r="E2196">
        <v>4755350.34</v>
      </c>
      <c r="F2196" t="s">
        <v>4130</v>
      </c>
      <c r="G2196" t="s">
        <v>4130</v>
      </c>
      <c r="H2196" t="s">
        <v>4130</v>
      </c>
      <c r="I2196" t="s">
        <v>4130</v>
      </c>
      <c r="J2196" t="s">
        <v>4130</v>
      </c>
      <c r="K2196" t="s">
        <v>4128</v>
      </c>
      <c r="L2196" t="s">
        <v>4130</v>
      </c>
      <c r="M2196">
        <v>190471111.61000001</v>
      </c>
      <c r="N2196">
        <v>1</v>
      </c>
    </row>
    <row r="2197" spans="1:14" x14ac:dyDescent="0.4">
      <c r="A2197" t="s">
        <v>2198</v>
      </c>
      <c r="B2197">
        <v>1455377186.3900001</v>
      </c>
      <c r="C2197">
        <v>769130350.25</v>
      </c>
      <c r="D2197">
        <v>1650498.29</v>
      </c>
      <c r="E2197">
        <v>118566399.20999999</v>
      </c>
      <c r="F2197" t="s">
        <v>4130</v>
      </c>
      <c r="G2197" t="s">
        <v>4130</v>
      </c>
      <c r="H2197">
        <v>60000000</v>
      </c>
      <c r="I2197" t="s">
        <v>4130</v>
      </c>
      <c r="J2197" t="s">
        <v>4130</v>
      </c>
      <c r="K2197" t="s">
        <v>4128</v>
      </c>
      <c r="L2197" t="s">
        <v>4130</v>
      </c>
      <c r="M2197">
        <v>136205935.59</v>
      </c>
      <c r="N2197">
        <v>1</v>
      </c>
    </row>
    <row r="2198" spans="1:14" x14ac:dyDescent="0.4">
      <c r="A2198" t="s">
        <v>2199</v>
      </c>
      <c r="B2198">
        <v>1561157703.8800001</v>
      </c>
      <c r="C2198">
        <v>1341948924.78</v>
      </c>
      <c r="D2198">
        <v>7744546.1900000004</v>
      </c>
      <c r="E2198">
        <v>59329146</v>
      </c>
      <c r="F2198">
        <v>58038518.420000002</v>
      </c>
      <c r="G2198" t="s">
        <v>4130</v>
      </c>
      <c r="H2198" t="s">
        <v>4130</v>
      </c>
      <c r="I2198" t="s">
        <v>4130</v>
      </c>
      <c r="J2198" t="s">
        <v>4130</v>
      </c>
      <c r="K2198" t="s">
        <v>4128</v>
      </c>
      <c r="L2198" t="s">
        <v>4130</v>
      </c>
      <c r="M2198">
        <v>392412118.80000001</v>
      </c>
      <c r="N2198">
        <v>1</v>
      </c>
    </row>
    <row r="2199" spans="1:14" x14ac:dyDescent="0.4">
      <c r="A2199" t="s">
        <v>2200</v>
      </c>
      <c r="B2199">
        <v>1158063187.27</v>
      </c>
      <c r="C2199">
        <v>801705504.69000006</v>
      </c>
      <c r="D2199">
        <v>151207884.05000001</v>
      </c>
      <c r="E2199">
        <v>254737650.28999999</v>
      </c>
      <c r="F2199">
        <v>394200000</v>
      </c>
      <c r="G2199" t="s">
        <v>4130</v>
      </c>
      <c r="H2199">
        <v>87226979.920000002</v>
      </c>
      <c r="I2199" t="s">
        <v>4130</v>
      </c>
      <c r="J2199">
        <v>1603064.36</v>
      </c>
      <c r="K2199" t="s">
        <v>4128</v>
      </c>
      <c r="L2199" t="s">
        <v>4130</v>
      </c>
      <c r="M2199">
        <v>246599161.53</v>
      </c>
      <c r="N2199">
        <v>1</v>
      </c>
    </row>
    <row r="2200" spans="1:14" x14ac:dyDescent="0.4">
      <c r="A2200" t="s">
        <v>2201</v>
      </c>
      <c r="B2200">
        <v>7097859355.1400003</v>
      </c>
      <c r="C2200">
        <v>4156043265.9899998</v>
      </c>
      <c r="D2200">
        <v>2841421641.25</v>
      </c>
      <c r="E2200">
        <v>800918914.03999996</v>
      </c>
      <c r="F2200">
        <v>4330224099.54</v>
      </c>
      <c r="G2200" t="s">
        <v>4130</v>
      </c>
      <c r="H2200" t="s">
        <v>4130</v>
      </c>
      <c r="I2200" t="s">
        <v>4130</v>
      </c>
      <c r="J2200" t="s">
        <v>4130</v>
      </c>
      <c r="K2200" t="s">
        <v>4128</v>
      </c>
      <c r="L2200" t="s">
        <v>4130</v>
      </c>
      <c r="M2200">
        <v>2271110194.1799998</v>
      </c>
      <c r="N2200">
        <v>1</v>
      </c>
    </row>
    <row r="2201" spans="1:14" x14ac:dyDescent="0.4">
      <c r="A2201" t="s">
        <v>2202</v>
      </c>
      <c r="B2201">
        <v>27103483151</v>
      </c>
      <c r="C2201">
        <v>11559104617</v>
      </c>
      <c r="D2201">
        <v>11205807085</v>
      </c>
      <c r="E2201">
        <v>6808059383</v>
      </c>
      <c r="F2201">
        <v>376308</v>
      </c>
      <c r="G2201" t="s">
        <v>4130</v>
      </c>
      <c r="H2201" t="s">
        <v>4130</v>
      </c>
      <c r="I2201">
        <v>405598111</v>
      </c>
      <c r="J2201">
        <v>11937027</v>
      </c>
      <c r="K2201" t="s">
        <v>4128</v>
      </c>
      <c r="L2201" t="s">
        <v>4130</v>
      </c>
      <c r="M2201">
        <v>3603524298</v>
      </c>
      <c r="N2201">
        <v>1</v>
      </c>
    </row>
    <row r="2202" spans="1:14" x14ac:dyDescent="0.4">
      <c r="A2202" t="s">
        <v>2203</v>
      </c>
      <c r="B2202">
        <v>4330623763.1400003</v>
      </c>
      <c r="C2202">
        <v>5220861463</v>
      </c>
      <c r="D2202">
        <v>12689633.41</v>
      </c>
      <c r="E2202">
        <v>302156329.89999998</v>
      </c>
      <c r="F2202">
        <v>71647273.590000004</v>
      </c>
      <c r="G2202" t="s">
        <v>4130</v>
      </c>
      <c r="H2202">
        <v>6223400</v>
      </c>
      <c r="I2202" t="s">
        <v>4130</v>
      </c>
      <c r="J2202" t="s">
        <v>4130</v>
      </c>
      <c r="K2202" t="s">
        <v>4128</v>
      </c>
      <c r="L2202" t="s">
        <v>4130</v>
      </c>
      <c r="M2202">
        <v>20465440.149999999</v>
      </c>
      <c r="N2202">
        <v>1</v>
      </c>
    </row>
    <row r="2203" spans="1:14" x14ac:dyDescent="0.4">
      <c r="A2203" t="s">
        <v>2204</v>
      </c>
      <c r="B2203">
        <v>2782934630.5700002</v>
      </c>
      <c r="C2203">
        <v>990037535.50999999</v>
      </c>
      <c r="D2203" t="s">
        <v>4130</v>
      </c>
      <c r="E2203">
        <v>177776493.55000001</v>
      </c>
      <c r="F2203">
        <v>145630000</v>
      </c>
      <c r="G2203" t="s">
        <v>4130</v>
      </c>
      <c r="H2203" t="s">
        <v>4130</v>
      </c>
      <c r="I2203">
        <v>24149667.600000001</v>
      </c>
      <c r="J2203" t="s">
        <v>4130</v>
      </c>
      <c r="K2203" t="s">
        <v>4128</v>
      </c>
      <c r="L2203" t="s">
        <v>4130</v>
      </c>
      <c r="M2203">
        <v>991189399.70000005</v>
      </c>
      <c r="N2203">
        <v>1</v>
      </c>
    </row>
    <row r="2204" spans="1:14" x14ac:dyDescent="0.4">
      <c r="A2204" t="s">
        <v>2205</v>
      </c>
      <c r="B2204">
        <v>5412287461.7200003</v>
      </c>
      <c r="C2204">
        <v>5120819402.1099997</v>
      </c>
      <c r="D2204" t="s">
        <v>4130</v>
      </c>
      <c r="E2204">
        <v>148901664.06999999</v>
      </c>
      <c r="F2204">
        <v>8379661020</v>
      </c>
      <c r="G2204" t="s">
        <v>4130</v>
      </c>
      <c r="H2204" t="s">
        <v>4130</v>
      </c>
      <c r="I2204" t="s">
        <v>4130</v>
      </c>
      <c r="J2204" t="s">
        <v>4130</v>
      </c>
      <c r="K2204" t="s">
        <v>4128</v>
      </c>
      <c r="L2204" t="s">
        <v>4130</v>
      </c>
      <c r="M2204">
        <v>1509979563.8800001</v>
      </c>
      <c r="N2204">
        <v>1</v>
      </c>
    </row>
    <row r="2205" spans="1:14" x14ac:dyDescent="0.4">
      <c r="A2205" t="s">
        <v>2206</v>
      </c>
      <c r="B2205">
        <v>2354080525.9000001</v>
      </c>
      <c r="C2205">
        <v>875075653.74000001</v>
      </c>
      <c r="D2205" t="s">
        <v>4130</v>
      </c>
      <c r="E2205">
        <v>226811645.36000001</v>
      </c>
      <c r="F2205" t="s">
        <v>4130</v>
      </c>
      <c r="G2205" t="s">
        <v>4130</v>
      </c>
      <c r="H2205" t="s">
        <v>4130</v>
      </c>
      <c r="I2205" t="s">
        <v>4130</v>
      </c>
      <c r="J2205" t="s">
        <v>4130</v>
      </c>
      <c r="K2205" t="s">
        <v>4128</v>
      </c>
      <c r="L2205" t="s">
        <v>4130</v>
      </c>
      <c r="M2205">
        <v>433374167.23000002</v>
      </c>
      <c r="N2205">
        <v>1</v>
      </c>
    </row>
    <row r="2206" spans="1:14" x14ac:dyDescent="0.4">
      <c r="A2206" t="s">
        <v>2207</v>
      </c>
      <c r="B2206">
        <v>677777645.72000003</v>
      </c>
      <c r="C2206">
        <v>166307985.47999999</v>
      </c>
      <c r="D2206" t="s">
        <v>4130</v>
      </c>
      <c r="E2206">
        <v>187620034.25999999</v>
      </c>
      <c r="F2206" t="s">
        <v>4130</v>
      </c>
      <c r="G2206" t="s">
        <v>4130</v>
      </c>
      <c r="H2206" t="s">
        <v>4130</v>
      </c>
      <c r="I2206" t="s">
        <v>4130</v>
      </c>
      <c r="J2206" t="s">
        <v>4130</v>
      </c>
      <c r="K2206" t="s">
        <v>4128</v>
      </c>
      <c r="L2206" t="s">
        <v>4130</v>
      </c>
      <c r="M2206">
        <v>169600857.78</v>
      </c>
      <c r="N2206">
        <v>1</v>
      </c>
    </row>
    <row r="2207" spans="1:14" x14ac:dyDescent="0.4">
      <c r="A2207" t="s">
        <v>2208</v>
      </c>
      <c r="B2207">
        <v>1735043263.29</v>
      </c>
      <c r="C2207">
        <v>606634648.58000004</v>
      </c>
      <c r="D2207" t="s">
        <v>4130</v>
      </c>
      <c r="E2207">
        <v>66968423.75</v>
      </c>
      <c r="F2207">
        <v>92897772.730000004</v>
      </c>
      <c r="G2207">
        <v>214571701.36000001</v>
      </c>
      <c r="H2207" t="s">
        <v>4130</v>
      </c>
      <c r="I2207">
        <v>93982.3</v>
      </c>
      <c r="J2207" t="s">
        <v>4130</v>
      </c>
      <c r="K2207" t="s">
        <v>4128</v>
      </c>
      <c r="L2207" t="s">
        <v>4130</v>
      </c>
      <c r="M2207">
        <v>779828853.42999995</v>
      </c>
      <c r="N2207">
        <v>1</v>
      </c>
    </row>
    <row r="2208" spans="1:14" x14ac:dyDescent="0.4">
      <c r="A2208" t="s">
        <v>2209</v>
      </c>
      <c r="B2208">
        <v>3332765938.9499998</v>
      </c>
      <c r="C2208">
        <v>468059647.39999998</v>
      </c>
      <c r="D2208" t="s">
        <v>4130</v>
      </c>
      <c r="E2208">
        <v>30963648.75</v>
      </c>
      <c r="F2208" t="s">
        <v>4130</v>
      </c>
      <c r="G2208" t="s">
        <v>4130</v>
      </c>
      <c r="H2208" t="s">
        <v>4130</v>
      </c>
      <c r="I2208" t="s">
        <v>4130</v>
      </c>
      <c r="J2208" t="s">
        <v>4130</v>
      </c>
      <c r="K2208" t="s">
        <v>4128</v>
      </c>
      <c r="L2208" t="s">
        <v>4130</v>
      </c>
      <c r="M2208">
        <v>118439653.09</v>
      </c>
      <c r="N2208">
        <v>1</v>
      </c>
    </row>
    <row r="2209" spans="1:14" x14ac:dyDescent="0.4">
      <c r="A2209" t="s">
        <v>2210</v>
      </c>
      <c r="B2209">
        <v>8170596619.7399998</v>
      </c>
      <c r="C2209">
        <v>8816331312.5</v>
      </c>
      <c r="D2209" t="s">
        <v>4130</v>
      </c>
      <c r="E2209">
        <v>679506619.70000005</v>
      </c>
      <c r="F2209">
        <v>1888865479.5999999</v>
      </c>
      <c r="G2209" t="s">
        <v>4130</v>
      </c>
      <c r="H2209">
        <v>219202006.68000001</v>
      </c>
      <c r="I2209" t="s">
        <v>4130</v>
      </c>
      <c r="J2209">
        <v>3990000</v>
      </c>
      <c r="K2209" t="s">
        <v>4128</v>
      </c>
      <c r="L2209" t="s">
        <v>4130</v>
      </c>
      <c r="M2209">
        <v>1993192762.1400001</v>
      </c>
      <c r="N2209">
        <v>1</v>
      </c>
    </row>
    <row r="2210" spans="1:14" x14ac:dyDescent="0.4">
      <c r="A2210" t="s">
        <v>2211</v>
      </c>
      <c r="B2210">
        <v>4440905577.2600002</v>
      </c>
      <c r="C2210">
        <v>1434843292.0799999</v>
      </c>
      <c r="D2210" t="s">
        <v>4130</v>
      </c>
      <c r="E2210">
        <v>105211349.70999999</v>
      </c>
      <c r="F2210" t="s">
        <v>4130</v>
      </c>
      <c r="G2210" t="s">
        <v>4130</v>
      </c>
      <c r="H2210" t="s">
        <v>4130</v>
      </c>
      <c r="I2210" t="s">
        <v>4130</v>
      </c>
      <c r="J2210" t="s">
        <v>4130</v>
      </c>
      <c r="K2210" t="s">
        <v>4128</v>
      </c>
      <c r="L2210" t="s">
        <v>4130</v>
      </c>
      <c r="M2210">
        <v>61968373.789999999</v>
      </c>
      <c r="N2210">
        <v>1</v>
      </c>
    </row>
    <row r="2211" spans="1:14" x14ac:dyDescent="0.4">
      <c r="A2211" t="s">
        <v>2212</v>
      </c>
      <c r="B2211">
        <v>1917821985.8299999</v>
      </c>
      <c r="C2211">
        <v>356102051.58999997</v>
      </c>
      <c r="D2211" t="s">
        <v>4130</v>
      </c>
      <c r="E2211">
        <v>48255911.710000001</v>
      </c>
      <c r="F2211" t="s">
        <v>4130</v>
      </c>
      <c r="G2211" t="s">
        <v>4130</v>
      </c>
      <c r="H2211" t="s">
        <v>4130</v>
      </c>
      <c r="I2211" t="s">
        <v>4130</v>
      </c>
      <c r="J2211" t="s">
        <v>4130</v>
      </c>
      <c r="K2211" t="s">
        <v>4128</v>
      </c>
      <c r="L2211" t="s">
        <v>4130</v>
      </c>
      <c r="M2211">
        <v>60622274.210000001</v>
      </c>
      <c r="N2211">
        <v>1</v>
      </c>
    </row>
    <row r="2212" spans="1:14" x14ac:dyDescent="0.4">
      <c r="A2212" t="s">
        <v>2213</v>
      </c>
      <c r="B2212">
        <v>22512881756.889999</v>
      </c>
      <c r="C2212">
        <v>24762401946.599998</v>
      </c>
      <c r="D2212" t="s">
        <v>4130</v>
      </c>
      <c r="E2212">
        <v>227629473.47999999</v>
      </c>
      <c r="F2212">
        <v>1518217462.1099999</v>
      </c>
      <c r="G2212" t="s">
        <v>4130</v>
      </c>
      <c r="H2212">
        <v>3700000</v>
      </c>
      <c r="I2212" t="s">
        <v>4130</v>
      </c>
      <c r="J2212">
        <v>69932091.090000004</v>
      </c>
      <c r="K2212" t="s">
        <v>4128</v>
      </c>
      <c r="L2212" t="s">
        <v>4130</v>
      </c>
      <c r="M2212">
        <v>7969847405.5699997</v>
      </c>
      <c r="N2212">
        <v>1</v>
      </c>
    </row>
    <row r="2213" spans="1:14" x14ac:dyDescent="0.4">
      <c r="A2213" t="s">
        <v>2214</v>
      </c>
      <c r="B2213">
        <v>7113727458.6099997</v>
      </c>
      <c r="C2213">
        <v>7269845991.5</v>
      </c>
      <c r="D2213" t="s">
        <v>4130</v>
      </c>
      <c r="E2213">
        <v>34037715.609999999</v>
      </c>
      <c r="F2213" t="s">
        <v>4130</v>
      </c>
      <c r="G2213" t="s">
        <v>4130</v>
      </c>
      <c r="H2213" t="s">
        <v>4130</v>
      </c>
      <c r="I2213" t="s">
        <v>4130</v>
      </c>
      <c r="J2213" t="s">
        <v>4130</v>
      </c>
      <c r="K2213" t="s">
        <v>4128</v>
      </c>
      <c r="L2213" t="s">
        <v>4130</v>
      </c>
      <c r="M2213">
        <v>591377692.28999996</v>
      </c>
      <c r="N2213">
        <v>1</v>
      </c>
    </row>
    <row r="2214" spans="1:14" x14ac:dyDescent="0.4">
      <c r="A2214" t="s">
        <v>2215</v>
      </c>
      <c r="B2214">
        <v>1438941524.1800001</v>
      </c>
      <c r="C2214">
        <v>812662668.08000004</v>
      </c>
      <c r="D2214">
        <v>2970092.93</v>
      </c>
      <c r="E2214">
        <v>258928846.22</v>
      </c>
      <c r="F2214">
        <v>0</v>
      </c>
      <c r="G2214" t="s">
        <v>4130</v>
      </c>
      <c r="H2214" t="s">
        <v>4130</v>
      </c>
      <c r="I2214">
        <v>335940.53</v>
      </c>
      <c r="J2214">
        <v>80586916.489999995</v>
      </c>
      <c r="K2214" t="s">
        <v>4128</v>
      </c>
      <c r="L2214" t="s">
        <v>4130</v>
      </c>
      <c r="M2214">
        <v>543654697.96000004</v>
      </c>
      <c r="N2214">
        <v>1</v>
      </c>
    </row>
    <row r="2215" spans="1:14" x14ac:dyDescent="0.4">
      <c r="A2215" t="s">
        <v>2216</v>
      </c>
      <c r="B2215">
        <v>6532374045.1300001</v>
      </c>
      <c r="C2215">
        <v>2477390622.1599998</v>
      </c>
      <c r="D2215" t="s">
        <v>4130</v>
      </c>
      <c r="E2215">
        <v>58528930.869999997</v>
      </c>
      <c r="F2215">
        <v>19323500.170000002</v>
      </c>
      <c r="G2215">
        <v>895056929.46000004</v>
      </c>
      <c r="H2215">
        <v>232451.08</v>
      </c>
      <c r="I2215" t="s">
        <v>4130</v>
      </c>
      <c r="J2215" t="s">
        <v>4130</v>
      </c>
      <c r="K2215" t="s">
        <v>4128</v>
      </c>
      <c r="L2215" t="s">
        <v>4130</v>
      </c>
      <c r="M2215">
        <v>1888548989.9300001</v>
      </c>
      <c r="N2215">
        <v>1</v>
      </c>
    </row>
    <row r="2216" spans="1:14" x14ac:dyDescent="0.4">
      <c r="A2216" t="s">
        <v>2217</v>
      </c>
      <c r="B2216">
        <v>5810587974.9399996</v>
      </c>
      <c r="C2216">
        <v>2238176424.4699998</v>
      </c>
      <c r="D2216" t="s">
        <v>4130</v>
      </c>
      <c r="E2216">
        <v>64223253.030000001</v>
      </c>
      <c r="F2216" t="s">
        <v>4130</v>
      </c>
      <c r="G2216">
        <v>772632688.07000005</v>
      </c>
      <c r="H2216" t="s">
        <v>4130</v>
      </c>
      <c r="I2216" t="s">
        <v>4130</v>
      </c>
      <c r="J2216" t="s">
        <v>4130</v>
      </c>
      <c r="K2216" t="s">
        <v>4128</v>
      </c>
      <c r="L2216" t="s">
        <v>4130</v>
      </c>
      <c r="M2216">
        <v>920525907.91999996</v>
      </c>
      <c r="N2216">
        <v>1</v>
      </c>
    </row>
    <row r="2217" spans="1:14" x14ac:dyDescent="0.4">
      <c r="A2217" t="s">
        <v>2218</v>
      </c>
      <c r="B2217">
        <v>2690196221.9499998</v>
      </c>
      <c r="C2217">
        <v>120731104.64</v>
      </c>
      <c r="D2217">
        <v>319.19</v>
      </c>
      <c r="E2217">
        <v>106029223.19</v>
      </c>
      <c r="F2217" t="s">
        <v>4130</v>
      </c>
      <c r="G2217" t="s">
        <v>4130</v>
      </c>
      <c r="H2217" t="s">
        <v>4130</v>
      </c>
      <c r="I2217" t="s">
        <v>4130</v>
      </c>
      <c r="J2217" t="s">
        <v>4130</v>
      </c>
      <c r="K2217" t="s">
        <v>4128</v>
      </c>
      <c r="L2217" t="s">
        <v>4130</v>
      </c>
      <c r="M2217">
        <v>733842820.00999999</v>
      </c>
      <c r="N2217">
        <v>1</v>
      </c>
    </row>
    <row r="2218" spans="1:14" x14ac:dyDescent="0.4">
      <c r="A2218" t="s">
        <v>2219</v>
      </c>
      <c r="B2218">
        <v>1342874492.8299999</v>
      </c>
      <c r="C2218">
        <v>209617911.81</v>
      </c>
      <c r="D2218">
        <v>0</v>
      </c>
      <c r="E2218">
        <v>4790093.6900000004</v>
      </c>
      <c r="F2218">
        <v>0</v>
      </c>
      <c r="G2218">
        <v>0</v>
      </c>
      <c r="H2218">
        <v>0</v>
      </c>
      <c r="I2218">
        <v>0</v>
      </c>
      <c r="J2218">
        <v>0</v>
      </c>
      <c r="K2218" t="s">
        <v>4128</v>
      </c>
      <c r="L2218" t="s">
        <v>4130</v>
      </c>
      <c r="M2218">
        <v>224255637.97999999</v>
      </c>
      <c r="N2218">
        <v>1</v>
      </c>
    </row>
    <row r="2219" spans="1:14" x14ac:dyDescent="0.4">
      <c r="A2219" t="s">
        <v>2220</v>
      </c>
      <c r="B2219">
        <v>1095307492.1900001</v>
      </c>
      <c r="C2219">
        <v>1329542833.3399999</v>
      </c>
      <c r="D2219">
        <v>1746589.64</v>
      </c>
      <c r="E2219">
        <v>292374188.86000001</v>
      </c>
      <c r="F2219">
        <v>1292494431.8800001</v>
      </c>
      <c r="G2219">
        <v>125754586.5</v>
      </c>
      <c r="H2219">
        <v>43454072.609999999</v>
      </c>
      <c r="I2219" t="s">
        <v>4130</v>
      </c>
      <c r="J2219">
        <v>3300000</v>
      </c>
      <c r="K2219" t="s">
        <v>4128</v>
      </c>
      <c r="L2219" t="s">
        <v>4130</v>
      </c>
      <c r="M2219">
        <v>262451470.94</v>
      </c>
      <c r="N2219">
        <v>1</v>
      </c>
    </row>
    <row r="2220" spans="1:14" x14ac:dyDescent="0.4">
      <c r="A2220" t="s">
        <v>2221</v>
      </c>
      <c r="B2220">
        <v>745179398.51999998</v>
      </c>
      <c r="C2220">
        <v>527044652.73000002</v>
      </c>
      <c r="D2220" t="s">
        <v>4130</v>
      </c>
      <c r="E2220">
        <v>117066620.41</v>
      </c>
      <c r="F2220">
        <v>240033256.94999999</v>
      </c>
      <c r="G2220" t="s">
        <v>4130</v>
      </c>
      <c r="H2220">
        <v>15026316.02</v>
      </c>
      <c r="I2220" t="s">
        <v>4130</v>
      </c>
      <c r="J2220" t="s">
        <v>4130</v>
      </c>
      <c r="K2220" t="s">
        <v>4128</v>
      </c>
      <c r="L2220" t="s">
        <v>4130</v>
      </c>
      <c r="M2220">
        <v>116280232.02</v>
      </c>
      <c r="N2220">
        <v>1</v>
      </c>
    </row>
    <row r="2221" spans="1:14" x14ac:dyDescent="0.4">
      <c r="A2221" t="s">
        <v>2222</v>
      </c>
      <c r="B2221">
        <v>684526870.53999996</v>
      </c>
      <c r="C2221">
        <v>299731866.48000002</v>
      </c>
      <c r="D2221">
        <v>256387813.34999999</v>
      </c>
      <c r="E2221">
        <v>10381036.82</v>
      </c>
      <c r="F2221" t="s">
        <v>4130</v>
      </c>
      <c r="G2221" t="s">
        <v>4130</v>
      </c>
      <c r="H2221" t="s">
        <v>4130</v>
      </c>
      <c r="I2221">
        <v>14978078.82</v>
      </c>
      <c r="J2221" t="s">
        <v>4130</v>
      </c>
      <c r="K2221" t="s">
        <v>4128</v>
      </c>
      <c r="L2221" t="s">
        <v>4130</v>
      </c>
      <c r="M2221">
        <v>373055838.70999998</v>
      </c>
      <c r="N2221">
        <v>1</v>
      </c>
    </row>
    <row r="2222" spans="1:14" x14ac:dyDescent="0.4">
      <c r="A2222" t="s">
        <v>2223</v>
      </c>
      <c r="B2222">
        <v>4701093797.6899996</v>
      </c>
      <c r="C2222">
        <v>2959337320.1900001</v>
      </c>
      <c r="D2222" t="s">
        <v>4130</v>
      </c>
      <c r="E2222">
        <v>154301025.62</v>
      </c>
      <c r="F2222">
        <v>100000000</v>
      </c>
      <c r="G2222" t="s">
        <v>4130</v>
      </c>
      <c r="H2222" t="s">
        <v>4130</v>
      </c>
      <c r="I2222" t="s">
        <v>4130</v>
      </c>
      <c r="J2222" t="s">
        <v>4130</v>
      </c>
      <c r="K2222" t="s">
        <v>4128</v>
      </c>
      <c r="L2222" t="s">
        <v>4130</v>
      </c>
      <c r="M2222">
        <v>657774719.08000004</v>
      </c>
      <c r="N2222">
        <v>1</v>
      </c>
    </row>
    <row r="2223" spans="1:14" x14ac:dyDescent="0.4">
      <c r="A2223" t="s">
        <v>2224</v>
      </c>
      <c r="B2223">
        <v>3335996054.9400001</v>
      </c>
      <c r="C2223">
        <v>1528046627.21</v>
      </c>
      <c r="D2223" t="s">
        <v>4130</v>
      </c>
      <c r="E2223">
        <v>113454360.44</v>
      </c>
      <c r="F2223">
        <v>125000000</v>
      </c>
      <c r="G2223" t="s">
        <v>4130</v>
      </c>
      <c r="H2223" t="s">
        <v>4130</v>
      </c>
      <c r="I2223" t="s">
        <v>4130</v>
      </c>
      <c r="J2223" t="s">
        <v>4130</v>
      </c>
      <c r="K2223" t="s">
        <v>4128</v>
      </c>
      <c r="L2223" t="s">
        <v>4130</v>
      </c>
      <c r="M2223">
        <v>449927800.32999998</v>
      </c>
      <c r="N2223">
        <v>1</v>
      </c>
    </row>
    <row r="2224" spans="1:14" x14ac:dyDescent="0.4">
      <c r="A2224" t="s">
        <v>2225</v>
      </c>
      <c r="B2224">
        <v>566284573.34000003</v>
      </c>
      <c r="C2224">
        <v>202917442.91</v>
      </c>
      <c r="D2224" t="s">
        <v>4130</v>
      </c>
      <c r="E2224">
        <v>52095810.670000002</v>
      </c>
      <c r="F2224">
        <v>38954275.810000002</v>
      </c>
      <c r="G2224" t="s">
        <v>4130</v>
      </c>
      <c r="H2224" t="s">
        <v>4130</v>
      </c>
      <c r="I2224" t="s">
        <v>4130</v>
      </c>
      <c r="J2224" t="s">
        <v>4130</v>
      </c>
      <c r="K2224" t="s">
        <v>4128</v>
      </c>
      <c r="L2224" t="s">
        <v>4130</v>
      </c>
      <c r="M2224">
        <v>157787238.44</v>
      </c>
      <c r="N2224">
        <v>1</v>
      </c>
    </row>
    <row r="2225" spans="1:14" x14ac:dyDescent="0.4">
      <c r="A2225" t="s">
        <v>2226</v>
      </c>
      <c r="B2225">
        <v>1462363989.22</v>
      </c>
      <c r="C2225">
        <v>288749232.82999998</v>
      </c>
      <c r="D2225">
        <v>27898369.719999999</v>
      </c>
      <c r="E2225">
        <v>239707640.28999999</v>
      </c>
      <c r="F2225">
        <v>93652842.099999994</v>
      </c>
      <c r="G2225" t="s">
        <v>4130</v>
      </c>
      <c r="H2225" t="s">
        <v>4130</v>
      </c>
      <c r="I2225" t="s">
        <v>4130</v>
      </c>
      <c r="J2225" t="s">
        <v>4130</v>
      </c>
      <c r="K2225" t="s">
        <v>4128</v>
      </c>
      <c r="L2225" t="s">
        <v>4130</v>
      </c>
      <c r="M2225">
        <v>523128750.56</v>
      </c>
      <c r="N2225">
        <v>1</v>
      </c>
    </row>
    <row r="2226" spans="1:14" x14ac:dyDescent="0.4">
      <c r="A2226" t="s">
        <v>2227</v>
      </c>
      <c r="B2226">
        <v>875282059.42999995</v>
      </c>
      <c r="C2226">
        <v>396222897.95999998</v>
      </c>
      <c r="D2226" t="s">
        <v>4130</v>
      </c>
      <c r="E2226">
        <v>52237590.490000002</v>
      </c>
      <c r="F2226">
        <v>74000000</v>
      </c>
      <c r="G2226" t="s">
        <v>4130</v>
      </c>
      <c r="H2226" t="s">
        <v>4130</v>
      </c>
      <c r="I2226" t="s">
        <v>4130</v>
      </c>
      <c r="J2226" t="s">
        <v>4130</v>
      </c>
      <c r="K2226" t="s">
        <v>4128</v>
      </c>
      <c r="L2226" t="s">
        <v>4130</v>
      </c>
      <c r="M2226">
        <v>181025318.77000001</v>
      </c>
      <c r="N2226">
        <v>1</v>
      </c>
    </row>
    <row r="2227" spans="1:14" x14ac:dyDescent="0.4">
      <c r="A2227" t="s">
        <v>2228</v>
      </c>
      <c r="B2227">
        <v>1973244917.51</v>
      </c>
      <c r="C2227">
        <v>1458061403.8</v>
      </c>
      <c r="D2227" t="s">
        <v>4130</v>
      </c>
      <c r="E2227">
        <v>267950645.22999999</v>
      </c>
      <c r="F2227" t="s">
        <v>4130</v>
      </c>
      <c r="G2227">
        <v>470530065.74000001</v>
      </c>
      <c r="H2227" t="s">
        <v>4130</v>
      </c>
      <c r="I2227" t="s">
        <v>4130</v>
      </c>
      <c r="J2227">
        <v>5110695.96</v>
      </c>
      <c r="K2227" t="s">
        <v>4128</v>
      </c>
      <c r="L2227" t="s">
        <v>4130</v>
      </c>
      <c r="M2227">
        <v>519023723.02999997</v>
      </c>
      <c r="N2227">
        <v>1</v>
      </c>
    </row>
    <row r="2228" spans="1:14" x14ac:dyDescent="0.4">
      <c r="A2228" t="s">
        <v>2229</v>
      </c>
      <c r="B2228">
        <v>2658552310.6399999</v>
      </c>
      <c r="C2228">
        <v>940500771.67999995</v>
      </c>
      <c r="D2228" t="s">
        <v>4130</v>
      </c>
      <c r="E2228">
        <v>25368234.27</v>
      </c>
      <c r="F2228" t="s">
        <v>4130</v>
      </c>
      <c r="G2228" t="s">
        <v>4130</v>
      </c>
      <c r="H2228" t="s">
        <v>4130</v>
      </c>
      <c r="I2228">
        <v>17071282.370000001</v>
      </c>
      <c r="J2228" t="s">
        <v>4130</v>
      </c>
      <c r="K2228" t="s">
        <v>4128</v>
      </c>
      <c r="L2228" t="s">
        <v>4130</v>
      </c>
      <c r="M2228">
        <v>88187065.120000005</v>
      </c>
      <c r="N2228">
        <v>1</v>
      </c>
    </row>
    <row r="2229" spans="1:14" x14ac:dyDescent="0.4">
      <c r="A2229" t="s">
        <v>2230</v>
      </c>
      <c r="B2229">
        <v>1196120228.5799999</v>
      </c>
      <c r="C2229">
        <v>480663322.13</v>
      </c>
      <c r="D2229" t="s">
        <v>4130</v>
      </c>
      <c r="E2229">
        <v>7850500.1200000001</v>
      </c>
      <c r="F2229" t="s">
        <v>4130</v>
      </c>
      <c r="G2229" t="s">
        <v>4130</v>
      </c>
      <c r="H2229" t="s">
        <v>4130</v>
      </c>
      <c r="I2229" t="s">
        <v>4130</v>
      </c>
      <c r="J2229" t="s">
        <v>4130</v>
      </c>
      <c r="K2229" t="s">
        <v>4128</v>
      </c>
      <c r="L2229" t="s">
        <v>4130</v>
      </c>
      <c r="M2229">
        <v>496301952.27999997</v>
      </c>
      <c r="N2229">
        <v>1</v>
      </c>
    </row>
    <row r="2230" spans="1:14" x14ac:dyDescent="0.4">
      <c r="A2230" t="s">
        <v>2231</v>
      </c>
      <c r="B2230">
        <v>2214804622.5500002</v>
      </c>
      <c r="C2230">
        <v>2159442288.71</v>
      </c>
      <c r="D2230">
        <v>83558438.400000006</v>
      </c>
      <c r="E2230">
        <v>117664114.34999999</v>
      </c>
      <c r="F2230">
        <v>493837558</v>
      </c>
      <c r="G2230">
        <v>477432662.45999998</v>
      </c>
      <c r="H2230" t="s">
        <v>4130</v>
      </c>
      <c r="I2230" t="s">
        <v>4130</v>
      </c>
      <c r="J2230" t="s">
        <v>4130</v>
      </c>
      <c r="K2230" t="s">
        <v>4128</v>
      </c>
      <c r="L2230" t="s">
        <v>4130</v>
      </c>
      <c r="M2230">
        <v>834389048.96000004</v>
      </c>
      <c r="N2230">
        <v>1</v>
      </c>
    </row>
    <row r="2231" spans="1:14" x14ac:dyDescent="0.4">
      <c r="A2231" t="s">
        <v>2232</v>
      </c>
      <c r="B2231">
        <v>1963645050.6199999</v>
      </c>
      <c r="C2231">
        <v>751688169.10000002</v>
      </c>
      <c r="D2231">
        <v>417376367.14999998</v>
      </c>
      <c r="E2231">
        <v>525689918.56</v>
      </c>
      <c r="F2231">
        <v>127097958</v>
      </c>
      <c r="G2231">
        <v>1006621906.72</v>
      </c>
      <c r="H2231" t="s">
        <v>4130</v>
      </c>
      <c r="I2231">
        <v>31915075.600000001</v>
      </c>
      <c r="J2231" t="s">
        <v>4130</v>
      </c>
      <c r="K2231" t="s">
        <v>4128</v>
      </c>
      <c r="L2231" t="s">
        <v>4130</v>
      </c>
      <c r="M2231">
        <v>694781897.96000004</v>
      </c>
      <c r="N2231">
        <v>1</v>
      </c>
    </row>
    <row r="2232" spans="1:14" x14ac:dyDescent="0.4">
      <c r="A2232" t="s">
        <v>2233</v>
      </c>
      <c r="B2232">
        <v>1937587267.03</v>
      </c>
      <c r="C2232">
        <v>169434486.38</v>
      </c>
      <c r="D2232">
        <v>75650750.090000004</v>
      </c>
      <c r="E2232">
        <v>19935222.079999998</v>
      </c>
      <c r="F2232" t="s">
        <v>4130</v>
      </c>
      <c r="G2232" t="s">
        <v>4130</v>
      </c>
      <c r="H2232" t="s">
        <v>4130</v>
      </c>
      <c r="I2232" t="s">
        <v>4130</v>
      </c>
      <c r="J2232" t="s">
        <v>4130</v>
      </c>
      <c r="K2232" t="s">
        <v>4128</v>
      </c>
      <c r="L2232" t="s">
        <v>4130</v>
      </c>
      <c r="M2232">
        <v>169903006.55000001</v>
      </c>
      <c r="N2232">
        <v>1</v>
      </c>
    </row>
    <row r="2233" spans="1:14" x14ac:dyDescent="0.4">
      <c r="A2233" t="s">
        <v>2234</v>
      </c>
      <c r="B2233">
        <v>3463740861</v>
      </c>
      <c r="C2233">
        <v>1259617855.9200001</v>
      </c>
      <c r="D2233" t="s">
        <v>4130</v>
      </c>
      <c r="E2233">
        <v>101507453.5</v>
      </c>
      <c r="F2233" t="s">
        <v>4130</v>
      </c>
      <c r="G2233">
        <v>925226021.37</v>
      </c>
      <c r="H2233" t="s">
        <v>4130</v>
      </c>
      <c r="I2233" t="s">
        <v>4130</v>
      </c>
      <c r="J2233" t="s">
        <v>4130</v>
      </c>
      <c r="K2233" t="s">
        <v>4128</v>
      </c>
      <c r="L2233" t="s">
        <v>4130</v>
      </c>
      <c r="M2233">
        <v>733261798.66999996</v>
      </c>
      <c r="N2233">
        <v>1</v>
      </c>
    </row>
    <row r="2234" spans="1:14" x14ac:dyDescent="0.4">
      <c r="A2234" t="s">
        <v>2235</v>
      </c>
      <c r="B2234">
        <v>690990448.14999998</v>
      </c>
      <c r="C2234">
        <v>257378842.09</v>
      </c>
      <c r="D2234">
        <v>64234050.530000001</v>
      </c>
      <c r="E2234">
        <v>11363719.32</v>
      </c>
      <c r="F2234" t="s">
        <v>4130</v>
      </c>
      <c r="G2234" t="s">
        <v>4130</v>
      </c>
      <c r="H2234" t="s">
        <v>4130</v>
      </c>
      <c r="I2234" t="s">
        <v>4130</v>
      </c>
      <c r="J2234" t="s">
        <v>4130</v>
      </c>
      <c r="K2234" t="s">
        <v>4128</v>
      </c>
      <c r="L2234" t="s">
        <v>4130</v>
      </c>
      <c r="M2234">
        <v>9758545.4299999997</v>
      </c>
      <c r="N2234">
        <v>1</v>
      </c>
    </row>
    <row r="2235" spans="1:14" x14ac:dyDescent="0.4">
      <c r="A2235" t="s">
        <v>2236</v>
      </c>
      <c r="B2235">
        <v>1148805444.21</v>
      </c>
      <c r="C2235">
        <v>738224089.86000001</v>
      </c>
      <c r="D2235">
        <v>275666205.22000003</v>
      </c>
      <c r="E2235">
        <v>467782045.07999998</v>
      </c>
      <c r="F2235">
        <v>464241690.98000002</v>
      </c>
      <c r="G2235" t="s">
        <v>4130</v>
      </c>
      <c r="H2235">
        <v>43500000</v>
      </c>
      <c r="I2235" t="s">
        <v>4130</v>
      </c>
      <c r="J2235" t="s">
        <v>4130</v>
      </c>
      <c r="K2235" t="s">
        <v>4128</v>
      </c>
      <c r="L2235" t="s">
        <v>4130</v>
      </c>
      <c r="M2235">
        <v>68769653.579999998</v>
      </c>
      <c r="N2235">
        <v>1</v>
      </c>
    </row>
    <row r="2236" spans="1:14" x14ac:dyDescent="0.4">
      <c r="A2236" t="s">
        <v>2237</v>
      </c>
      <c r="B2236">
        <v>987894615.25999999</v>
      </c>
      <c r="C2236">
        <v>521542729.52999997</v>
      </c>
      <c r="D2236" t="s">
        <v>4130</v>
      </c>
      <c r="E2236">
        <v>10049185.23</v>
      </c>
      <c r="F2236">
        <v>10311672.6</v>
      </c>
      <c r="G2236" t="s">
        <v>4130</v>
      </c>
      <c r="H2236">
        <v>2440529.9500000002</v>
      </c>
      <c r="I2236" t="s">
        <v>4130</v>
      </c>
      <c r="J2236" t="s">
        <v>4130</v>
      </c>
      <c r="K2236" t="s">
        <v>4128</v>
      </c>
      <c r="L2236" t="s">
        <v>4130</v>
      </c>
      <c r="M2236">
        <v>311181646.73000002</v>
      </c>
      <c r="N2236">
        <v>1</v>
      </c>
    </row>
    <row r="2237" spans="1:14" x14ac:dyDescent="0.4">
      <c r="A2237" t="s">
        <v>2238</v>
      </c>
      <c r="B2237">
        <v>1071248523.97</v>
      </c>
      <c r="C2237">
        <v>568620076.73000002</v>
      </c>
      <c r="D2237" t="s">
        <v>4130</v>
      </c>
      <c r="E2237">
        <v>67594123.859999999</v>
      </c>
      <c r="F2237" t="s">
        <v>4130</v>
      </c>
      <c r="G2237">
        <v>180583136.09999999</v>
      </c>
      <c r="H2237" t="s">
        <v>4130</v>
      </c>
      <c r="I2237" t="s">
        <v>4130</v>
      </c>
      <c r="J2237" t="s">
        <v>4130</v>
      </c>
      <c r="K2237" t="s">
        <v>4128</v>
      </c>
      <c r="L2237" t="s">
        <v>4130</v>
      </c>
      <c r="M2237">
        <v>269460942.00999999</v>
      </c>
      <c r="N2237">
        <v>1</v>
      </c>
    </row>
    <row r="2238" spans="1:14" x14ac:dyDescent="0.4">
      <c r="A2238" t="s">
        <v>2239</v>
      </c>
      <c r="B2238">
        <v>1874374511.05</v>
      </c>
      <c r="C2238">
        <v>310337531.56999999</v>
      </c>
      <c r="D2238" t="s">
        <v>4130</v>
      </c>
      <c r="E2238">
        <v>10820550.49</v>
      </c>
      <c r="F2238" t="s">
        <v>4130</v>
      </c>
      <c r="G2238" t="s">
        <v>4130</v>
      </c>
      <c r="H2238" t="s">
        <v>4130</v>
      </c>
      <c r="I2238" t="s">
        <v>4130</v>
      </c>
      <c r="J2238" t="s">
        <v>4130</v>
      </c>
      <c r="K2238" t="s">
        <v>4128</v>
      </c>
      <c r="L2238" t="s">
        <v>4130</v>
      </c>
      <c r="M2238">
        <v>558858572.39999998</v>
      </c>
      <c r="N2238">
        <v>1</v>
      </c>
    </row>
    <row r="2239" spans="1:14" x14ac:dyDescent="0.4">
      <c r="A2239" t="s">
        <v>2240</v>
      </c>
      <c r="B2239">
        <v>1588862167.0699999</v>
      </c>
      <c r="C2239">
        <v>741843044.59000003</v>
      </c>
      <c r="D2239" t="s">
        <v>4130</v>
      </c>
      <c r="E2239">
        <v>101452327.84</v>
      </c>
      <c r="F2239" t="s">
        <v>4130</v>
      </c>
      <c r="G2239" t="s">
        <v>4130</v>
      </c>
      <c r="H2239" t="s">
        <v>4130</v>
      </c>
      <c r="I2239" t="s">
        <v>4130</v>
      </c>
      <c r="J2239">
        <v>19195594.719999999</v>
      </c>
      <c r="K2239" t="s">
        <v>4128</v>
      </c>
      <c r="L2239">
        <v>0</v>
      </c>
      <c r="M2239">
        <v>263368638.36000001</v>
      </c>
      <c r="N2239">
        <v>1</v>
      </c>
    </row>
    <row r="2240" spans="1:14" x14ac:dyDescent="0.4">
      <c r="A2240" t="s">
        <v>2241</v>
      </c>
      <c r="B2240">
        <v>1512844946.3299999</v>
      </c>
      <c r="C2240">
        <v>173075106.15000001</v>
      </c>
      <c r="D2240" t="s">
        <v>4130</v>
      </c>
      <c r="E2240">
        <v>15066841</v>
      </c>
      <c r="F2240" t="s">
        <v>4130</v>
      </c>
      <c r="G2240" t="s">
        <v>4130</v>
      </c>
      <c r="H2240" t="s">
        <v>4130</v>
      </c>
      <c r="I2240" t="s">
        <v>4130</v>
      </c>
      <c r="J2240" t="s">
        <v>4130</v>
      </c>
      <c r="K2240" t="s">
        <v>4128</v>
      </c>
      <c r="L2240" t="s">
        <v>4130</v>
      </c>
      <c r="M2240">
        <v>281715895.88</v>
      </c>
      <c r="N2240">
        <v>1</v>
      </c>
    </row>
    <row r="2241" spans="1:14" x14ac:dyDescent="0.4">
      <c r="A2241" t="s">
        <v>2242</v>
      </c>
      <c r="B2241">
        <v>8618952450</v>
      </c>
      <c r="C2241">
        <v>7847184469</v>
      </c>
      <c r="D2241">
        <v>1286544299</v>
      </c>
      <c r="E2241">
        <v>68124129</v>
      </c>
      <c r="F2241" t="s">
        <v>4130</v>
      </c>
      <c r="G2241" t="s">
        <v>4130</v>
      </c>
      <c r="H2241" t="s">
        <v>4130</v>
      </c>
      <c r="I2241" t="s">
        <v>4130</v>
      </c>
      <c r="J2241" t="s">
        <v>4130</v>
      </c>
      <c r="K2241" t="s">
        <v>4128</v>
      </c>
      <c r="L2241" t="s">
        <v>4130</v>
      </c>
      <c r="M2241">
        <v>136254243</v>
      </c>
      <c r="N2241">
        <v>1</v>
      </c>
    </row>
    <row r="2242" spans="1:14" x14ac:dyDescent="0.4">
      <c r="A2242" t="s">
        <v>2243</v>
      </c>
      <c r="B2242">
        <v>1039294364.49</v>
      </c>
      <c r="C2242">
        <v>461501977.61000001</v>
      </c>
      <c r="D2242" t="s">
        <v>4130</v>
      </c>
      <c r="E2242">
        <v>152430782.81999999</v>
      </c>
      <c r="F2242">
        <v>102496662.38</v>
      </c>
      <c r="G2242" t="s">
        <v>4130</v>
      </c>
      <c r="H2242" t="s">
        <v>4130</v>
      </c>
      <c r="I2242" t="s">
        <v>4130</v>
      </c>
      <c r="J2242" t="s">
        <v>4130</v>
      </c>
      <c r="K2242" t="s">
        <v>4128</v>
      </c>
      <c r="L2242" t="s">
        <v>4130</v>
      </c>
      <c r="M2242">
        <v>197513564.25999999</v>
      </c>
      <c r="N2242">
        <v>1</v>
      </c>
    </row>
    <row r="2243" spans="1:14" x14ac:dyDescent="0.4">
      <c r="A2243" t="s">
        <v>2244</v>
      </c>
      <c r="B2243">
        <v>1585107332.2</v>
      </c>
      <c r="C2243">
        <v>381514186.54000002</v>
      </c>
      <c r="D2243">
        <v>2163028.77</v>
      </c>
      <c r="E2243">
        <v>19561837.149999999</v>
      </c>
      <c r="F2243" t="s">
        <v>4130</v>
      </c>
      <c r="G2243" t="s">
        <v>4130</v>
      </c>
      <c r="H2243" t="s">
        <v>4130</v>
      </c>
      <c r="I2243" t="s">
        <v>4130</v>
      </c>
      <c r="J2243" t="s">
        <v>4130</v>
      </c>
      <c r="K2243" t="s">
        <v>4128</v>
      </c>
      <c r="L2243" t="s">
        <v>4130</v>
      </c>
      <c r="M2243">
        <v>481472954.89999998</v>
      </c>
      <c r="N2243">
        <v>1</v>
      </c>
    </row>
    <row r="2244" spans="1:14" x14ac:dyDescent="0.4">
      <c r="A2244" t="s">
        <v>2245</v>
      </c>
      <c r="B2244">
        <v>2311925879.02</v>
      </c>
      <c r="C2244">
        <v>2370351323.8800001</v>
      </c>
      <c r="D2244" t="s">
        <v>4130</v>
      </c>
      <c r="E2244">
        <v>174294799.44999999</v>
      </c>
      <c r="F2244">
        <v>1988733101.73</v>
      </c>
      <c r="G2244" t="s">
        <v>4130</v>
      </c>
      <c r="H2244">
        <v>68713686.989999995</v>
      </c>
      <c r="I2244" t="s">
        <v>4130</v>
      </c>
      <c r="J2244" t="s">
        <v>4130</v>
      </c>
      <c r="K2244" t="s">
        <v>4128</v>
      </c>
      <c r="L2244" t="s">
        <v>4130</v>
      </c>
      <c r="M2244">
        <v>1210504725.3599999</v>
      </c>
      <c r="N2244">
        <v>1</v>
      </c>
    </row>
    <row r="2245" spans="1:14" x14ac:dyDescent="0.4">
      <c r="A2245" t="s">
        <v>2246</v>
      </c>
      <c r="B2245">
        <v>372177741.44999999</v>
      </c>
      <c r="C2245">
        <v>146269541.33000001</v>
      </c>
      <c r="D2245" t="s">
        <v>4130</v>
      </c>
      <c r="E2245">
        <v>7399896.7999999998</v>
      </c>
      <c r="F2245">
        <v>18050000</v>
      </c>
      <c r="G2245" t="s">
        <v>4130</v>
      </c>
      <c r="H2245" t="s">
        <v>4130</v>
      </c>
      <c r="I2245" t="s">
        <v>4130</v>
      </c>
      <c r="J2245" t="s">
        <v>4130</v>
      </c>
      <c r="K2245" t="s">
        <v>4128</v>
      </c>
      <c r="L2245" t="s">
        <v>4130</v>
      </c>
      <c r="M2245">
        <v>188075592.00999999</v>
      </c>
      <c r="N2245">
        <v>1</v>
      </c>
    </row>
    <row r="2246" spans="1:14" x14ac:dyDescent="0.4">
      <c r="A2246" t="s">
        <v>2247</v>
      </c>
      <c r="B2246">
        <v>384576298.76999998</v>
      </c>
      <c r="C2246">
        <v>95041451.430000007</v>
      </c>
      <c r="D2246" t="s">
        <v>4130</v>
      </c>
      <c r="E2246">
        <v>76868316.719999999</v>
      </c>
      <c r="F2246">
        <v>118162145.61</v>
      </c>
      <c r="G2246" t="s">
        <v>4130</v>
      </c>
      <c r="H2246" t="s">
        <v>4130</v>
      </c>
      <c r="I2246" t="s">
        <v>4130</v>
      </c>
      <c r="J2246" t="s">
        <v>4130</v>
      </c>
      <c r="K2246" t="s">
        <v>4128</v>
      </c>
      <c r="L2246" t="s">
        <v>4130</v>
      </c>
      <c r="M2246">
        <v>175933408.68000001</v>
      </c>
      <c r="N2246">
        <v>1</v>
      </c>
    </row>
    <row r="2247" spans="1:14" x14ac:dyDescent="0.4">
      <c r="A2247" t="s">
        <v>2248</v>
      </c>
      <c r="B2247">
        <v>1584902420.3800001</v>
      </c>
      <c r="C2247">
        <v>413295676.51999998</v>
      </c>
      <c r="D2247" t="s">
        <v>4130</v>
      </c>
      <c r="E2247">
        <v>29624418.699999999</v>
      </c>
      <c r="F2247" t="s">
        <v>4130</v>
      </c>
      <c r="G2247" t="s">
        <v>4130</v>
      </c>
      <c r="H2247" t="s">
        <v>4130</v>
      </c>
      <c r="I2247" t="s">
        <v>4130</v>
      </c>
      <c r="J2247" t="s">
        <v>4130</v>
      </c>
      <c r="K2247" t="s">
        <v>4128</v>
      </c>
      <c r="L2247" t="s">
        <v>4130</v>
      </c>
      <c r="M2247">
        <v>107910951.95999999</v>
      </c>
      <c r="N2247">
        <v>1</v>
      </c>
    </row>
    <row r="2248" spans="1:14" x14ac:dyDescent="0.4">
      <c r="A2248" t="s">
        <v>2249</v>
      </c>
      <c r="B2248">
        <v>935356219.85000002</v>
      </c>
      <c r="C2248">
        <v>414160608.80000001</v>
      </c>
      <c r="D2248" t="s">
        <v>4130</v>
      </c>
      <c r="E2248">
        <v>4960151.6500000004</v>
      </c>
      <c r="F2248" t="s">
        <v>4130</v>
      </c>
      <c r="G2248" t="s">
        <v>4130</v>
      </c>
      <c r="H2248">
        <v>0</v>
      </c>
      <c r="I2248" t="s">
        <v>4130</v>
      </c>
      <c r="J2248" t="s">
        <v>4130</v>
      </c>
      <c r="K2248" t="s">
        <v>4128</v>
      </c>
      <c r="L2248">
        <v>0</v>
      </c>
      <c r="M2248">
        <v>380764150.18000001</v>
      </c>
      <c r="N2248">
        <v>1</v>
      </c>
    </row>
    <row r="2249" spans="1:14" x14ac:dyDescent="0.4">
      <c r="A2249" t="s">
        <v>2250</v>
      </c>
      <c r="B2249">
        <v>1379078386.3199999</v>
      </c>
      <c r="C2249">
        <v>307847790.61000001</v>
      </c>
      <c r="D2249" t="s">
        <v>4130</v>
      </c>
      <c r="E2249">
        <v>44438889.490000002</v>
      </c>
      <c r="F2249">
        <v>89244570.049999997</v>
      </c>
      <c r="G2249" t="s">
        <v>4130</v>
      </c>
      <c r="H2249" t="s">
        <v>4130</v>
      </c>
      <c r="I2249" t="s">
        <v>4130</v>
      </c>
      <c r="J2249" t="s">
        <v>4130</v>
      </c>
      <c r="K2249" t="s">
        <v>4128</v>
      </c>
      <c r="L2249" t="s">
        <v>4130</v>
      </c>
      <c r="M2249">
        <v>583405037.19000006</v>
      </c>
      <c r="N2249">
        <v>1</v>
      </c>
    </row>
    <row r="2250" spans="1:14" x14ac:dyDescent="0.4">
      <c r="A2250" t="s">
        <v>2251</v>
      </c>
      <c r="B2250">
        <v>1157379223.75</v>
      </c>
      <c r="C2250">
        <v>572775832.12</v>
      </c>
      <c r="D2250" t="s">
        <v>4130</v>
      </c>
      <c r="E2250">
        <v>21476450.739999998</v>
      </c>
      <c r="F2250">
        <v>4100000</v>
      </c>
      <c r="G2250" t="s">
        <v>4130</v>
      </c>
      <c r="H2250" t="s">
        <v>4130</v>
      </c>
      <c r="I2250" t="s">
        <v>4130</v>
      </c>
      <c r="J2250" t="s">
        <v>4130</v>
      </c>
      <c r="K2250" t="s">
        <v>4128</v>
      </c>
      <c r="L2250" t="s">
        <v>4130</v>
      </c>
      <c r="M2250">
        <v>258797321.59999999</v>
      </c>
      <c r="N2250">
        <v>1</v>
      </c>
    </row>
    <row r="2251" spans="1:14" x14ac:dyDescent="0.4">
      <c r="A2251" t="s">
        <v>2252</v>
      </c>
      <c r="B2251">
        <v>636321857.58000004</v>
      </c>
      <c r="C2251">
        <v>141271713.72999999</v>
      </c>
      <c r="D2251" t="s">
        <v>4130</v>
      </c>
      <c r="E2251">
        <v>11037386</v>
      </c>
      <c r="F2251" t="s">
        <v>4130</v>
      </c>
      <c r="G2251">
        <v>161581781.72</v>
      </c>
      <c r="H2251" t="s">
        <v>4130</v>
      </c>
      <c r="I2251" t="s">
        <v>4130</v>
      </c>
      <c r="J2251" t="s">
        <v>4130</v>
      </c>
      <c r="K2251" t="s">
        <v>4128</v>
      </c>
      <c r="L2251" t="s">
        <v>4130</v>
      </c>
      <c r="M2251">
        <v>43636934.990000002</v>
      </c>
      <c r="N2251">
        <v>1</v>
      </c>
    </row>
    <row r="2252" spans="1:14" x14ac:dyDescent="0.4">
      <c r="A2252" t="s">
        <v>2253</v>
      </c>
      <c r="B2252">
        <v>1664494448.3199999</v>
      </c>
      <c r="C2252">
        <v>940426554.27999997</v>
      </c>
      <c r="D2252" t="s">
        <v>4130</v>
      </c>
      <c r="E2252">
        <v>19857810.16</v>
      </c>
      <c r="F2252" t="s">
        <v>4130</v>
      </c>
      <c r="G2252">
        <v>502871878.76999998</v>
      </c>
      <c r="H2252" t="s">
        <v>4130</v>
      </c>
      <c r="I2252" t="s">
        <v>4130</v>
      </c>
      <c r="J2252" t="s">
        <v>4130</v>
      </c>
      <c r="K2252" t="s">
        <v>4128</v>
      </c>
      <c r="L2252" t="s">
        <v>4130</v>
      </c>
      <c r="M2252">
        <v>344624269.61000001</v>
      </c>
      <c r="N2252">
        <v>1</v>
      </c>
    </row>
    <row r="2253" spans="1:14" x14ac:dyDescent="0.4">
      <c r="A2253" t="s">
        <v>2254</v>
      </c>
      <c r="B2253">
        <v>5594335534.54</v>
      </c>
      <c r="C2253">
        <v>3119722858.1799998</v>
      </c>
      <c r="D2253">
        <v>225869709.19999999</v>
      </c>
      <c r="E2253">
        <v>397714441.14999998</v>
      </c>
      <c r="F2253">
        <v>514074000.02999997</v>
      </c>
      <c r="G2253" t="s">
        <v>4130</v>
      </c>
      <c r="H2253">
        <v>12471123.560000001</v>
      </c>
      <c r="I2253" t="s">
        <v>4130</v>
      </c>
      <c r="J2253">
        <v>316878129.92000002</v>
      </c>
      <c r="K2253" t="s">
        <v>4128</v>
      </c>
      <c r="L2253" t="s">
        <v>4130</v>
      </c>
      <c r="M2253">
        <v>4000225328.8000002</v>
      </c>
      <c r="N2253">
        <v>1</v>
      </c>
    </row>
    <row r="2254" spans="1:14" x14ac:dyDescent="0.4">
      <c r="A2254" t="s">
        <v>2255</v>
      </c>
      <c r="B2254">
        <v>1338857356.05</v>
      </c>
      <c r="C2254">
        <v>786949004.82000005</v>
      </c>
      <c r="D2254">
        <v>23152555.59</v>
      </c>
      <c r="E2254">
        <v>35839528.799999997</v>
      </c>
      <c r="F2254">
        <v>184349616.13</v>
      </c>
      <c r="G2254" t="s">
        <v>4130</v>
      </c>
      <c r="H2254" t="s">
        <v>4130</v>
      </c>
      <c r="I2254" t="s">
        <v>4130</v>
      </c>
      <c r="J2254" t="s">
        <v>4130</v>
      </c>
      <c r="K2254" t="s">
        <v>4128</v>
      </c>
      <c r="L2254" t="s">
        <v>4130</v>
      </c>
      <c r="M2254">
        <v>250967641.43000001</v>
      </c>
      <c r="N2254">
        <v>1</v>
      </c>
    </row>
    <row r="2255" spans="1:14" x14ac:dyDescent="0.4">
      <c r="A2255" t="s">
        <v>2256</v>
      </c>
      <c r="B2255">
        <v>584879981.86000001</v>
      </c>
      <c r="C2255">
        <v>209298257.81999999</v>
      </c>
      <c r="D2255">
        <v>41747910.170000002</v>
      </c>
      <c r="E2255">
        <v>70541201.060000002</v>
      </c>
      <c r="F2255">
        <v>2000000</v>
      </c>
      <c r="G2255" t="s">
        <v>4130</v>
      </c>
      <c r="H2255">
        <v>1900000</v>
      </c>
      <c r="I2255" t="s">
        <v>4130</v>
      </c>
      <c r="J2255" t="s">
        <v>4130</v>
      </c>
      <c r="K2255" t="s">
        <v>4128</v>
      </c>
      <c r="L2255" t="s">
        <v>4130</v>
      </c>
      <c r="M2255">
        <v>279654391.25</v>
      </c>
      <c r="N2255">
        <v>1</v>
      </c>
    </row>
    <row r="2256" spans="1:14" x14ac:dyDescent="0.4">
      <c r="A2256" t="s">
        <v>2257</v>
      </c>
      <c r="B2256">
        <v>1092969297.9400001</v>
      </c>
      <c r="C2256">
        <v>446499671.87</v>
      </c>
      <c r="D2256">
        <v>366482.57</v>
      </c>
      <c r="E2256">
        <v>130130340.18000001</v>
      </c>
      <c r="F2256">
        <v>148361312</v>
      </c>
      <c r="G2256">
        <v>250765482.53</v>
      </c>
      <c r="H2256" t="s">
        <v>4130</v>
      </c>
      <c r="I2256" t="s">
        <v>4130</v>
      </c>
      <c r="J2256" t="s">
        <v>4130</v>
      </c>
      <c r="K2256" t="s">
        <v>4128</v>
      </c>
      <c r="L2256" t="s">
        <v>4130</v>
      </c>
      <c r="M2256">
        <v>307571029.63999999</v>
      </c>
      <c r="N2256">
        <v>1</v>
      </c>
    </row>
    <row r="2257" spans="1:14" x14ac:dyDescent="0.4">
      <c r="A2257" t="s">
        <v>2258</v>
      </c>
      <c r="B2257">
        <v>552645428.77999997</v>
      </c>
      <c r="C2257">
        <v>117726789.36</v>
      </c>
      <c r="D2257" t="s">
        <v>4130</v>
      </c>
      <c r="E2257">
        <v>24937989.48</v>
      </c>
      <c r="F2257" t="s">
        <v>4130</v>
      </c>
      <c r="G2257" t="s">
        <v>4130</v>
      </c>
      <c r="H2257" t="s">
        <v>4130</v>
      </c>
      <c r="I2257" t="s">
        <v>4130</v>
      </c>
      <c r="J2257" t="s">
        <v>4130</v>
      </c>
      <c r="K2257" t="s">
        <v>4128</v>
      </c>
      <c r="L2257" t="s">
        <v>4130</v>
      </c>
      <c r="M2257">
        <v>130663325.09</v>
      </c>
      <c r="N2257">
        <v>1</v>
      </c>
    </row>
    <row r="2258" spans="1:14" x14ac:dyDescent="0.4">
      <c r="A2258" t="s">
        <v>2259</v>
      </c>
      <c r="B2258">
        <v>3621653703.8499999</v>
      </c>
      <c r="C2258">
        <v>1522274112.6300001</v>
      </c>
      <c r="D2258" t="s">
        <v>4130</v>
      </c>
      <c r="E2258">
        <v>46231550.490000002</v>
      </c>
      <c r="F2258" t="s">
        <v>4130</v>
      </c>
      <c r="G2258" t="s">
        <v>4130</v>
      </c>
      <c r="H2258" t="s">
        <v>4130</v>
      </c>
      <c r="I2258" t="s">
        <v>4130</v>
      </c>
      <c r="J2258" t="s">
        <v>4130</v>
      </c>
      <c r="K2258" t="s">
        <v>4128</v>
      </c>
      <c r="L2258" t="s">
        <v>4130</v>
      </c>
      <c r="M2258">
        <v>402613322.99000001</v>
      </c>
      <c r="N2258">
        <v>1</v>
      </c>
    </row>
    <row r="2259" spans="1:14" x14ac:dyDescent="0.4">
      <c r="A2259" t="s">
        <v>2260</v>
      </c>
      <c r="B2259">
        <v>2798151361.4400001</v>
      </c>
      <c r="C2259">
        <v>1632693413.79</v>
      </c>
      <c r="D2259" t="s">
        <v>4130</v>
      </c>
      <c r="E2259">
        <v>174806419.68000001</v>
      </c>
      <c r="F2259" t="s">
        <v>4130</v>
      </c>
      <c r="G2259" t="s">
        <v>4130</v>
      </c>
      <c r="H2259" t="s">
        <v>4130</v>
      </c>
      <c r="I2259" t="s">
        <v>4130</v>
      </c>
      <c r="J2259" t="s">
        <v>4130</v>
      </c>
      <c r="K2259" t="s">
        <v>4128</v>
      </c>
      <c r="L2259" t="s">
        <v>4130</v>
      </c>
      <c r="M2259">
        <v>109007727.78</v>
      </c>
      <c r="N2259">
        <v>1</v>
      </c>
    </row>
    <row r="2260" spans="1:14" x14ac:dyDescent="0.4">
      <c r="A2260" t="s">
        <v>2261</v>
      </c>
      <c r="B2260">
        <v>905285334.36000001</v>
      </c>
      <c r="C2260">
        <v>251553294.21000001</v>
      </c>
      <c r="D2260" t="s">
        <v>4130</v>
      </c>
      <c r="E2260">
        <v>94692655.599999994</v>
      </c>
      <c r="F2260" t="s">
        <v>4130</v>
      </c>
      <c r="G2260" t="s">
        <v>4130</v>
      </c>
      <c r="H2260" t="s">
        <v>4130</v>
      </c>
      <c r="I2260" t="s">
        <v>4130</v>
      </c>
      <c r="J2260" t="s">
        <v>4130</v>
      </c>
      <c r="K2260" t="s">
        <v>4128</v>
      </c>
      <c r="L2260" t="s">
        <v>4130</v>
      </c>
      <c r="M2260">
        <v>229577369.90000001</v>
      </c>
      <c r="N2260">
        <v>1</v>
      </c>
    </row>
    <row r="2261" spans="1:14" x14ac:dyDescent="0.4">
      <c r="A2261" t="s">
        <v>2262</v>
      </c>
      <c r="B2261">
        <v>773630305.14999998</v>
      </c>
      <c r="C2261">
        <v>267471687.97</v>
      </c>
      <c r="D2261" t="s">
        <v>4130</v>
      </c>
      <c r="E2261">
        <v>95833025.069999993</v>
      </c>
      <c r="F2261">
        <v>0</v>
      </c>
      <c r="G2261" t="s">
        <v>4130</v>
      </c>
      <c r="H2261" t="s">
        <v>4130</v>
      </c>
      <c r="I2261" t="s">
        <v>4130</v>
      </c>
      <c r="J2261" t="s">
        <v>4130</v>
      </c>
      <c r="K2261" t="s">
        <v>4128</v>
      </c>
      <c r="L2261" t="s">
        <v>4130</v>
      </c>
      <c r="M2261">
        <v>276224209.95999998</v>
      </c>
      <c r="N2261">
        <v>1</v>
      </c>
    </row>
    <row r="2262" spans="1:14" x14ac:dyDescent="0.4">
      <c r="A2262" t="s">
        <v>2263</v>
      </c>
      <c r="B2262">
        <v>671179162.12</v>
      </c>
      <c r="C2262">
        <v>171335040.05000001</v>
      </c>
      <c r="D2262" t="s">
        <v>4130</v>
      </c>
      <c r="E2262">
        <v>12619542.99</v>
      </c>
      <c r="F2262" t="s">
        <v>4130</v>
      </c>
      <c r="G2262" t="s">
        <v>4130</v>
      </c>
      <c r="H2262" t="s">
        <v>4130</v>
      </c>
      <c r="I2262" t="s">
        <v>4130</v>
      </c>
      <c r="J2262" t="s">
        <v>4130</v>
      </c>
      <c r="K2262" t="s">
        <v>4128</v>
      </c>
      <c r="L2262" t="s">
        <v>4130</v>
      </c>
      <c r="M2262">
        <v>48969436.729999997</v>
      </c>
      <c r="N2262">
        <v>1</v>
      </c>
    </row>
    <row r="2263" spans="1:14" x14ac:dyDescent="0.4">
      <c r="A2263" t="s">
        <v>2264</v>
      </c>
      <c r="B2263">
        <v>1315413767.02</v>
      </c>
      <c r="C2263">
        <v>435854876.17000002</v>
      </c>
      <c r="D2263">
        <v>2986578.98</v>
      </c>
      <c r="E2263">
        <v>892036294.5</v>
      </c>
      <c r="F2263">
        <v>50653705.640000001</v>
      </c>
      <c r="G2263" t="s">
        <v>4130</v>
      </c>
      <c r="H2263" t="s">
        <v>4130</v>
      </c>
      <c r="I2263" t="s">
        <v>4130</v>
      </c>
      <c r="J2263" t="s">
        <v>4130</v>
      </c>
      <c r="K2263" t="s">
        <v>4128</v>
      </c>
      <c r="L2263" t="s">
        <v>4130</v>
      </c>
      <c r="M2263">
        <v>247260665.62</v>
      </c>
      <c r="N2263">
        <v>1</v>
      </c>
    </row>
    <row r="2264" spans="1:14" x14ac:dyDescent="0.4">
      <c r="A2264" t="s">
        <v>2265</v>
      </c>
      <c r="B2264">
        <v>1999538864.28</v>
      </c>
      <c r="C2264">
        <v>927590040.86000001</v>
      </c>
      <c r="D2264">
        <v>114124445.69</v>
      </c>
      <c r="E2264">
        <v>17860067.149999999</v>
      </c>
      <c r="F2264" t="s">
        <v>4130</v>
      </c>
      <c r="G2264">
        <v>184887796.88999999</v>
      </c>
      <c r="H2264" t="s">
        <v>4130</v>
      </c>
      <c r="I2264" t="s">
        <v>4130</v>
      </c>
      <c r="J2264" t="s">
        <v>4130</v>
      </c>
      <c r="K2264" t="s">
        <v>4128</v>
      </c>
      <c r="L2264" t="s">
        <v>4130</v>
      </c>
      <c r="M2264">
        <v>518493407.97000003</v>
      </c>
      <c r="N2264">
        <v>1</v>
      </c>
    </row>
    <row r="2265" spans="1:14" x14ac:dyDescent="0.4">
      <c r="A2265" t="s">
        <v>2266</v>
      </c>
      <c r="B2265">
        <v>6456648648.21</v>
      </c>
      <c r="C2265">
        <v>5205814851.96</v>
      </c>
      <c r="D2265" t="s">
        <v>4130</v>
      </c>
      <c r="E2265">
        <v>181478385.36000001</v>
      </c>
      <c r="F2265">
        <v>139000000</v>
      </c>
      <c r="G2265" t="s">
        <v>4130</v>
      </c>
      <c r="H2265" t="s">
        <v>4130</v>
      </c>
      <c r="I2265" t="s">
        <v>4130</v>
      </c>
      <c r="J2265" t="s">
        <v>4130</v>
      </c>
      <c r="K2265" t="s">
        <v>4128</v>
      </c>
      <c r="L2265" t="s">
        <v>4130</v>
      </c>
      <c r="M2265">
        <v>2371316872.3600001</v>
      </c>
      <c r="N2265">
        <v>1</v>
      </c>
    </row>
    <row r="2266" spans="1:14" x14ac:dyDescent="0.4">
      <c r="A2266" t="s">
        <v>2267</v>
      </c>
      <c r="B2266">
        <v>452032286.61000001</v>
      </c>
      <c r="C2266">
        <v>75328669.959999993</v>
      </c>
      <c r="D2266" t="s">
        <v>4130</v>
      </c>
      <c r="E2266">
        <v>49525208.310000002</v>
      </c>
      <c r="F2266" t="s">
        <v>4130</v>
      </c>
      <c r="G2266" t="s">
        <v>4130</v>
      </c>
      <c r="H2266" t="s">
        <v>4130</v>
      </c>
      <c r="I2266" t="s">
        <v>4130</v>
      </c>
      <c r="J2266" t="s">
        <v>4130</v>
      </c>
      <c r="K2266" t="s">
        <v>4128</v>
      </c>
      <c r="L2266" t="s">
        <v>4130</v>
      </c>
      <c r="M2266">
        <v>84810137.939999998</v>
      </c>
      <c r="N2266">
        <v>1</v>
      </c>
    </row>
    <row r="2267" spans="1:14" x14ac:dyDescent="0.4">
      <c r="A2267" t="s">
        <v>2268</v>
      </c>
      <c r="B2267">
        <v>1034057809.65</v>
      </c>
      <c r="C2267">
        <v>754029236.50999999</v>
      </c>
      <c r="D2267" t="s">
        <v>4130</v>
      </c>
      <c r="E2267">
        <v>139482914.02000001</v>
      </c>
      <c r="F2267">
        <v>186598237.19999999</v>
      </c>
      <c r="G2267">
        <v>549933816.94000006</v>
      </c>
      <c r="H2267" t="s">
        <v>4130</v>
      </c>
      <c r="I2267" t="s">
        <v>4130</v>
      </c>
      <c r="J2267" t="s">
        <v>4130</v>
      </c>
      <c r="K2267" t="s">
        <v>4128</v>
      </c>
      <c r="L2267" t="s">
        <v>4130</v>
      </c>
      <c r="M2267">
        <v>96781321.900000006</v>
      </c>
      <c r="N2267">
        <v>1</v>
      </c>
    </row>
    <row r="2268" spans="1:14" x14ac:dyDescent="0.4">
      <c r="A2268" t="s">
        <v>2269</v>
      </c>
      <c r="B2268">
        <v>1014445985.24</v>
      </c>
      <c r="C2268">
        <v>109445841.09</v>
      </c>
      <c r="D2268" t="s">
        <v>4130</v>
      </c>
      <c r="E2268">
        <v>28805257.260000002</v>
      </c>
      <c r="F2268" t="s">
        <v>4130</v>
      </c>
      <c r="G2268">
        <v>194018431.05000001</v>
      </c>
      <c r="H2268" t="s">
        <v>4130</v>
      </c>
      <c r="I2268">
        <v>13410470.76</v>
      </c>
      <c r="J2268" t="s">
        <v>4130</v>
      </c>
      <c r="K2268" t="s">
        <v>4128</v>
      </c>
      <c r="L2268" t="s">
        <v>4130</v>
      </c>
      <c r="M2268">
        <v>562444987</v>
      </c>
      <c r="N2268">
        <v>1</v>
      </c>
    </row>
    <row r="2269" spans="1:14" x14ac:dyDescent="0.4">
      <c r="A2269" t="s">
        <v>2270</v>
      </c>
      <c r="B2269">
        <v>826455849.40999997</v>
      </c>
      <c r="C2269">
        <v>59879749.890000001</v>
      </c>
      <c r="D2269" t="s">
        <v>4130</v>
      </c>
      <c r="E2269">
        <v>39949307.520000003</v>
      </c>
      <c r="F2269" t="s">
        <v>4130</v>
      </c>
      <c r="G2269" t="s">
        <v>4130</v>
      </c>
      <c r="H2269" t="s">
        <v>4130</v>
      </c>
      <c r="I2269" t="s">
        <v>4130</v>
      </c>
      <c r="J2269" t="s">
        <v>4130</v>
      </c>
      <c r="K2269" t="s">
        <v>4128</v>
      </c>
      <c r="L2269" t="s">
        <v>4130</v>
      </c>
      <c r="M2269">
        <v>105382954.7</v>
      </c>
      <c r="N2269">
        <v>1</v>
      </c>
    </row>
    <row r="2270" spans="1:14" x14ac:dyDescent="0.4">
      <c r="A2270" t="s">
        <v>2271</v>
      </c>
      <c r="B2270">
        <v>4666945575.4200001</v>
      </c>
      <c r="C2270">
        <v>598608200.60000002</v>
      </c>
      <c r="D2270" t="s">
        <v>4130</v>
      </c>
      <c r="E2270">
        <v>246291326.43000001</v>
      </c>
      <c r="F2270" t="s">
        <v>4130</v>
      </c>
      <c r="G2270" t="s">
        <v>4130</v>
      </c>
      <c r="H2270" t="s">
        <v>4130</v>
      </c>
      <c r="I2270" t="s">
        <v>4130</v>
      </c>
      <c r="J2270">
        <v>279096754.73000002</v>
      </c>
      <c r="K2270" t="s">
        <v>4128</v>
      </c>
      <c r="L2270" t="s">
        <v>4130</v>
      </c>
      <c r="M2270">
        <v>897602141.92999995</v>
      </c>
      <c r="N2270">
        <v>1</v>
      </c>
    </row>
    <row r="2271" spans="1:14" x14ac:dyDescent="0.4">
      <c r="A2271" t="s">
        <v>2272</v>
      </c>
      <c r="B2271">
        <v>2068834201.6600001</v>
      </c>
      <c r="C2271">
        <v>193026394.68000001</v>
      </c>
      <c r="D2271">
        <v>8801946.5500000007</v>
      </c>
      <c r="E2271">
        <v>63255052</v>
      </c>
      <c r="F2271">
        <v>33166.910000000003</v>
      </c>
      <c r="G2271" t="s">
        <v>4130</v>
      </c>
      <c r="H2271" t="s">
        <v>4130</v>
      </c>
      <c r="I2271" t="s">
        <v>4130</v>
      </c>
      <c r="J2271">
        <v>12654602.24</v>
      </c>
      <c r="K2271" t="s">
        <v>4128</v>
      </c>
      <c r="L2271" t="s">
        <v>4130</v>
      </c>
      <c r="M2271">
        <v>235991839.50999999</v>
      </c>
      <c r="N2271">
        <v>1</v>
      </c>
    </row>
    <row r="2272" spans="1:14" x14ac:dyDescent="0.4">
      <c r="A2272" t="s">
        <v>2273</v>
      </c>
      <c r="B2272">
        <v>2228449950.7600002</v>
      </c>
      <c r="C2272">
        <v>1018498673.2</v>
      </c>
      <c r="D2272" t="s">
        <v>4130</v>
      </c>
      <c r="E2272">
        <v>49463246.530000001</v>
      </c>
      <c r="F2272" t="s">
        <v>4130</v>
      </c>
      <c r="G2272" t="s">
        <v>4130</v>
      </c>
      <c r="H2272" t="s">
        <v>4130</v>
      </c>
      <c r="I2272" t="s">
        <v>4130</v>
      </c>
      <c r="J2272" t="s">
        <v>4130</v>
      </c>
      <c r="K2272" t="s">
        <v>4128</v>
      </c>
      <c r="L2272" t="s">
        <v>4130</v>
      </c>
      <c r="M2272" t="s">
        <v>4130</v>
      </c>
      <c r="N2272">
        <v>1</v>
      </c>
    </row>
    <row r="2273" spans="1:14" x14ac:dyDescent="0.4">
      <c r="A2273" t="s">
        <v>2274</v>
      </c>
      <c r="B2273">
        <v>1064832618.0599999</v>
      </c>
      <c r="C2273">
        <v>897212429.63999999</v>
      </c>
      <c r="D2273">
        <v>114332458.7</v>
      </c>
      <c r="E2273">
        <v>74612085.359999999</v>
      </c>
      <c r="F2273">
        <v>130938214.02</v>
      </c>
      <c r="G2273" t="s">
        <v>4130</v>
      </c>
      <c r="H2273" t="s">
        <v>4130</v>
      </c>
      <c r="I2273" t="s">
        <v>4130</v>
      </c>
      <c r="J2273" t="s">
        <v>4130</v>
      </c>
      <c r="K2273" t="s">
        <v>4128</v>
      </c>
      <c r="L2273" t="s">
        <v>4130</v>
      </c>
      <c r="M2273">
        <v>304995232.89999998</v>
      </c>
      <c r="N2273">
        <v>1</v>
      </c>
    </row>
    <row r="2274" spans="1:14" x14ac:dyDescent="0.4">
      <c r="A2274" t="s">
        <v>2275</v>
      </c>
      <c r="B2274">
        <v>662116622.40999997</v>
      </c>
      <c r="C2274">
        <v>339519301.92000002</v>
      </c>
      <c r="D2274" t="s">
        <v>4130</v>
      </c>
      <c r="E2274">
        <v>13267400.77</v>
      </c>
      <c r="F2274" t="s">
        <v>4130</v>
      </c>
      <c r="G2274" t="s">
        <v>4130</v>
      </c>
      <c r="H2274" t="s">
        <v>4130</v>
      </c>
      <c r="I2274" t="s">
        <v>4130</v>
      </c>
      <c r="J2274" t="s">
        <v>4130</v>
      </c>
      <c r="K2274" t="s">
        <v>4128</v>
      </c>
      <c r="L2274" t="s">
        <v>4130</v>
      </c>
      <c r="M2274">
        <v>274532155.74000001</v>
      </c>
      <c r="N2274">
        <v>1</v>
      </c>
    </row>
    <row r="2275" spans="1:14" x14ac:dyDescent="0.4">
      <c r="A2275" t="s">
        <v>2276</v>
      </c>
      <c r="B2275">
        <v>1683279722.8</v>
      </c>
      <c r="C2275">
        <v>538084427.69000006</v>
      </c>
      <c r="D2275">
        <v>1539698.85</v>
      </c>
      <c r="E2275">
        <v>97868760.709999993</v>
      </c>
      <c r="F2275">
        <v>15000000</v>
      </c>
      <c r="G2275">
        <v>282475770.94999999</v>
      </c>
      <c r="H2275" t="s">
        <v>4130</v>
      </c>
      <c r="I2275" t="s">
        <v>4130</v>
      </c>
      <c r="J2275" t="s">
        <v>4130</v>
      </c>
      <c r="K2275" t="s">
        <v>4128</v>
      </c>
      <c r="L2275" t="s">
        <v>4130</v>
      </c>
      <c r="M2275">
        <v>349991197.01999998</v>
      </c>
      <c r="N2275">
        <v>1</v>
      </c>
    </row>
    <row r="2276" spans="1:14" x14ac:dyDescent="0.4">
      <c r="A2276" t="s">
        <v>2277</v>
      </c>
      <c r="B2276">
        <v>1161356288.75</v>
      </c>
      <c r="C2276">
        <v>615675816.99000001</v>
      </c>
      <c r="D2276">
        <v>35130458.079999998</v>
      </c>
      <c r="E2276">
        <v>41505672.390000001</v>
      </c>
      <c r="F2276">
        <v>19400000</v>
      </c>
      <c r="G2276" t="s">
        <v>4130</v>
      </c>
      <c r="H2276" t="s">
        <v>4130</v>
      </c>
      <c r="I2276" t="s">
        <v>4130</v>
      </c>
      <c r="J2276" t="s">
        <v>4130</v>
      </c>
      <c r="K2276" t="s">
        <v>4128</v>
      </c>
      <c r="L2276" t="s">
        <v>4130</v>
      </c>
      <c r="M2276">
        <v>736988841.11000001</v>
      </c>
      <c r="N2276">
        <v>1</v>
      </c>
    </row>
    <row r="2277" spans="1:14" x14ac:dyDescent="0.4">
      <c r="A2277" t="s">
        <v>2278</v>
      </c>
      <c r="B2277">
        <v>1360226285.97</v>
      </c>
      <c r="C2277">
        <v>1268768051.01</v>
      </c>
      <c r="D2277" t="s">
        <v>4130</v>
      </c>
      <c r="E2277">
        <v>78069172.269999996</v>
      </c>
      <c r="F2277">
        <v>180283550.83000001</v>
      </c>
      <c r="G2277">
        <v>401971690.06</v>
      </c>
      <c r="H2277" t="s">
        <v>4130</v>
      </c>
      <c r="I2277" t="s">
        <v>4130</v>
      </c>
      <c r="J2277" t="s">
        <v>4130</v>
      </c>
      <c r="K2277" t="s">
        <v>4128</v>
      </c>
      <c r="L2277" t="s">
        <v>4130</v>
      </c>
      <c r="M2277" t="s">
        <v>4130</v>
      </c>
      <c r="N2277">
        <v>1</v>
      </c>
    </row>
    <row r="2278" spans="1:14" x14ac:dyDescent="0.4">
      <c r="A2278" t="s">
        <v>2279</v>
      </c>
      <c r="B2278">
        <v>731849264.62</v>
      </c>
      <c r="C2278">
        <v>320773074.93000001</v>
      </c>
      <c r="D2278" t="s">
        <v>4130</v>
      </c>
      <c r="E2278">
        <v>77186495.209999993</v>
      </c>
      <c r="F2278" t="s">
        <v>4130</v>
      </c>
      <c r="G2278" t="s">
        <v>4130</v>
      </c>
      <c r="H2278" t="s">
        <v>4130</v>
      </c>
      <c r="I2278">
        <v>10440395.43</v>
      </c>
      <c r="J2278" t="s">
        <v>4130</v>
      </c>
      <c r="K2278" t="s">
        <v>4128</v>
      </c>
      <c r="L2278" t="s">
        <v>4130</v>
      </c>
      <c r="M2278">
        <v>95422396.269999996</v>
      </c>
      <c r="N2278">
        <v>1</v>
      </c>
    </row>
    <row r="2279" spans="1:14" x14ac:dyDescent="0.4">
      <c r="A2279" t="s">
        <v>2280</v>
      </c>
      <c r="B2279">
        <v>2360528064.5700002</v>
      </c>
      <c r="C2279">
        <v>486031887.63999999</v>
      </c>
      <c r="D2279" t="s">
        <v>4130</v>
      </c>
      <c r="E2279">
        <v>15829180.83</v>
      </c>
      <c r="F2279" t="s">
        <v>4130</v>
      </c>
      <c r="G2279" t="s">
        <v>4130</v>
      </c>
      <c r="H2279" t="s">
        <v>4130</v>
      </c>
      <c r="I2279" t="s">
        <v>4130</v>
      </c>
      <c r="J2279" t="s">
        <v>4130</v>
      </c>
      <c r="K2279" t="s">
        <v>4128</v>
      </c>
      <c r="L2279" t="s">
        <v>4130</v>
      </c>
      <c r="M2279">
        <v>1393196195.4100001</v>
      </c>
      <c r="N2279">
        <v>1</v>
      </c>
    </row>
    <row r="2280" spans="1:14" x14ac:dyDescent="0.4">
      <c r="A2280" t="s">
        <v>2281</v>
      </c>
      <c r="B2280">
        <v>8038430983.4300003</v>
      </c>
      <c r="C2280">
        <v>6991820649.4700003</v>
      </c>
      <c r="D2280">
        <v>33232209.719999999</v>
      </c>
      <c r="E2280">
        <v>35329162.329999998</v>
      </c>
      <c r="F2280" t="s">
        <v>4130</v>
      </c>
      <c r="G2280" t="s">
        <v>4130</v>
      </c>
      <c r="H2280" t="s">
        <v>4130</v>
      </c>
      <c r="I2280" t="s">
        <v>4130</v>
      </c>
      <c r="J2280" t="s">
        <v>4130</v>
      </c>
      <c r="K2280" t="s">
        <v>4128</v>
      </c>
      <c r="L2280" t="s">
        <v>4130</v>
      </c>
      <c r="M2280">
        <v>3181523226.8800001</v>
      </c>
      <c r="N2280">
        <v>1</v>
      </c>
    </row>
    <row r="2281" spans="1:14" x14ac:dyDescent="0.4">
      <c r="A2281" t="s">
        <v>2282</v>
      </c>
      <c r="B2281">
        <v>1184257195.6099999</v>
      </c>
      <c r="C2281">
        <v>521955421.17000002</v>
      </c>
      <c r="D2281">
        <v>1939371.25</v>
      </c>
      <c r="E2281">
        <v>89540611.189999998</v>
      </c>
      <c r="F2281" t="s">
        <v>4130</v>
      </c>
      <c r="G2281">
        <v>251937291.77000001</v>
      </c>
      <c r="H2281" t="s">
        <v>4130</v>
      </c>
      <c r="I2281" t="s">
        <v>4130</v>
      </c>
      <c r="J2281" t="s">
        <v>4130</v>
      </c>
      <c r="K2281" t="s">
        <v>4128</v>
      </c>
      <c r="L2281" t="s">
        <v>4130</v>
      </c>
      <c r="M2281">
        <v>464257731.33999997</v>
      </c>
      <c r="N2281">
        <v>1</v>
      </c>
    </row>
    <row r="2282" spans="1:14" x14ac:dyDescent="0.4">
      <c r="A2282" t="s">
        <v>2283</v>
      </c>
      <c r="B2282">
        <v>743986174.21000004</v>
      </c>
      <c r="C2282">
        <v>136720568.27000001</v>
      </c>
      <c r="D2282">
        <v>9448910.7899999991</v>
      </c>
      <c r="E2282">
        <v>7169059.1799999997</v>
      </c>
      <c r="F2282" t="s">
        <v>4130</v>
      </c>
      <c r="G2282" t="s">
        <v>4130</v>
      </c>
      <c r="H2282" t="s">
        <v>4130</v>
      </c>
      <c r="I2282" t="s">
        <v>4130</v>
      </c>
      <c r="J2282" t="s">
        <v>4130</v>
      </c>
      <c r="K2282" t="s">
        <v>4128</v>
      </c>
      <c r="L2282" t="s">
        <v>4130</v>
      </c>
      <c r="M2282">
        <v>276665581.19</v>
      </c>
      <c r="N2282">
        <v>1</v>
      </c>
    </row>
    <row r="2283" spans="1:14" x14ac:dyDescent="0.4">
      <c r="A2283" t="s">
        <v>2284</v>
      </c>
      <c r="B2283">
        <v>609189005.10000002</v>
      </c>
      <c r="C2283">
        <v>170612522.03</v>
      </c>
      <c r="D2283" t="s">
        <v>4130</v>
      </c>
      <c r="E2283">
        <v>22607227.989999998</v>
      </c>
      <c r="F2283" t="s">
        <v>4130</v>
      </c>
      <c r="G2283" t="s">
        <v>4130</v>
      </c>
      <c r="H2283" t="s">
        <v>4130</v>
      </c>
      <c r="I2283" t="s">
        <v>4130</v>
      </c>
      <c r="J2283" t="s">
        <v>4130</v>
      </c>
      <c r="K2283" t="s">
        <v>4128</v>
      </c>
      <c r="L2283" t="s">
        <v>4130</v>
      </c>
      <c r="M2283">
        <v>172700249.16999999</v>
      </c>
      <c r="N2283">
        <v>1</v>
      </c>
    </row>
    <row r="2284" spans="1:14" x14ac:dyDescent="0.4">
      <c r="A2284" t="s">
        <v>2285</v>
      </c>
      <c r="B2284">
        <v>912173209.16999996</v>
      </c>
      <c r="C2284">
        <v>873790715.41999996</v>
      </c>
      <c r="D2284">
        <v>192866446.94</v>
      </c>
      <c r="E2284">
        <v>72002988.109999999</v>
      </c>
      <c r="F2284">
        <v>15000000</v>
      </c>
      <c r="G2284" t="s">
        <v>4130</v>
      </c>
      <c r="H2284">
        <v>51911723.640000001</v>
      </c>
      <c r="I2284" t="s">
        <v>4130</v>
      </c>
      <c r="J2284">
        <v>3369854.38</v>
      </c>
      <c r="K2284" t="s">
        <v>4128</v>
      </c>
      <c r="L2284" t="s">
        <v>4130</v>
      </c>
      <c r="M2284">
        <v>339264494.29000002</v>
      </c>
      <c r="N2284">
        <v>1</v>
      </c>
    </row>
    <row r="2285" spans="1:14" x14ac:dyDescent="0.4">
      <c r="A2285" t="s">
        <v>2286</v>
      </c>
      <c r="B2285">
        <v>1044385731.49</v>
      </c>
      <c r="C2285">
        <v>143318593.86000001</v>
      </c>
      <c r="D2285" t="s">
        <v>4130</v>
      </c>
      <c r="E2285">
        <v>132766082.77</v>
      </c>
      <c r="F2285" t="s">
        <v>4130</v>
      </c>
      <c r="G2285" t="s">
        <v>4130</v>
      </c>
      <c r="H2285" t="s">
        <v>4130</v>
      </c>
      <c r="I2285" t="s">
        <v>4130</v>
      </c>
      <c r="J2285" t="s">
        <v>4130</v>
      </c>
      <c r="K2285" t="s">
        <v>4128</v>
      </c>
      <c r="L2285" t="s">
        <v>4130</v>
      </c>
      <c r="M2285">
        <v>128495100.06</v>
      </c>
      <c r="N2285">
        <v>1</v>
      </c>
    </row>
    <row r="2286" spans="1:14" x14ac:dyDescent="0.4">
      <c r="A2286" t="s">
        <v>2287</v>
      </c>
      <c r="B2286">
        <v>1599150163.6800001</v>
      </c>
      <c r="C2286">
        <v>1147985679.9300001</v>
      </c>
      <c r="D2286" t="s">
        <v>4130</v>
      </c>
      <c r="E2286">
        <v>235728367.25999999</v>
      </c>
      <c r="F2286">
        <v>966583050.83000004</v>
      </c>
      <c r="G2286" t="s">
        <v>4130</v>
      </c>
      <c r="H2286" t="s">
        <v>4130</v>
      </c>
      <c r="I2286" t="s">
        <v>4130</v>
      </c>
      <c r="J2286" t="s">
        <v>4130</v>
      </c>
      <c r="K2286" t="s">
        <v>4128</v>
      </c>
      <c r="L2286" t="s">
        <v>4130</v>
      </c>
      <c r="M2286">
        <v>174698352.5</v>
      </c>
      <c r="N2286">
        <v>1</v>
      </c>
    </row>
    <row r="2287" spans="1:14" x14ac:dyDescent="0.4">
      <c r="A2287" t="s">
        <v>2288</v>
      </c>
      <c r="B2287">
        <v>334845405.67000002</v>
      </c>
      <c r="C2287">
        <v>120083131.91</v>
      </c>
      <c r="D2287" t="s">
        <v>4130</v>
      </c>
      <c r="E2287">
        <v>29620831.170000002</v>
      </c>
      <c r="F2287">
        <v>10000000</v>
      </c>
      <c r="G2287" t="s">
        <v>4130</v>
      </c>
      <c r="H2287" t="s">
        <v>4130</v>
      </c>
      <c r="I2287" t="s">
        <v>4130</v>
      </c>
      <c r="J2287" t="s">
        <v>4130</v>
      </c>
      <c r="K2287" t="s">
        <v>4128</v>
      </c>
      <c r="L2287" t="s">
        <v>4130</v>
      </c>
      <c r="M2287">
        <v>102045553.52</v>
      </c>
      <c r="N2287">
        <v>1</v>
      </c>
    </row>
    <row r="2288" spans="1:14" x14ac:dyDescent="0.4">
      <c r="A2288" t="s">
        <v>2289</v>
      </c>
      <c r="B2288">
        <v>4236358057.5799999</v>
      </c>
      <c r="C2288">
        <v>2108257370.3299999</v>
      </c>
      <c r="D2288">
        <v>50949485.460000001</v>
      </c>
      <c r="E2288">
        <v>349686834.25</v>
      </c>
      <c r="F2288">
        <v>962617034</v>
      </c>
      <c r="G2288">
        <v>1101341708.6700001</v>
      </c>
      <c r="H2288">
        <v>355922014.44</v>
      </c>
      <c r="I2288" t="s">
        <v>4130</v>
      </c>
      <c r="J2288" t="s">
        <v>4130</v>
      </c>
      <c r="K2288" t="s">
        <v>4128</v>
      </c>
      <c r="L2288" t="s">
        <v>4130</v>
      </c>
      <c r="M2288">
        <v>1226250087.1400001</v>
      </c>
      <c r="N2288">
        <v>1</v>
      </c>
    </row>
    <row r="2289" spans="1:14" x14ac:dyDescent="0.4">
      <c r="A2289" t="s">
        <v>2290</v>
      </c>
      <c r="B2289">
        <v>853682421.52999997</v>
      </c>
      <c r="C2289">
        <v>99741723.310000002</v>
      </c>
      <c r="D2289" t="s">
        <v>4130</v>
      </c>
      <c r="E2289">
        <v>31119293.579999998</v>
      </c>
      <c r="F2289" t="s">
        <v>4130</v>
      </c>
      <c r="G2289" t="s">
        <v>4130</v>
      </c>
      <c r="H2289" t="s">
        <v>4130</v>
      </c>
      <c r="I2289" t="s">
        <v>4130</v>
      </c>
      <c r="J2289" t="s">
        <v>4130</v>
      </c>
      <c r="K2289" t="s">
        <v>4128</v>
      </c>
      <c r="L2289" t="s">
        <v>4130</v>
      </c>
      <c r="M2289">
        <v>244457185.65000001</v>
      </c>
      <c r="N2289">
        <v>1</v>
      </c>
    </row>
    <row r="2290" spans="1:14" x14ac:dyDescent="0.4">
      <c r="A2290" t="s">
        <v>2291</v>
      </c>
      <c r="B2290">
        <v>1544019369.75</v>
      </c>
      <c r="C2290">
        <v>446484750.47000003</v>
      </c>
      <c r="D2290" t="s">
        <v>4130</v>
      </c>
      <c r="E2290">
        <v>126440859.83</v>
      </c>
      <c r="F2290" t="s">
        <v>4130</v>
      </c>
      <c r="G2290">
        <v>482834801.44</v>
      </c>
      <c r="H2290" t="s">
        <v>4130</v>
      </c>
      <c r="I2290" t="s">
        <v>4130</v>
      </c>
      <c r="J2290" t="s">
        <v>4130</v>
      </c>
      <c r="K2290" t="s">
        <v>4128</v>
      </c>
      <c r="L2290" t="s">
        <v>4130</v>
      </c>
      <c r="M2290">
        <v>314642142.06999999</v>
      </c>
      <c r="N2290">
        <v>1</v>
      </c>
    </row>
    <row r="2291" spans="1:14" x14ac:dyDescent="0.4">
      <c r="A2291" t="s">
        <v>2292</v>
      </c>
      <c r="B2291">
        <v>1116687371.3499999</v>
      </c>
      <c r="C2291">
        <v>371458233.17000002</v>
      </c>
      <c r="D2291" t="s">
        <v>4130</v>
      </c>
      <c r="E2291">
        <v>36121162.039999999</v>
      </c>
      <c r="F2291" t="s">
        <v>4130</v>
      </c>
      <c r="G2291">
        <v>494224745.19999999</v>
      </c>
      <c r="H2291" t="s">
        <v>4130</v>
      </c>
      <c r="I2291" t="s">
        <v>4130</v>
      </c>
      <c r="J2291" t="s">
        <v>4130</v>
      </c>
      <c r="K2291" t="s">
        <v>4128</v>
      </c>
      <c r="L2291" t="s">
        <v>4130</v>
      </c>
      <c r="M2291">
        <v>445137963.92000002</v>
      </c>
      <c r="N2291">
        <v>1</v>
      </c>
    </row>
    <row r="2292" spans="1:14" x14ac:dyDescent="0.4">
      <c r="A2292" t="s">
        <v>2293</v>
      </c>
      <c r="B2292">
        <v>1389457129.0999999</v>
      </c>
      <c r="C2292">
        <v>626460201.66999996</v>
      </c>
      <c r="D2292" t="s">
        <v>4130</v>
      </c>
      <c r="E2292">
        <v>64042222.25</v>
      </c>
      <c r="F2292" t="s">
        <v>4130</v>
      </c>
      <c r="G2292" t="s">
        <v>4130</v>
      </c>
      <c r="H2292" t="s">
        <v>4130</v>
      </c>
      <c r="I2292" t="s">
        <v>4130</v>
      </c>
      <c r="J2292" t="s">
        <v>4130</v>
      </c>
      <c r="K2292" t="s">
        <v>4128</v>
      </c>
      <c r="L2292" t="s">
        <v>4130</v>
      </c>
      <c r="M2292">
        <v>290416322.39999998</v>
      </c>
      <c r="N2292">
        <v>1</v>
      </c>
    </row>
    <row r="2293" spans="1:14" x14ac:dyDescent="0.4">
      <c r="A2293" t="s">
        <v>2294</v>
      </c>
      <c r="B2293">
        <v>1401175134.3199999</v>
      </c>
      <c r="C2293">
        <v>371301196.27999997</v>
      </c>
      <c r="D2293" t="s">
        <v>4130</v>
      </c>
      <c r="E2293">
        <v>70702810.469999999</v>
      </c>
      <c r="F2293">
        <v>109993684.56</v>
      </c>
      <c r="G2293" t="s">
        <v>4130</v>
      </c>
      <c r="H2293" t="s">
        <v>4130</v>
      </c>
      <c r="I2293" t="s">
        <v>4130</v>
      </c>
      <c r="J2293" t="s">
        <v>4130</v>
      </c>
      <c r="K2293" t="s">
        <v>4128</v>
      </c>
      <c r="L2293" t="s">
        <v>4130</v>
      </c>
      <c r="M2293">
        <v>295458747.13</v>
      </c>
      <c r="N2293">
        <v>1</v>
      </c>
    </row>
    <row r="2294" spans="1:14" x14ac:dyDescent="0.4">
      <c r="A2294" t="s">
        <v>2295</v>
      </c>
      <c r="B2294">
        <v>1993296297.1400001</v>
      </c>
      <c r="C2294">
        <v>396499875.25999999</v>
      </c>
      <c r="D2294" t="s">
        <v>4130</v>
      </c>
      <c r="E2294">
        <v>207657877.49000001</v>
      </c>
      <c r="F2294" t="s">
        <v>4130</v>
      </c>
      <c r="G2294">
        <v>649119767.75999999</v>
      </c>
      <c r="H2294" t="s">
        <v>4130</v>
      </c>
      <c r="I2294" t="s">
        <v>4130</v>
      </c>
      <c r="J2294" t="s">
        <v>4130</v>
      </c>
      <c r="K2294" t="s">
        <v>4128</v>
      </c>
      <c r="L2294" t="s">
        <v>4130</v>
      </c>
      <c r="M2294">
        <v>315743855</v>
      </c>
      <c r="N2294">
        <v>1</v>
      </c>
    </row>
    <row r="2295" spans="1:14" x14ac:dyDescent="0.4">
      <c r="A2295" t="s">
        <v>2296</v>
      </c>
      <c r="B2295">
        <v>5269141817.6499996</v>
      </c>
      <c r="C2295">
        <v>3188410495.4200001</v>
      </c>
      <c r="D2295">
        <v>0</v>
      </c>
      <c r="E2295">
        <v>49924403.840000004</v>
      </c>
      <c r="F2295">
        <v>204640577.19</v>
      </c>
      <c r="G2295">
        <v>0</v>
      </c>
      <c r="H2295">
        <v>0</v>
      </c>
      <c r="I2295">
        <v>0</v>
      </c>
      <c r="J2295">
        <v>66373432.390000001</v>
      </c>
      <c r="K2295" t="s">
        <v>4128</v>
      </c>
      <c r="L2295">
        <v>0</v>
      </c>
      <c r="M2295">
        <v>1503548772.3699999</v>
      </c>
      <c r="N2295">
        <v>1</v>
      </c>
    </row>
    <row r="2296" spans="1:14" x14ac:dyDescent="0.4">
      <c r="A2296" t="s">
        <v>2297</v>
      </c>
      <c r="B2296">
        <v>867833525.91999996</v>
      </c>
      <c r="C2296">
        <v>53580568.93</v>
      </c>
      <c r="D2296">
        <v>1913334.43</v>
      </c>
      <c r="E2296">
        <v>48804410.039999999</v>
      </c>
      <c r="F2296" t="s">
        <v>4130</v>
      </c>
      <c r="G2296" t="s">
        <v>4130</v>
      </c>
      <c r="H2296" t="s">
        <v>4130</v>
      </c>
      <c r="I2296" t="s">
        <v>4130</v>
      </c>
      <c r="J2296" t="s">
        <v>4130</v>
      </c>
      <c r="K2296" t="s">
        <v>4128</v>
      </c>
      <c r="L2296" t="s">
        <v>4130</v>
      </c>
      <c r="M2296">
        <v>68372501.010000005</v>
      </c>
      <c r="N2296">
        <v>1</v>
      </c>
    </row>
    <row r="2297" spans="1:14" x14ac:dyDescent="0.4">
      <c r="A2297" t="s">
        <v>2298</v>
      </c>
      <c r="B2297">
        <v>373437106.88999999</v>
      </c>
      <c r="C2297">
        <v>36699295.259999998</v>
      </c>
      <c r="D2297" t="s">
        <v>4130</v>
      </c>
      <c r="E2297">
        <v>118086760.95</v>
      </c>
      <c r="F2297">
        <v>99380604.409999996</v>
      </c>
      <c r="G2297" t="s">
        <v>4130</v>
      </c>
      <c r="H2297" t="s">
        <v>4130</v>
      </c>
      <c r="I2297" t="s">
        <v>4130</v>
      </c>
      <c r="J2297" t="s">
        <v>4130</v>
      </c>
      <c r="K2297" t="s">
        <v>4128</v>
      </c>
      <c r="L2297">
        <v>0</v>
      </c>
      <c r="M2297">
        <v>3489823.9</v>
      </c>
      <c r="N2297">
        <v>1</v>
      </c>
    </row>
    <row r="2298" spans="1:14" x14ac:dyDescent="0.4">
      <c r="A2298" t="s">
        <v>2299</v>
      </c>
      <c r="B2298">
        <v>3343057003.3299999</v>
      </c>
      <c r="C2298">
        <v>406653575.20999998</v>
      </c>
      <c r="D2298">
        <v>28235811.59</v>
      </c>
      <c r="E2298">
        <v>480218.82</v>
      </c>
      <c r="F2298" t="s">
        <v>4130</v>
      </c>
      <c r="G2298" t="s">
        <v>4130</v>
      </c>
      <c r="H2298" t="s">
        <v>4130</v>
      </c>
      <c r="I2298" t="s">
        <v>4130</v>
      </c>
      <c r="J2298" t="s">
        <v>4130</v>
      </c>
      <c r="K2298" t="s">
        <v>4128</v>
      </c>
      <c r="L2298" t="s">
        <v>4130</v>
      </c>
      <c r="M2298">
        <v>305313371.39999998</v>
      </c>
      <c r="N2298">
        <v>1</v>
      </c>
    </row>
    <row r="2299" spans="1:14" x14ac:dyDescent="0.4">
      <c r="A2299" t="s">
        <v>2300</v>
      </c>
      <c r="B2299">
        <v>5758084598.9300003</v>
      </c>
      <c r="C2299">
        <v>474994343.92000002</v>
      </c>
      <c r="D2299">
        <v>7938649.4100000001</v>
      </c>
      <c r="E2299">
        <v>95739778.079999998</v>
      </c>
      <c r="F2299" t="s">
        <v>4130</v>
      </c>
      <c r="G2299" t="s">
        <v>4130</v>
      </c>
      <c r="H2299" t="s">
        <v>4130</v>
      </c>
      <c r="I2299" t="s">
        <v>4130</v>
      </c>
      <c r="J2299">
        <v>160000</v>
      </c>
      <c r="K2299" t="s">
        <v>4128</v>
      </c>
      <c r="L2299" t="s">
        <v>4130</v>
      </c>
      <c r="M2299">
        <v>492238920.42000002</v>
      </c>
      <c r="N2299">
        <v>1</v>
      </c>
    </row>
    <row r="2300" spans="1:14" x14ac:dyDescent="0.4">
      <c r="A2300" t="s">
        <v>2301</v>
      </c>
      <c r="B2300">
        <v>1575985932.9100001</v>
      </c>
      <c r="C2300">
        <v>404827178.26999998</v>
      </c>
      <c r="D2300">
        <v>8786607.0600000005</v>
      </c>
      <c r="E2300">
        <v>18295068.260000002</v>
      </c>
      <c r="F2300">
        <v>134506267.80000001</v>
      </c>
      <c r="G2300" t="s">
        <v>4130</v>
      </c>
      <c r="H2300" t="s">
        <v>4130</v>
      </c>
      <c r="I2300" t="s">
        <v>4130</v>
      </c>
      <c r="J2300">
        <v>212071318.90000001</v>
      </c>
      <c r="K2300" t="s">
        <v>4128</v>
      </c>
      <c r="L2300" t="s">
        <v>4130</v>
      </c>
      <c r="M2300">
        <v>492347461.04000002</v>
      </c>
      <c r="N2300">
        <v>1</v>
      </c>
    </row>
    <row r="2301" spans="1:14" x14ac:dyDescent="0.4">
      <c r="A2301" t="s">
        <v>2302</v>
      </c>
      <c r="B2301">
        <v>2219262425.71</v>
      </c>
      <c r="C2301">
        <v>1608277351.5599999</v>
      </c>
      <c r="D2301" t="s">
        <v>4130</v>
      </c>
      <c r="E2301">
        <v>92789875.010000005</v>
      </c>
      <c r="F2301" t="s">
        <v>4130</v>
      </c>
      <c r="G2301">
        <v>489595418.67000002</v>
      </c>
      <c r="H2301" t="s">
        <v>4130</v>
      </c>
      <c r="I2301" t="s">
        <v>4130</v>
      </c>
      <c r="J2301" t="s">
        <v>4130</v>
      </c>
      <c r="K2301" t="s">
        <v>4128</v>
      </c>
      <c r="L2301" t="s">
        <v>4130</v>
      </c>
      <c r="M2301">
        <v>1191244892.3</v>
      </c>
      <c r="N2301">
        <v>1</v>
      </c>
    </row>
    <row r="2302" spans="1:14" x14ac:dyDescent="0.4">
      <c r="A2302" t="s">
        <v>2303</v>
      </c>
      <c r="B2302">
        <v>1588324893.7</v>
      </c>
      <c r="C2302">
        <v>468136803.19999999</v>
      </c>
      <c r="D2302" t="s">
        <v>4130</v>
      </c>
      <c r="E2302">
        <v>2123560.19</v>
      </c>
      <c r="F2302" t="s">
        <v>4130</v>
      </c>
      <c r="G2302" t="s">
        <v>4130</v>
      </c>
      <c r="H2302" t="s">
        <v>4130</v>
      </c>
      <c r="I2302" t="s">
        <v>4130</v>
      </c>
      <c r="J2302" t="s">
        <v>4130</v>
      </c>
      <c r="K2302" t="s">
        <v>4128</v>
      </c>
      <c r="L2302" t="s">
        <v>4130</v>
      </c>
      <c r="M2302">
        <v>273356201.27999997</v>
      </c>
      <c r="N2302">
        <v>1</v>
      </c>
    </row>
    <row r="2303" spans="1:14" x14ac:dyDescent="0.4">
      <c r="A2303" t="s">
        <v>2304</v>
      </c>
      <c r="B2303">
        <v>690635716.44000006</v>
      </c>
      <c r="C2303">
        <v>168671332.78999999</v>
      </c>
      <c r="D2303" t="s">
        <v>4130</v>
      </c>
      <c r="E2303">
        <v>34320228.939999998</v>
      </c>
      <c r="F2303" t="s">
        <v>4130</v>
      </c>
      <c r="G2303" t="s">
        <v>4130</v>
      </c>
      <c r="H2303" t="s">
        <v>4130</v>
      </c>
      <c r="I2303" t="s">
        <v>4130</v>
      </c>
      <c r="J2303" t="s">
        <v>4130</v>
      </c>
      <c r="K2303" t="s">
        <v>4128</v>
      </c>
      <c r="L2303" t="s">
        <v>4130</v>
      </c>
      <c r="M2303">
        <v>118306476.83</v>
      </c>
      <c r="N2303">
        <v>1</v>
      </c>
    </row>
    <row r="2304" spans="1:14" x14ac:dyDescent="0.4">
      <c r="A2304" t="s">
        <v>2305</v>
      </c>
      <c r="B2304">
        <v>12273055345.91</v>
      </c>
      <c r="C2304">
        <v>6101267393.9200001</v>
      </c>
      <c r="D2304" t="s">
        <v>4130</v>
      </c>
      <c r="E2304">
        <v>24196264.300000001</v>
      </c>
      <c r="F2304">
        <v>668052602.62</v>
      </c>
      <c r="G2304" t="s">
        <v>4130</v>
      </c>
      <c r="H2304" t="s">
        <v>4130</v>
      </c>
      <c r="I2304" t="s">
        <v>4130</v>
      </c>
      <c r="J2304" t="s">
        <v>4130</v>
      </c>
      <c r="K2304" t="s">
        <v>4128</v>
      </c>
      <c r="L2304" t="s">
        <v>4130</v>
      </c>
      <c r="M2304">
        <v>1700227115.02</v>
      </c>
      <c r="N2304">
        <v>1</v>
      </c>
    </row>
    <row r="2305" spans="1:14" x14ac:dyDescent="0.4">
      <c r="A2305" t="s">
        <v>2306</v>
      </c>
      <c r="B2305">
        <v>1844199195.1400001</v>
      </c>
      <c r="C2305">
        <v>1604228464.5699999</v>
      </c>
      <c r="D2305" t="s">
        <v>4130</v>
      </c>
      <c r="E2305">
        <v>5569763538.6400003</v>
      </c>
      <c r="F2305">
        <v>2876062024.3000002</v>
      </c>
      <c r="G2305" t="s">
        <v>4130</v>
      </c>
      <c r="H2305">
        <v>409284411.13</v>
      </c>
      <c r="I2305" t="s">
        <v>4130</v>
      </c>
      <c r="J2305" t="s">
        <v>4130</v>
      </c>
      <c r="K2305" t="s">
        <v>4128</v>
      </c>
      <c r="L2305" t="s">
        <v>4130</v>
      </c>
      <c r="M2305">
        <v>1347821681.1400001</v>
      </c>
      <c r="N2305">
        <v>1</v>
      </c>
    </row>
    <row r="2306" spans="1:14" x14ac:dyDescent="0.4">
      <c r="A2306" t="s">
        <v>2307</v>
      </c>
      <c r="B2306">
        <v>1611247732.1900001</v>
      </c>
      <c r="C2306">
        <v>481646940.24000001</v>
      </c>
      <c r="D2306" t="s">
        <v>4130</v>
      </c>
      <c r="E2306">
        <v>49992517.740000002</v>
      </c>
      <c r="F2306">
        <v>41307088.219999999</v>
      </c>
      <c r="G2306" t="s">
        <v>4130</v>
      </c>
      <c r="H2306" t="s">
        <v>4130</v>
      </c>
      <c r="I2306" t="s">
        <v>4130</v>
      </c>
      <c r="J2306" t="s">
        <v>4130</v>
      </c>
      <c r="K2306" t="s">
        <v>4128</v>
      </c>
      <c r="L2306" t="s">
        <v>4130</v>
      </c>
      <c r="M2306">
        <v>136132105.41999999</v>
      </c>
      <c r="N2306">
        <v>1</v>
      </c>
    </row>
    <row r="2307" spans="1:14" x14ac:dyDescent="0.4">
      <c r="A2307" t="s">
        <v>2308</v>
      </c>
      <c r="B2307">
        <v>1851736075.8800001</v>
      </c>
      <c r="C2307">
        <v>173434791.66999999</v>
      </c>
      <c r="D2307" t="s">
        <v>4130</v>
      </c>
      <c r="E2307">
        <v>52755856.420000002</v>
      </c>
      <c r="F2307" t="s">
        <v>4130</v>
      </c>
      <c r="G2307">
        <v>715132644.64999998</v>
      </c>
      <c r="H2307" t="s">
        <v>4130</v>
      </c>
      <c r="I2307" t="s">
        <v>4130</v>
      </c>
      <c r="J2307" t="s">
        <v>4130</v>
      </c>
      <c r="K2307" t="s">
        <v>4128</v>
      </c>
      <c r="L2307" t="s">
        <v>4130</v>
      </c>
      <c r="M2307">
        <v>42185451.659999996</v>
      </c>
      <c r="N2307">
        <v>1</v>
      </c>
    </row>
    <row r="2308" spans="1:14" x14ac:dyDescent="0.4">
      <c r="A2308" t="s">
        <v>2309</v>
      </c>
      <c r="B2308">
        <v>3386908548.23</v>
      </c>
      <c r="C2308">
        <v>2198998440.6100001</v>
      </c>
      <c r="D2308" t="s">
        <v>4130</v>
      </c>
      <c r="E2308">
        <v>69667063.900000006</v>
      </c>
      <c r="F2308">
        <v>231484673.83000001</v>
      </c>
      <c r="G2308">
        <v>540767151.76999998</v>
      </c>
      <c r="H2308" t="s">
        <v>4130</v>
      </c>
      <c r="I2308" t="s">
        <v>4130</v>
      </c>
      <c r="J2308" t="s">
        <v>4130</v>
      </c>
      <c r="K2308" t="s">
        <v>4128</v>
      </c>
      <c r="L2308" t="s">
        <v>4130</v>
      </c>
      <c r="M2308">
        <v>1291764317.5899999</v>
      </c>
      <c r="N2308">
        <v>1</v>
      </c>
    </row>
    <row r="2309" spans="1:14" x14ac:dyDescent="0.4">
      <c r="A2309" t="s">
        <v>2310</v>
      </c>
      <c r="B2309">
        <v>1209306834.79</v>
      </c>
      <c r="C2309">
        <v>893126072.47000003</v>
      </c>
      <c r="D2309" t="s">
        <v>4130</v>
      </c>
      <c r="E2309">
        <v>113725190.20999999</v>
      </c>
      <c r="F2309">
        <v>35000000</v>
      </c>
      <c r="G2309">
        <v>492025133.30000001</v>
      </c>
      <c r="H2309" t="s">
        <v>4130</v>
      </c>
      <c r="I2309" t="s">
        <v>4130</v>
      </c>
      <c r="J2309" t="s">
        <v>4130</v>
      </c>
      <c r="K2309" t="s">
        <v>4128</v>
      </c>
      <c r="L2309" t="s">
        <v>4130</v>
      </c>
      <c r="M2309">
        <v>350457004.04000002</v>
      </c>
      <c r="N2309">
        <v>1</v>
      </c>
    </row>
    <row r="2310" spans="1:14" x14ac:dyDescent="0.4">
      <c r="A2310" t="s">
        <v>2311</v>
      </c>
      <c r="B2310">
        <v>3325655402.04</v>
      </c>
      <c r="C2310">
        <v>760929390.35000002</v>
      </c>
      <c r="D2310">
        <v>123454402.7</v>
      </c>
      <c r="E2310">
        <v>75222182.560000002</v>
      </c>
      <c r="F2310">
        <v>68000000</v>
      </c>
      <c r="G2310">
        <v>870318491.00999999</v>
      </c>
      <c r="H2310" t="s">
        <v>4130</v>
      </c>
      <c r="I2310">
        <v>211076135.84999999</v>
      </c>
      <c r="J2310" t="s">
        <v>4130</v>
      </c>
      <c r="K2310" t="s">
        <v>4128</v>
      </c>
      <c r="L2310" t="s">
        <v>4130</v>
      </c>
      <c r="M2310">
        <v>1485157305.4400001</v>
      </c>
      <c r="N2310">
        <v>1</v>
      </c>
    </row>
    <row r="2311" spans="1:14" x14ac:dyDescent="0.4">
      <c r="A2311" t="s">
        <v>2312</v>
      </c>
      <c r="B2311">
        <v>2383038325.8400002</v>
      </c>
      <c r="C2311">
        <v>1100903508.3699999</v>
      </c>
      <c r="D2311">
        <v>42035397.140000001</v>
      </c>
      <c r="E2311">
        <v>352907585.94</v>
      </c>
      <c r="F2311" t="s">
        <v>4130</v>
      </c>
      <c r="G2311" t="s">
        <v>4130</v>
      </c>
      <c r="H2311" t="s">
        <v>4130</v>
      </c>
      <c r="I2311" t="s">
        <v>4130</v>
      </c>
      <c r="J2311" t="s">
        <v>4130</v>
      </c>
      <c r="K2311" t="s">
        <v>4128</v>
      </c>
      <c r="L2311" t="s">
        <v>4130</v>
      </c>
      <c r="M2311">
        <v>603173897.00999999</v>
      </c>
      <c r="N2311">
        <v>1</v>
      </c>
    </row>
    <row r="2312" spans="1:14" x14ac:dyDescent="0.4">
      <c r="A2312" t="s">
        <v>2313</v>
      </c>
      <c r="B2312">
        <v>868005493.69000006</v>
      </c>
      <c r="C2312">
        <v>181636030.55000001</v>
      </c>
      <c r="D2312">
        <v>138025778.47</v>
      </c>
      <c r="E2312">
        <v>68961724.409999996</v>
      </c>
      <c r="F2312" t="s">
        <v>4130</v>
      </c>
      <c r="G2312" t="s">
        <v>4130</v>
      </c>
      <c r="H2312" t="s">
        <v>4130</v>
      </c>
      <c r="I2312" t="s">
        <v>4130</v>
      </c>
      <c r="J2312" t="s">
        <v>4130</v>
      </c>
      <c r="K2312" t="s">
        <v>4128</v>
      </c>
      <c r="L2312" t="s">
        <v>4130</v>
      </c>
      <c r="M2312">
        <v>191634744.41999999</v>
      </c>
      <c r="N2312">
        <v>1</v>
      </c>
    </row>
    <row r="2313" spans="1:14" x14ac:dyDescent="0.4">
      <c r="A2313" t="s">
        <v>2314</v>
      </c>
      <c r="B2313">
        <v>476372111.04000002</v>
      </c>
      <c r="C2313">
        <v>451140158.51999998</v>
      </c>
      <c r="D2313">
        <v>12835427.970000001</v>
      </c>
      <c r="E2313">
        <v>219058416.34999999</v>
      </c>
      <c r="F2313">
        <v>61110246.68</v>
      </c>
      <c r="G2313">
        <v>260450649.93000001</v>
      </c>
      <c r="H2313" t="s">
        <v>4130</v>
      </c>
      <c r="I2313" t="s">
        <v>4130</v>
      </c>
      <c r="J2313" t="s">
        <v>4130</v>
      </c>
      <c r="K2313" t="s">
        <v>4128</v>
      </c>
      <c r="L2313" t="s">
        <v>4130</v>
      </c>
      <c r="M2313">
        <v>133635219.04000001</v>
      </c>
      <c r="N2313">
        <v>1</v>
      </c>
    </row>
    <row r="2314" spans="1:14" x14ac:dyDescent="0.4">
      <c r="A2314" t="s">
        <v>2315</v>
      </c>
      <c r="B2314">
        <v>1102105355.4100001</v>
      </c>
      <c r="C2314">
        <v>234655277.31999999</v>
      </c>
      <c r="D2314" t="s">
        <v>4130</v>
      </c>
      <c r="E2314">
        <v>47721906.899999999</v>
      </c>
      <c r="F2314" t="s">
        <v>4130</v>
      </c>
      <c r="G2314" t="s">
        <v>4130</v>
      </c>
      <c r="H2314" t="s">
        <v>4130</v>
      </c>
      <c r="I2314" t="s">
        <v>4130</v>
      </c>
      <c r="J2314" t="s">
        <v>4130</v>
      </c>
      <c r="K2314" t="s">
        <v>4128</v>
      </c>
      <c r="L2314" t="s">
        <v>4130</v>
      </c>
      <c r="M2314">
        <v>194629369.88999999</v>
      </c>
      <c r="N2314">
        <v>1</v>
      </c>
    </row>
    <row r="2315" spans="1:14" x14ac:dyDescent="0.4">
      <c r="A2315" t="s">
        <v>2316</v>
      </c>
      <c r="B2315">
        <v>788459881.47000003</v>
      </c>
      <c r="C2315">
        <v>152666859.18000001</v>
      </c>
      <c r="D2315">
        <v>17181211.059999999</v>
      </c>
      <c r="E2315">
        <v>33927183.039999999</v>
      </c>
      <c r="F2315">
        <v>271999724.19999999</v>
      </c>
      <c r="G2315" t="s">
        <v>4130</v>
      </c>
      <c r="H2315" t="s">
        <v>4130</v>
      </c>
      <c r="I2315" t="s">
        <v>4130</v>
      </c>
      <c r="J2315" t="s">
        <v>4130</v>
      </c>
      <c r="K2315" t="s">
        <v>4128</v>
      </c>
      <c r="L2315" t="s">
        <v>4130</v>
      </c>
      <c r="M2315">
        <v>250020887.97999999</v>
      </c>
      <c r="N2315">
        <v>1</v>
      </c>
    </row>
    <row r="2316" spans="1:14" x14ac:dyDescent="0.4">
      <c r="A2316" t="s">
        <v>2317</v>
      </c>
      <c r="B2316">
        <v>1688995282.3699999</v>
      </c>
      <c r="C2316">
        <v>1772780342.8900001</v>
      </c>
      <c r="D2316" t="s">
        <v>4130</v>
      </c>
      <c r="E2316">
        <v>187846755.38</v>
      </c>
      <c r="F2316">
        <v>99068750</v>
      </c>
      <c r="G2316">
        <v>259282278.86000001</v>
      </c>
      <c r="H2316" t="s">
        <v>4130</v>
      </c>
      <c r="I2316" t="s">
        <v>4130</v>
      </c>
      <c r="J2316" t="s">
        <v>4130</v>
      </c>
      <c r="K2316" t="s">
        <v>4128</v>
      </c>
      <c r="L2316" t="s">
        <v>4130</v>
      </c>
      <c r="M2316">
        <v>144281025.52000001</v>
      </c>
      <c r="N2316">
        <v>1</v>
      </c>
    </row>
    <row r="2317" spans="1:14" x14ac:dyDescent="0.4">
      <c r="A2317" t="s">
        <v>2318</v>
      </c>
      <c r="B2317">
        <v>1229115720.5699999</v>
      </c>
      <c r="C2317">
        <v>477737670.89999998</v>
      </c>
      <c r="D2317" t="s">
        <v>4130</v>
      </c>
      <c r="E2317">
        <v>25636760.66</v>
      </c>
      <c r="F2317" t="s">
        <v>4130</v>
      </c>
      <c r="G2317" t="s">
        <v>4130</v>
      </c>
      <c r="H2317" t="s">
        <v>4130</v>
      </c>
      <c r="I2317" t="s">
        <v>4130</v>
      </c>
      <c r="J2317" t="s">
        <v>4130</v>
      </c>
      <c r="K2317" t="s">
        <v>4128</v>
      </c>
      <c r="L2317" t="s">
        <v>4130</v>
      </c>
      <c r="M2317">
        <v>345382389.75999999</v>
      </c>
      <c r="N2317">
        <v>1</v>
      </c>
    </row>
    <row r="2318" spans="1:14" x14ac:dyDescent="0.4">
      <c r="A2318" t="s">
        <v>2319</v>
      </c>
      <c r="B2318">
        <v>1925833842.3299999</v>
      </c>
      <c r="C2318">
        <v>1434849709.45</v>
      </c>
      <c r="D2318">
        <v>161561826.62</v>
      </c>
      <c r="E2318">
        <v>113798604.7</v>
      </c>
      <c r="F2318">
        <v>196050000</v>
      </c>
      <c r="G2318" t="s">
        <v>4130</v>
      </c>
      <c r="H2318">
        <v>24435067.690000001</v>
      </c>
      <c r="I2318">
        <v>88880.53</v>
      </c>
      <c r="J2318">
        <v>2000000</v>
      </c>
      <c r="K2318" t="s">
        <v>4128</v>
      </c>
      <c r="L2318" t="s">
        <v>4130</v>
      </c>
      <c r="M2318">
        <v>739160785.13</v>
      </c>
      <c r="N2318">
        <v>1</v>
      </c>
    </row>
    <row r="2319" spans="1:14" x14ac:dyDescent="0.4">
      <c r="A2319" t="s">
        <v>2320</v>
      </c>
      <c r="B2319">
        <v>1147553383.4400001</v>
      </c>
      <c r="C2319">
        <v>369778879.80000001</v>
      </c>
      <c r="D2319" t="s">
        <v>4130</v>
      </c>
      <c r="E2319">
        <v>58158896.270000003</v>
      </c>
      <c r="F2319" t="s">
        <v>4130</v>
      </c>
      <c r="G2319" t="s">
        <v>4130</v>
      </c>
      <c r="H2319" t="s">
        <v>4130</v>
      </c>
      <c r="I2319" t="s">
        <v>4130</v>
      </c>
      <c r="J2319" t="s">
        <v>4130</v>
      </c>
      <c r="K2319" t="s">
        <v>4128</v>
      </c>
      <c r="L2319" t="s">
        <v>4130</v>
      </c>
      <c r="M2319">
        <v>286066483.67000002</v>
      </c>
      <c r="N2319">
        <v>1</v>
      </c>
    </row>
    <row r="2320" spans="1:14" x14ac:dyDescent="0.4">
      <c r="A2320" t="s">
        <v>2321</v>
      </c>
      <c r="B2320">
        <v>1280849814.5899999</v>
      </c>
      <c r="C2320">
        <v>548678850.71000004</v>
      </c>
      <c r="D2320">
        <v>9454819.5199999996</v>
      </c>
      <c r="E2320">
        <v>115849384.41</v>
      </c>
      <c r="F2320">
        <v>236065082.22</v>
      </c>
      <c r="G2320" t="s">
        <v>4130</v>
      </c>
      <c r="H2320" t="s">
        <v>4130</v>
      </c>
      <c r="I2320" t="s">
        <v>4130</v>
      </c>
      <c r="J2320" t="s">
        <v>4130</v>
      </c>
      <c r="K2320" t="s">
        <v>4128</v>
      </c>
      <c r="L2320" t="s">
        <v>4130</v>
      </c>
      <c r="M2320">
        <v>159992932.22</v>
      </c>
      <c r="N2320">
        <v>1</v>
      </c>
    </row>
    <row r="2321" spans="1:14" x14ac:dyDescent="0.4">
      <c r="A2321" t="s">
        <v>2322</v>
      </c>
      <c r="B2321">
        <v>1119560414.9000001</v>
      </c>
      <c r="C2321">
        <v>434327510.55000001</v>
      </c>
      <c r="D2321">
        <v>2746851.85</v>
      </c>
      <c r="E2321">
        <v>9778383.9000000004</v>
      </c>
      <c r="F2321">
        <v>4800000</v>
      </c>
      <c r="G2321" t="s">
        <v>4130</v>
      </c>
      <c r="H2321" t="s">
        <v>4130</v>
      </c>
      <c r="I2321" t="s">
        <v>4130</v>
      </c>
      <c r="J2321" t="s">
        <v>4130</v>
      </c>
      <c r="K2321" t="s">
        <v>4128</v>
      </c>
      <c r="L2321" t="s">
        <v>4130</v>
      </c>
      <c r="M2321">
        <v>411569641.08999997</v>
      </c>
      <c r="N2321">
        <v>1</v>
      </c>
    </row>
    <row r="2322" spans="1:14" x14ac:dyDescent="0.4">
      <c r="A2322" t="s">
        <v>2323</v>
      </c>
      <c r="B2322">
        <v>725719825.48000002</v>
      </c>
      <c r="C2322">
        <v>56342690.590000004</v>
      </c>
      <c r="D2322" t="s">
        <v>4130</v>
      </c>
      <c r="E2322">
        <v>20221348.440000001</v>
      </c>
      <c r="F2322" t="s">
        <v>4130</v>
      </c>
      <c r="G2322" t="s">
        <v>4130</v>
      </c>
      <c r="H2322" t="s">
        <v>4130</v>
      </c>
      <c r="I2322" t="s">
        <v>4130</v>
      </c>
      <c r="J2322" t="s">
        <v>4130</v>
      </c>
      <c r="K2322" t="s">
        <v>4128</v>
      </c>
      <c r="L2322" t="s">
        <v>4130</v>
      </c>
      <c r="M2322">
        <v>88125215.459999993</v>
      </c>
      <c r="N2322">
        <v>1</v>
      </c>
    </row>
    <row r="2323" spans="1:14" x14ac:dyDescent="0.4">
      <c r="A2323" t="s">
        <v>2324</v>
      </c>
      <c r="B2323">
        <v>306832970.82999998</v>
      </c>
      <c r="C2323">
        <v>38043156.950000003</v>
      </c>
      <c r="D2323" t="s">
        <v>4130</v>
      </c>
      <c r="E2323">
        <v>30857336.649999999</v>
      </c>
      <c r="F2323" t="s">
        <v>4130</v>
      </c>
      <c r="G2323" t="s">
        <v>4130</v>
      </c>
      <c r="H2323" t="s">
        <v>4130</v>
      </c>
      <c r="I2323" t="s">
        <v>4130</v>
      </c>
      <c r="J2323" t="s">
        <v>4130</v>
      </c>
      <c r="K2323" t="s">
        <v>4128</v>
      </c>
      <c r="L2323" t="s">
        <v>4130</v>
      </c>
      <c r="M2323">
        <v>88479183.569999993</v>
      </c>
      <c r="N2323">
        <v>1</v>
      </c>
    </row>
    <row r="2324" spans="1:14" x14ac:dyDescent="0.4">
      <c r="A2324" t="s">
        <v>2325</v>
      </c>
      <c r="B2324">
        <v>1985629926.1900001</v>
      </c>
      <c r="C2324">
        <v>688161698.01999998</v>
      </c>
      <c r="D2324">
        <v>79273773.450000003</v>
      </c>
      <c r="E2324">
        <v>262052986.08000001</v>
      </c>
      <c r="F2324" t="s">
        <v>4130</v>
      </c>
      <c r="G2324" t="s">
        <v>4130</v>
      </c>
      <c r="H2324" t="s">
        <v>4130</v>
      </c>
      <c r="I2324" t="s">
        <v>4130</v>
      </c>
      <c r="J2324" t="s">
        <v>4130</v>
      </c>
      <c r="K2324" t="s">
        <v>4128</v>
      </c>
      <c r="L2324" t="s">
        <v>4130</v>
      </c>
      <c r="M2324">
        <v>973142027.49000001</v>
      </c>
      <c r="N2324">
        <v>1</v>
      </c>
    </row>
    <row r="2325" spans="1:14" x14ac:dyDescent="0.4">
      <c r="A2325" t="s">
        <v>2326</v>
      </c>
      <c r="B2325">
        <v>9500894863.2600002</v>
      </c>
      <c r="C2325">
        <v>4936782767.1599998</v>
      </c>
      <c r="D2325">
        <v>1514985908.0699999</v>
      </c>
      <c r="E2325">
        <v>983151427.32000005</v>
      </c>
      <c r="F2325">
        <v>70724347.120000005</v>
      </c>
      <c r="G2325" t="s">
        <v>4130</v>
      </c>
      <c r="H2325" t="s">
        <v>4130</v>
      </c>
      <c r="I2325" t="s">
        <v>4130</v>
      </c>
      <c r="J2325">
        <v>30787067.719999999</v>
      </c>
      <c r="K2325" t="s">
        <v>4128</v>
      </c>
      <c r="L2325" t="s">
        <v>4130</v>
      </c>
      <c r="M2325">
        <v>1128143737.6600001</v>
      </c>
      <c r="N2325">
        <v>1</v>
      </c>
    </row>
    <row r="2326" spans="1:14" x14ac:dyDescent="0.4">
      <c r="A2326" t="s">
        <v>2327</v>
      </c>
      <c r="B2326">
        <v>1626946783.5</v>
      </c>
      <c r="C2326">
        <v>885935681.66999996</v>
      </c>
      <c r="D2326">
        <v>98957328.170000002</v>
      </c>
      <c r="E2326">
        <v>45877038.990000002</v>
      </c>
      <c r="F2326">
        <v>25156269.449999999</v>
      </c>
      <c r="G2326">
        <v>0</v>
      </c>
      <c r="H2326" t="s">
        <v>4130</v>
      </c>
      <c r="I2326">
        <v>0</v>
      </c>
      <c r="J2326" t="s">
        <v>4130</v>
      </c>
      <c r="K2326" t="s">
        <v>4128</v>
      </c>
      <c r="L2326" t="s">
        <v>4130</v>
      </c>
      <c r="M2326">
        <v>735248022.98000002</v>
      </c>
      <c r="N2326">
        <v>1</v>
      </c>
    </row>
    <row r="2327" spans="1:14" x14ac:dyDescent="0.4">
      <c r="A2327" t="s">
        <v>2328</v>
      </c>
      <c r="B2327">
        <v>2093527748.7</v>
      </c>
      <c r="C2327">
        <v>1181789985.1500001</v>
      </c>
      <c r="D2327" t="s">
        <v>4130</v>
      </c>
      <c r="E2327">
        <v>267775274.91999999</v>
      </c>
      <c r="F2327">
        <v>301750173.55000001</v>
      </c>
      <c r="G2327">
        <v>635214083.01999998</v>
      </c>
      <c r="H2327" t="s">
        <v>4130</v>
      </c>
      <c r="I2327" t="s">
        <v>4130</v>
      </c>
      <c r="J2327">
        <v>8880000</v>
      </c>
      <c r="K2327" t="s">
        <v>4128</v>
      </c>
      <c r="L2327" t="s">
        <v>4130</v>
      </c>
      <c r="M2327">
        <v>593355968.51999998</v>
      </c>
      <c r="N2327">
        <v>1</v>
      </c>
    </row>
    <row r="2328" spans="1:14" x14ac:dyDescent="0.4">
      <c r="A2328" t="s">
        <v>2329</v>
      </c>
      <c r="B2328">
        <v>1014298344.34</v>
      </c>
      <c r="C2328">
        <v>931288483.69000006</v>
      </c>
      <c r="D2328" t="s">
        <v>4130</v>
      </c>
      <c r="E2328">
        <v>127816793.05</v>
      </c>
      <c r="F2328">
        <v>70282937.340000004</v>
      </c>
      <c r="G2328">
        <v>447428616.77999997</v>
      </c>
      <c r="H2328" t="s">
        <v>4130</v>
      </c>
      <c r="I2328" t="s">
        <v>4130</v>
      </c>
      <c r="J2328" t="s">
        <v>4130</v>
      </c>
      <c r="K2328" t="s">
        <v>4128</v>
      </c>
      <c r="L2328" t="s">
        <v>4130</v>
      </c>
      <c r="M2328">
        <v>105607897.62</v>
      </c>
      <c r="N2328">
        <v>1</v>
      </c>
    </row>
    <row r="2329" spans="1:14" x14ac:dyDescent="0.4">
      <c r="A2329" t="s">
        <v>2330</v>
      </c>
      <c r="B2329">
        <v>771735918.14999998</v>
      </c>
      <c r="C2329">
        <v>174169744.47999999</v>
      </c>
      <c r="D2329" t="s">
        <v>4130</v>
      </c>
      <c r="E2329">
        <v>43124645.159999996</v>
      </c>
      <c r="F2329">
        <v>45281356</v>
      </c>
      <c r="G2329" t="s">
        <v>4130</v>
      </c>
      <c r="H2329" t="s">
        <v>4130</v>
      </c>
      <c r="I2329" t="s">
        <v>4130</v>
      </c>
      <c r="J2329" t="s">
        <v>4130</v>
      </c>
      <c r="K2329" t="s">
        <v>4128</v>
      </c>
      <c r="L2329" t="s">
        <v>4130</v>
      </c>
      <c r="M2329">
        <v>73967251.969999999</v>
      </c>
      <c r="N2329">
        <v>1</v>
      </c>
    </row>
    <row r="2330" spans="1:14" x14ac:dyDescent="0.4">
      <c r="A2330" t="s">
        <v>2331</v>
      </c>
      <c r="B2330">
        <v>1476208739.77</v>
      </c>
      <c r="C2330">
        <v>764439978.75999999</v>
      </c>
      <c r="D2330" t="s">
        <v>4130</v>
      </c>
      <c r="E2330">
        <v>106210041.98999999</v>
      </c>
      <c r="F2330">
        <v>266582402.77000001</v>
      </c>
      <c r="G2330">
        <v>356733385.31</v>
      </c>
      <c r="H2330" t="s">
        <v>4130</v>
      </c>
      <c r="I2330" t="s">
        <v>4130</v>
      </c>
      <c r="J2330" t="s">
        <v>4130</v>
      </c>
      <c r="K2330" t="s">
        <v>4128</v>
      </c>
      <c r="L2330" t="s">
        <v>4130</v>
      </c>
      <c r="M2330">
        <v>840488046.08000004</v>
      </c>
      <c r="N2330">
        <v>1</v>
      </c>
    </row>
    <row r="2331" spans="1:14" x14ac:dyDescent="0.4">
      <c r="A2331" t="s">
        <v>2332</v>
      </c>
      <c r="B2331">
        <v>1202697690.73</v>
      </c>
      <c r="C2331">
        <v>431309506.55000001</v>
      </c>
      <c r="D2331" t="s">
        <v>4130</v>
      </c>
      <c r="E2331">
        <v>103881328.93000001</v>
      </c>
      <c r="F2331" t="s">
        <v>4130</v>
      </c>
      <c r="G2331">
        <v>486101375.68000001</v>
      </c>
      <c r="H2331" t="s">
        <v>4130</v>
      </c>
      <c r="I2331" t="s">
        <v>4130</v>
      </c>
      <c r="J2331" t="s">
        <v>4130</v>
      </c>
      <c r="K2331" t="s">
        <v>4128</v>
      </c>
      <c r="L2331" t="s">
        <v>4130</v>
      </c>
      <c r="M2331">
        <v>82607880.599999994</v>
      </c>
      <c r="N2331">
        <v>1</v>
      </c>
    </row>
    <row r="2332" spans="1:14" x14ac:dyDescent="0.4">
      <c r="A2332" t="s">
        <v>2333</v>
      </c>
      <c r="B2332">
        <v>330433049.16000003</v>
      </c>
      <c r="C2332">
        <v>103638217.93000001</v>
      </c>
      <c r="D2332" t="s">
        <v>4130</v>
      </c>
      <c r="E2332">
        <v>235225730.80000001</v>
      </c>
      <c r="F2332" t="s">
        <v>4130</v>
      </c>
      <c r="G2332" t="s">
        <v>4130</v>
      </c>
      <c r="H2332" t="s">
        <v>4130</v>
      </c>
      <c r="I2332" t="s">
        <v>4130</v>
      </c>
      <c r="J2332" t="s">
        <v>4130</v>
      </c>
      <c r="K2332" t="s">
        <v>4128</v>
      </c>
      <c r="L2332" t="s">
        <v>4130</v>
      </c>
      <c r="M2332">
        <v>109160846.75</v>
      </c>
      <c r="N2332">
        <v>1</v>
      </c>
    </row>
    <row r="2333" spans="1:14" x14ac:dyDescent="0.4">
      <c r="A2333" t="s">
        <v>2334</v>
      </c>
      <c r="B2333">
        <v>4684317034.9799995</v>
      </c>
      <c r="C2333">
        <v>282810754.41000003</v>
      </c>
      <c r="D2333">
        <v>278568687.76999998</v>
      </c>
      <c r="E2333">
        <v>112268805.8</v>
      </c>
      <c r="F2333" t="s">
        <v>4130</v>
      </c>
      <c r="G2333" t="s">
        <v>4130</v>
      </c>
      <c r="H2333" t="s">
        <v>4130</v>
      </c>
      <c r="I2333" t="s">
        <v>4130</v>
      </c>
      <c r="J2333" t="s">
        <v>4130</v>
      </c>
      <c r="K2333" t="s">
        <v>4128</v>
      </c>
      <c r="L2333" t="s">
        <v>4130</v>
      </c>
      <c r="M2333">
        <v>185426205.16</v>
      </c>
      <c r="N2333">
        <v>1</v>
      </c>
    </row>
    <row r="2334" spans="1:14" x14ac:dyDescent="0.4">
      <c r="A2334" t="s">
        <v>2335</v>
      </c>
      <c r="B2334">
        <v>844912386.89999998</v>
      </c>
      <c r="C2334">
        <v>254895939.65000001</v>
      </c>
      <c r="D2334">
        <v>870514.8</v>
      </c>
      <c r="E2334">
        <v>19334235.969999999</v>
      </c>
      <c r="F2334">
        <v>0</v>
      </c>
      <c r="G2334">
        <v>0</v>
      </c>
      <c r="H2334">
        <v>0</v>
      </c>
      <c r="I2334">
        <v>0</v>
      </c>
      <c r="J2334">
        <v>0</v>
      </c>
      <c r="K2334" t="s">
        <v>4128</v>
      </c>
      <c r="L2334">
        <v>0</v>
      </c>
      <c r="M2334">
        <v>426471753.22000003</v>
      </c>
      <c r="N2334">
        <v>1</v>
      </c>
    </row>
    <row r="2335" spans="1:14" x14ac:dyDescent="0.4">
      <c r="A2335" t="s">
        <v>2336</v>
      </c>
      <c r="B2335">
        <v>716317389.78999996</v>
      </c>
      <c r="C2335">
        <v>85468811.379999995</v>
      </c>
      <c r="D2335" t="s">
        <v>4130</v>
      </c>
      <c r="E2335">
        <v>45035733.049999997</v>
      </c>
      <c r="F2335">
        <v>20000000</v>
      </c>
      <c r="G2335" t="s">
        <v>4130</v>
      </c>
      <c r="H2335" t="s">
        <v>4130</v>
      </c>
      <c r="I2335" t="s">
        <v>4130</v>
      </c>
      <c r="J2335" t="s">
        <v>4130</v>
      </c>
      <c r="K2335" t="s">
        <v>4128</v>
      </c>
      <c r="L2335" t="s">
        <v>4130</v>
      </c>
      <c r="M2335">
        <v>22612205.09</v>
      </c>
      <c r="N2335">
        <v>1</v>
      </c>
    </row>
    <row r="2336" spans="1:14" x14ac:dyDescent="0.4">
      <c r="A2336" t="s">
        <v>2337</v>
      </c>
      <c r="B2336">
        <v>639964605.70000005</v>
      </c>
      <c r="C2336">
        <v>100573985.56</v>
      </c>
      <c r="D2336" t="s">
        <v>4130</v>
      </c>
      <c r="E2336">
        <v>6475584.25</v>
      </c>
      <c r="F2336" t="s">
        <v>4130</v>
      </c>
      <c r="G2336" t="s">
        <v>4130</v>
      </c>
      <c r="H2336">
        <v>399711.39</v>
      </c>
      <c r="I2336" t="s">
        <v>4130</v>
      </c>
      <c r="J2336">
        <v>3121754.8</v>
      </c>
      <c r="K2336" t="s">
        <v>4128</v>
      </c>
      <c r="L2336" t="s">
        <v>4130</v>
      </c>
      <c r="M2336">
        <v>80109443.620000005</v>
      </c>
      <c r="N2336">
        <v>1</v>
      </c>
    </row>
    <row r="2337" spans="1:14" x14ac:dyDescent="0.4">
      <c r="A2337" t="s">
        <v>2338</v>
      </c>
      <c r="B2337">
        <v>2030940457.3499999</v>
      </c>
      <c r="C2337">
        <v>1379455222.3399999</v>
      </c>
      <c r="D2337">
        <v>295523963.74000001</v>
      </c>
      <c r="E2337">
        <v>85420028.599999994</v>
      </c>
      <c r="F2337">
        <v>994541110.86000001</v>
      </c>
      <c r="G2337">
        <v>629952657.94000006</v>
      </c>
      <c r="H2337">
        <v>59689704.490000002</v>
      </c>
      <c r="I2337" t="s">
        <v>4130</v>
      </c>
      <c r="J2337" t="s">
        <v>4130</v>
      </c>
      <c r="K2337" t="s">
        <v>4128</v>
      </c>
      <c r="L2337" t="s">
        <v>4130</v>
      </c>
      <c r="M2337">
        <v>762261288.63</v>
      </c>
      <c r="N2337">
        <v>1</v>
      </c>
    </row>
    <row r="2338" spans="1:14" x14ac:dyDescent="0.4">
      <c r="A2338" t="s">
        <v>2339</v>
      </c>
      <c r="B2338">
        <v>623444199.01999998</v>
      </c>
      <c r="C2338">
        <v>171848916.50999999</v>
      </c>
      <c r="D2338" t="s">
        <v>4130</v>
      </c>
      <c r="E2338">
        <v>54025556.590000004</v>
      </c>
      <c r="F2338" t="s">
        <v>4130</v>
      </c>
      <c r="G2338" t="s">
        <v>4130</v>
      </c>
      <c r="H2338" t="s">
        <v>4130</v>
      </c>
      <c r="I2338" t="s">
        <v>4130</v>
      </c>
      <c r="J2338" t="s">
        <v>4130</v>
      </c>
      <c r="K2338" t="s">
        <v>4128</v>
      </c>
      <c r="L2338" t="s">
        <v>4130</v>
      </c>
      <c r="M2338">
        <v>289808437.25</v>
      </c>
      <c r="N2338">
        <v>1</v>
      </c>
    </row>
    <row r="2339" spans="1:14" x14ac:dyDescent="0.4">
      <c r="A2339" t="s">
        <v>2340</v>
      </c>
      <c r="B2339">
        <v>596062654.00999999</v>
      </c>
      <c r="C2339">
        <v>93879795.400000006</v>
      </c>
      <c r="D2339" t="s">
        <v>4130</v>
      </c>
      <c r="E2339">
        <v>26990625.800000001</v>
      </c>
      <c r="F2339" t="s">
        <v>4130</v>
      </c>
      <c r="G2339" t="s">
        <v>4130</v>
      </c>
      <c r="H2339" t="s">
        <v>4130</v>
      </c>
      <c r="I2339" t="s">
        <v>4130</v>
      </c>
      <c r="J2339" t="s">
        <v>4130</v>
      </c>
      <c r="K2339" t="s">
        <v>4128</v>
      </c>
      <c r="L2339" t="s">
        <v>4130</v>
      </c>
      <c r="M2339">
        <v>148187818.18000001</v>
      </c>
      <c r="N2339">
        <v>1</v>
      </c>
    </row>
    <row r="2340" spans="1:14" x14ac:dyDescent="0.4">
      <c r="A2340" t="s">
        <v>2341</v>
      </c>
      <c r="B2340">
        <v>3633441777.1300001</v>
      </c>
      <c r="C2340">
        <v>4482823662.96</v>
      </c>
      <c r="D2340">
        <v>21461672.559999999</v>
      </c>
      <c r="E2340">
        <v>202405066.34999999</v>
      </c>
      <c r="F2340">
        <v>285086000</v>
      </c>
      <c r="G2340" t="s">
        <v>4130</v>
      </c>
      <c r="H2340">
        <v>174913313.96000001</v>
      </c>
      <c r="I2340" t="s">
        <v>4130</v>
      </c>
      <c r="J2340" t="s">
        <v>4130</v>
      </c>
      <c r="K2340" t="s">
        <v>4128</v>
      </c>
      <c r="L2340" t="s">
        <v>4130</v>
      </c>
      <c r="M2340">
        <v>1718333503.5</v>
      </c>
      <c r="N2340">
        <v>1</v>
      </c>
    </row>
    <row r="2341" spans="1:14" x14ac:dyDescent="0.4">
      <c r="A2341" t="s">
        <v>2342</v>
      </c>
      <c r="B2341">
        <v>760191593.88999999</v>
      </c>
      <c r="C2341">
        <v>600587722.22000003</v>
      </c>
      <c r="D2341" t="s">
        <v>4130</v>
      </c>
      <c r="E2341">
        <v>117767837.3</v>
      </c>
      <c r="F2341">
        <v>426289277.98000002</v>
      </c>
      <c r="G2341" t="s">
        <v>4130</v>
      </c>
      <c r="H2341">
        <v>742208.39</v>
      </c>
      <c r="I2341" t="s">
        <v>4130</v>
      </c>
      <c r="J2341" t="s">
        <v>4130</v>
      </c>
      <c r="K2341" t="s">
        <v>4128</v>
      </c>
      <c r="L2341" t="s">
        <v>4130</v>
      </c>
      <c r="M2341">
        <v>480845301.39999998</v>
      </c>
      <c r="N2341">
        <v>1</v>
      </c>
    </row>
    <row r="2342" spans="1:14" x14ac:dyDescent="0.4">
      <c r="A2342" t="s">
        <v>2343</v>
      </c>
      <c r="B2342">
        <v>1004713875.36</v>
      </c>
      <c r="C2342">
        <v>168494340.71000001</v>
      </c>
      <c r="D2342">
        <v>219998093.97999999</v>
      </c>
      <c r="E2342">
        <v>59401769.329999998</v>
      </c>
      <c r="F2342">
        <v>34000000</v>
      </c>
      <c r="G2342" t="s">
        <v>4130</v>
      </c>
      <c r="H2342" t="s">
        <v>4130</v>
      </c>
      <c r="I2342" t="s">
        <v>4130</v>
      </c>
      <c r="J2342" t="s">
        <v>4130</v>
      </c>
      <c r="K2342" t="s">
        <v>4128</v>
      </c>
      <c r="L2342" t="s">
        <v>4130</v>
      </c>
      <c r="M2342">
        <v>201469831.21000001</v>
      </c>
      <c r="N2342">
        <v>1</v>
      </c>
    </row>
    <row r="2343" spans="1:14" x14ac:dyDescent="0.4">
      <c r="A2343" t="s">
        <v>2344</v>
      </c>
      <c r="B2343">
        <v>884689963.44000006</v>
      </c>
      <c r="C2343">
        <v>65972685.5</v>
      </c>
      <c r="D2343" t="s">
        <v>4130</v>
      </c>
      <c r="E2343">
        <v>5756403.0199999996</v>
      </c>
      <c r="F2343" t="s">
        <v>4130</v>
      </c>
      <c r="G2343" t="s">
        <v>4130</v>
      </c>
      <c r="H2343" t="s">
        <v>4130</v>
      </c>
      <c r="I2343" t="s">
        <v>4130</v>
      </c>
      <c r="J2343" t="s">
        <v>4130</v>
      </c>
      <c r="K2343" t="s">
        <v>4128</v>
      </c>
      <c r="L2343" t="s">
        <v>4130</v>
      </c>
      <c r="M2343">
        <v>134230420.31999999</v>
      </c>
      <c r="N2343">
        <v>1</v>
      </c>
    </row>
    <row r="2344" spans="1:14" x14ac:dyDescent="0.4">
      <c r="A2344" t="s">
        <v>2345</v>
      </c>
      <c r="B2344">
        <v>965798203.64999998</v>
      </c>
      <c r="C2344">
        <v>615234561.21000004</v>
      </c>
      <c r="D2344" t="s">
        <v>4130</v>
      </c>
      <c r="E2344">
        <v>64186499.380000003</v>
      </c>
      <c r="F2344" t="s">
        <v>4130</v>
      </c>
      <c r="G2344" t="s">
        <v>4130</v>
      </c>
      <c r="H2344" t="s">
        <v>4130</v>
      </c>
      <c r="I2344" t="s">
        <v>4130</v>
      </c>
      <c r="J2344" t="s">
        <v>4130</v>
      </c>
      <c r="K2344" t="s">
        <v>4128</v>
      </c>
      <c r="L2344" t="s">
        <v>4130</v>
      </c>
      <c r="M2344">
        <v>400086243.5</v>
      </c>
      <c r="N2344">
        <v>1</v>
      </c>
    </row>
    <row r="2345" spans="1:14" x14ac:dyDescent="0.4">
      <c r="A2345" t="s">
        <v>2346</v>
      </c>
      <c r="B2345">
        <v>1068971622.4299999</v>
      </c>
      <c r="C2345">
        <v>154261512.47</v>
      </c>
      <c r="D2345" t="s">
        <v>4130</v>
      </c>
      <c r="E2345">
        <v>105511550.18000001</v>
      </c>
      <c r="F2345" t="s">
        <v>4130</v>
      </c>
      <c r="G2345" t="s">
        <v>4130</v>
      </c>
      <c r="H2345" t="s">
        <v>4130</v>
      </c>
      <c r="I2345" t="s">
        <v>4130</v>
      </c>
      <c r="J2345" t="s">
        <v>4130</v>
      </c>
      <c r="K2345" t="s">
        <v>4128</v>
      </c>
      <c r="L2345" t="s">
        <v>4130</v>
      </c>
      <c r="M2345">
        <v>129020379.83</v>
      </c>
      <c r="N2345">
        <v>1</v>
      </c>
    </row>
    <row r="2346" spans="1:14" x14ac:dyDescent="0.4">
      <c r="A2346" t="s">
        <v>2347</v>
      </c>
      <c r="B2346">
        <v>1353584437.29</v>
      </c>
      <c r="C2346">
        <v>599512707.51999998</v>
      </c>
      <c r="D2346">
        <v>159449232.88</v>
      </c>
      <c r="E2346">
        <v>84529443.569999993</v>
      </c>
      <c r="F2346">
        <v>31360000</v>
      </c>
      <c r="G2346" t="s">
        <v>4130</v>
      </c>
      <c r="H2346">
        <v>6166.2</v>
      </c>
      <c r="I2346" t="s">
        <v>4130</v>
      </c>
      <c r="J2346">
        <v>1146289.93</v>
      </c>
      <c r="K2346" t="s">
        <v>4128</v>
      </c>
      <c r="L2346" t="s">
        <v>4130</v>
      </c>
      <c r="M2346">
        <v>407107611.98000002</v>
      </c>
      <c r="N2346">
        <v>1</v>
      </c>
    </row>
    <row r="2347" spans="1:14" x14ac:dyDescent="0.4">
      <c r="A2347" t="s">
        <v>2348</v>
      </c>
      <c r="B2347">
        <v>2449616723.46</v>
      </c>
      <c r="C2347">
        <v>686679750.49000001</v>
      </c>
      <c r="D2347" t="s">
        <v>4130</v>
      </c>
      <c r="E2347">
        <v>193570674.41999999</v>
      </c>
      <c r="F2347">
        <v>152523990.81999999</v>
      </c>
      <c r="G2347" t="s">
        <v>4130</v>
      </c>
      <c r="H2347" t="s">
        <v>4130</v>
      </c>
      <c r="I2347" t="s">
        <v>4130</v>
      </c>
      <c r="J2347" t="s">
        <v>4130</v>
      </c>
      <c r="K2347" t="s">
        <v>4128</v>
      </c>
      <c r="L2347" t="s">
        <v>4130</v>
      </c>
      <c r="M2347">
        <v>375565526.81999999</v>
      </c>
      <c r="N2347">
        <v>1</v>
      </c>
    </row>
    <row r="2348" spans="1:14" x14ac:dyDescent="0.4">
      <c r="A2348" t="s">
        <v>2349</v>
      </c>
      <c r="B2348">
        <v>1420139132.5999999</v>
      </c>
      <c r="C2348">
        <v>216304771.88999999</v>
      </c>
      <c r="D2348" t="s">
        <v>4130</v>
      </c>
      <c r="E2348">
        <v>69310369.370000005</v>
      </c>
      <c r="F2348" t="s">
        <v>4130</v>
      </c>
      <c r="G2348">
        <v>453681547.39999998</v>
      </c>
      <c r="H2348" t="s">
        <v>4130</v>
      </c>
      <c r="I2348" t="s">
        <v>4130</v>
      </c>
      <c r="J2348" t="s">
        <v>4130</v>
      </c>
      <c r="K2348" t="s">
        <v>4128</v>
      </c>
      <c r="L2348" t="s">
        <v>4130</v>
      </c>
      <c r="M2348">
        <v>48531021.229999997</v>
      </c>
      <c r="N2348">
        <v>1</v>
      </c>
    </row>
    <row r="2349" spans="1:14" x14ac:dyDescent="0.4">
      <c r="A2349" t="s">
        <v>2350</v>
      </c>
      <c r="B2349">
        <v>673428391.97000003</v>
      </c>
      <c r="C2349">
        <v>704328561.94000006</v>
      </c>
      <c r="D2349" t="s">
        <v>4130</v>
      </c>
      <c r="E2349">
        <v>52316220.109999999</v>
      </c>
      <c r="F2349" t="s">
        <v>4130</v>
      </c>
      <c r="G2349" t="s">
        <v>4130</v>
      </c>
      <c r="H2349" t="s">
        <v>4130</v>
      </c>
      <c r="I2349" t="s">
        <v>4130</v>
      </c>
      <c r="J2349" t="s">
        <v>4130</v>
      </c>
      <c r="K2349" t="s">
        <v>4128</v>
      </c>
      <c r="L2349" t="s">
        <v>4130</v>
      </c>
      <c r="M2349">
        <v>258482557.93000001</v>
      </c>
      <c r="N2349">
        <v>1</v>
      </c>
    </row>
    <row r="2350" spans="1:14" x14ac:dyDescent="0.4">
      <c r="A2350" t="s">
        <v>2351</v>
      </c>
      <c r="B2350">
        <v>874475359.80999994</v>
      </c>
      <c r="C2350">
        <v>214308656.99000001</v>
      </c>
      <c r="D2350" t="s">
        <v>4130</v>
      </c>
      <c r="E2350">
        <v>45639870.130000003</v>
      </c>
      <c r="F2350" t="s">
        <v>4130</v>
      </c>
      <c r="G2350" t="s">
        <v>4130</v>
      </c>
      <c r="H2350" t="s">
        <v>4130</v>
      </c>
      <c r="I2350" t="s">
        <v>4130</v>
      </c>
      <c r="J2350" t="s">
        <v>4130</v>
      </c>
      <c r="K2350" t="s">
        <v>4128</v>
      </c>
      <c r="L2350" t="s">
        <v>4130</v>
      </c>
      <c r="M2350">
        <v>347732947.74000001</v>
      </c>
      <c r="N2350">
        <v>1</v>
      </c>
    </row>
    <row r="2351" spans="1:14" x14ac:dyDescent="0.4">
      <c r="A2351" t="s">
        <v>2352</v>
      </c>
      <c r="B2351">
        <v>1122492594.79</v>
      </c>
      <c r="C2351">
        <v>153098766.75</v>
      </c>
      <c r="D2351" t="s">
        <v>4130</v>
      </c>
      <c r="E2351">
        <v>25098059.5</v>
      </c>
      <c r="F2351" t="s">
        <v>4130</v>
      </c>
      <c r="G2351" t="s">
        <v>4130</v>
      </c>
      <c r="H2351" t="s">
        <v>4130</v>
      </c>
      <c r="I2351" t="s">
        <v>4130</v>
      </c>
      <c r="J2351" t="s">
        <v>4130</v>
      </c>
      <c r="K2351" t="s">
        <v>4128</v>
      </c>
      <c r="L2351" t="s">
        <v>4130</v>
      </c>
      <c r="M2351">
        <v>74551729.180000007</v>
      </c>
      <c r="N2351">
        <v>1</v>
      </c>
    </row>
    <row r="2352" spans="1:14" x14ac:dyDescent="0.4">
      <c r="A2352" t="s">
        <v>2353</v>
      </c>
      <c r="B2352">
        <v>1575487540.6400001</v>
      </c>
      <c r="C2352">
        <v>470184578.49000001</v>
      </c>
      <c r="D2352" t="s">
        <v>4130</v>
      </c>
      <c r="E2352">
        <v>6511706.3600000003</v>
      </c>
      <c r="F2352" t="s">
        <v>4130</v>
      </c>
      <c r="G2352" t="s">
        <v>4130</v>
      </c>
      <c r="H2352" t="s">
        <v>4130</v>
      </c>
      <c r="I2352" t="s">
        <v>4130</v>
      </c>
      <c r="J2352" t="s">
        <v>4130</v>
      </c>
      <c r="K2352" t="s">
        <v>4128</v>
      </c>
      <c r="L2352" t="s">
        <v>4130</v>
      </c>
      <c r="M2352">
        <v>421707693.38999999</v>
      </c>
      <c r="N2352">
        <v>1</v>
      </c>
    </row>
    <row r="2353" spans="1:14" x14ac:dyDescent="0.4">
      <c r="A2353" t="s">
        <v>2354</v>
      </c>
      <c r="B2353">
        <v>1784317238.1700001</v>
      </c>
      <c r="C2353">
        <v>750170761.39999998</v>
      </c>
      <c r="D2353">
        <v>21549626.050000001</v>
      </c>
      <c r="E2353">
        <v>7245972.7699999996</v>
      </c>
      <c r="F2353" t="s">
        <v>4130</v>
      </c>
      <c r="G2353" t="s">
        <v>4130</v>
      </c>
      <c r="H2353" t="s">
        <v>4130</v>
      </c>
      <c r="I2353" t="s">
        <v>4130</v>
      </c>
      <c r="J2353" t="s">
        <v>4130</v>
      </c>
      <c r="K2353" t="s">
        <v>4128</v>
      </c>
      <c r="L2353" t="s">
        <v>4130</v>
      </c>
      <c r="M2353">
        <v>572729081.51999998</v>
      </c>
      <c r="N2353">
        <v>1</v>
      </c>
    </row>
    <row r="2354" spans="1:14" x14ac:dyDescent="0.4">
      <c r="A2354" t="s">
        <v>2355</v>
      </c>
      <c r="B2354">
        <v>1621221991.95</v>
      </c>
      <c r="C2354">
        <v>1362568650.79</v>
      </c>
      <c r="D2354" t="s">
        <v>4130</v>
      </c>
      <c r="E2354">
        <v>265778337.55000001</v>
      </c>
      <c r="F2354">
        <v>301847075.30000001</v>
      </c>
      <c r="G2354">
        <v>600809905.35000002</v>
      </c>
      <c r="H2354" t="s">
        <v>4130</v>
      </c>
      <c r="I2354" t="s">
        <v>4130</v>
      </c>
      <c r="J2354" t="s">
        <v>4130</v>
      </c>
      <c r="K2354" t="s">
        <v>4128</v>
      </c>
      <c r="L2354" t="s">
        <v>4130</v>
      </c>
      <c r="M2354">
        <v>319817100</v>
      </c>
      <c r="N2354">
        <v>1</v>
      </c>
    </row>
    <row r="2355" spans="1:14" x14ac:dyDescent="0.4">
      <c r="A2355" t="s">
        <v>2356</v>
      </c>
      <c r="B2355">
        <v>34088514910.75</v>
      </c>
      <c r="C2355">
        <v>20550066810.509998</v>
      </c>
      <c r="D2355">
        <v>1388923563.77</v>
      </c>
      <c r="E2355">
        <v>1635157725.1500001</v>
      </c>
      <c r="F2355">
        <v>18469346912.82</v>
      </c>
      <c r="G2355">
        <v>1682885779.75</v>
      </c>
      <c r="H2355" t="s">
        <v>4130</v>
      </c>
      <c r="I2355" t="s">
        <v>4130</v>
      </c>
      <c r="J2355" t="s">
        <v>4130</v>
      </c>
      <c r="K2355" t="s">
        <v>4128</v>
      </c>
      <c r="L2355" t="s">
        <v>4130</v>
      </c>
      <c r="M2355">
        <v>4286342103.4699998</v>
      </c>
      <c r="N2355">
        <v>1</v>
      </c>
    </row>
    <row r="2356" spans="1:14" x14ac:dyDescent="0.4">
      <c r="A2356" t="s">
        <v>2357</v>
      </c>
      <c r="B2356">
        <v>713815178.52999997</v>
      </c>
      <c r="C2356">
        <v>163745848.27000001</v>
      </c>
      <c r="D2356">
        <v>124972.13</v>
      </c>
      <c r="E2356">
        <v>81899034.579999998</v>
      </c>
      <c r="F2356" t="s">
        <v>4130</v>
      </c>
      <c r="G2356" t="s">
        <v>4130</v>
      </c>
      <c r="H2356" t="s">
        <v>4130</v>
      </c>
      <c r="I2356" t="s">
        <v>4130</v>
      </c>
      <c r="J2356" t="s">
        <v>4130</v>
      </c>
      <c r="K2356" t="s">
        <v>4128</v>
      </c>
      <c r="L2356" t="s">
        <v>4130</v>
      </c>
      <c r="M2356">
        <v>111299373.19</v>
      </c>
      <c r="N2356">
        <v>1</v>
      </c>
    </row>
    <row r="2357" spans="1:14" x14ac:dyDescent="0.4">
      <c r="A2357" t="s">
        <v>2358</v>
      </c>
      <c r="B2357">
        <v>838180701.35000002</v>
      </c>
      <c r="C2357">
        <v>133588895.48</v>
      </c>
      <c r="D2357" t="s">
        <v>4130</v>
      </c>
      <c r="E2357">
        <v>5868581.5300000003</v>
      </c>
      <c r="F2357" t="s">
        <v>4130</v>
      </c>
      <c r="G2357" t="s">
        <v>4130</v>
      </c>
      <c r="H2357" t="s">
        <v>4130</v>
      </c>
      <c r="I2357" t="s">
        <v>4130</v>
      </c>
      <c r="J2357" t="s">
        <v>4130</v>
      </c>
      <c r="K2357" t="s">
        <v>4128</v>
      </c>
      <c r="L2357" t="s">
        <v>4130</v>
      </c>
      <c r="M2357">
        <v>147745362.68000001</v>
      </c>
      <c r="N2357">
        <v>1</v>
      </c>
    </row>
    <row r="2358" spans="1:14" x14ac:dyDescent="0.4">
      <c r="A2358" t="s">
        <v>2359</v>
      </c>
      <c r="B2358">
        <v>601862945.13</v>
      </c>
      <c r="C2358">
        <v>67621573.390000001</v>
      </c>
      <c r="D2358" t="s">
        <v>4130</v>
      </c>
      <c r="E2358">
        <v>40809963.100000001</v>
      </c>
      <c r="F2358" t="s">
        <v>4130</v>
      </c>
      <c r="G2358" t="s">
        <v>4130</v>
      </c>
      <c r="H2358" t="s">
        <v>4130</v>
      </c>
      <c r="I2358" t="s">
        <v>4130</v>
      </c>
      <c r="J2358" t="s">
        <v>4130</v>
      </c>
      <c r="K2358" t="s">
        <v>4128</v>
      </c>
      <c r="L2358" t="s">
        <v>4130</v>
      </c>
      <c r="M2358">
        <v>99391592.920000002</v>
      </c>
      <c r="N2358">
        <v>1</v>
      </c>
    </row>
    <row r="2359" spans="1:14" x14ac:dyDescent="0.4">
      <c r="A2359" t="s">
        <v>2360</v>
      </c>
      <c r="B2359">
        <v>1033130938.63</v>
      </c>
      <c r="C2359">
        <v>157334840.13</v>
      </c>
      <c r="D2359">
        <v>0</v>
      </c>
      <c r="E2359">
        <v>22439154.379999999</v>
      </c>
      <c r="F2359">
        <v>0</v>
      </c>
      <c r="G2359">
        <v>0</v>
      </c>
      <c r="H2359">
        <v>0</v>
      </c>
      <c r="I2359">
        <v>0</v>
      </c>
      <c r="J2359">
        <v>0</v>
      </c>
      <c r="K2359" t="s">
        <v>4128</v>
      </c>
      <c r="L2359">
        <v>0</v>
      </c>
      <c r="M2359">
        <v>490931974.57999998</v>
      </c>
      <c r="N2359">
        <v>1</v>
      </c>
    </row>
    <row r="2360" spans="1:14" x14ac:dyDescent="0.4">
      <c r="A2360" t="s">
        <v>2361</v>
      </c>
      <c r="B2360">
        <v>2657868832.73</v>
      </c>
      <c r="C2360">
        <v>703790864.39999998</v>
      </c>
      <c r="D2360" t="s">
        <v>4130</v>
      </c>
      <c r="E2360">
        <v>1717265.45</v>
      </c>
      <c r="F2360" t="s">
        <v>4130</v>
      </c>
      <c r="G2360">
        <v>0</v>
      </c>
      <c r="H2360" t="s">
        <v>4130</v>
      </c>
      <c r="I2360">
        <v>8798098.4000000004</v>
      </c>
      <c r="J2360" t="s">
        <v>4130</v>
      </c>
      <c r="K2360" t="s">
        <v>4128</v>
      </c>
      <c r="L2360" t="s">
        <v>4130</v>
      </c>
      <c r="M2360">
        <v>1443066276.6800001</v>
      </c>
      <c r="N2360">
        <v>1</v>
      </c>
    </row>
    <row r="2361" spans="1:14" x14ac:dyDescent="0.4">
      <c r="A2361" t="s">
        <v>2362</v>
      </c>
      <c r="B2361">
        <v>3543972026.5500002</v>
      </c>
      <c r="C2361">
        <v>3331059489.9699998</v>
      </c>
      <c r="D2361" t="s">
        <v>4130</v>
      </c>
      <c r="E2361">
        <v>296421894.55000001</v>
      </c>
      <c r="F2361">
        <v>385126373.32999998</v>
      </c>
      <c r="G2361">
        <v>346604342.02999997</v>
      </c>
      <c r="H2361" t="s">
        <v>4130</v>
      </c>
      <c r="I2361" t="s">
        <v>4130</v>
      </c>
      <c r="J2361" t="s">
        <v>4130</v>
      </c>
      <c r="K2361" t="s">
        <v>4128</v>
      </c>
      <c r="L2361" t="s">
        <v>4130</v>
      </c>
      <c r="M2361">
        <v>1127043374.3</v>
      </c>
      <c r="N2361">
        <v>1</v>
      </c>
    </row>
    <row r="2362" spans="1:14" x14ac:dyDescent="0.4">
      <c r="A2362" t="s">
        <v>2363</v>
      </c>
      <c r="B2362">
        <v>662974452.23000002</v>
      </c>
      <c r="C2362">
        <v>275986421.55000001</v>
      </c>
      <c r="D2362" t="s">
        <v>4130</v>
      </c>
      <c r="E2362">
        <v>103952121.79000001</v>
      </c>
      <c r="F2362">
        <v>200115104.16999999</v>
      </c>
      <c r="G2362" t="s">
        <v>4130</v>
      </c>
      <c r="H2362">
        <v>221539305</v>
      </c>
      <c r="I2362" t="s">
        <v>4130</v>
      </c>
      <c r="J2362" t="s">
        <v>4130</v>
      </c>
      <c r="K2362" t="s">
        <v>4128</v>
      </c>
      <c r="L2362" t="s">
        <v>4130</v>
      </c>
      <c r="M2362">
        <v>57980773.990000002</v>
      </c>
      <c r="N2362">
        <v>1</v>
      </c>
    </row>
    <row r="2363" spans="1:14" x14ac:dyDescent="0.4">
      <c r="A2363" t="s">
        <v>2364</v>
      </c>
      <c r="B2363">
        <v>753875219.64999998</v>
      </c>
      <c r="C2363">
        <v>75656081.799999997</v>
      </c>
      <c r="D2363" t="s">
        <v>4130</v>
      </c>
      <c r="E2363">
        <v>41825176.390000001</v>
      </c>
      <c r="F2363" t="s">
        <v>4130</v>
      </c>
      <c r="G2363" t="s">
        <v>4130</v>
      </c>
      <c r="H2363" t="s">
        <v>4130</v>
      </c>
      <c r="I2363" t="s">
        <v>4130</v>
      </c>
      <c r="J2363" t="s">
        <v>4130</v>
      </c>
      <c r="K2363" t="s">
        <v>4128</v>
      </c>
      <c r="L2363" t="s">
        <v>4130</v>
      </c>
      <c r="M2363">
        <v>344944958.56999999</v>
      </c>
      <c r="N2363">
        <v>1</v>
      </c>
    </row>
    <row r="2364" spans="1:14" x14ac:dyDescent="0.4">
      <c r="A2364" t="s">
        <v>2365</v>
      </c>
      <c r="B2364">
        <v>673773809.92999995</v>
      </c>
      <c r="C2364">
        <v>415864619.67000002</v>
      </c>
      <c r="D2364" t="s">
        <v>4130</v>
      </c>
      <c r="E2364">
        <v>283974762.06</v>
      </c>
      <c r="F2364">
        <v>466739200.04000002</v>
      </c>
      <c r="G2364" t="s">
        <v>4130</v>
      </c>
      <c r="H2364" t="s">
        <v>4130</v>
      </c>
      <c r="I2364" t="s">
        <v>4130</v>
      </c>
      <c r="J2364">
        <v>469051283.87</v>
      </c>
      <c r="K2364" t="s">
        <v>4128</v>
      </c>
      <c r="L2364" t="s">
        <v>4130</v>
      </c>
      <c r="M2364">
        <v>281750041.95999998</v>
      </c>
      <c r="N2364">
        <v>1</v>
      </c>
    </row>
    <row r="2365" spans="1:14" x14ac:dyDescent="0.4">
      <c r="A2365" t="s">
        <v>2366</v>
      </c>
      <c r="B2365">
        <v>337990493.33999997</v>
      </c>
      <c r="C2365">
        <v>214669001.71000001</v>
      </c>
      <c r="D2365" t="s">
        <v>4130</v>
      </c>
      <c r="E2365">
        <v>113280662.47</v>
      </c>
      <c r="F2365">
        <v>40000000</v>
      </c>
      <c r="G2365" t="s">
        <v>4130</v>
      </c>
      <c r="H2365" t="s">
        <v>4130</v>
      </c>
      <c r="I2365" t="s">
        <v>4130</v>
      </c>
      <c r="J2365" t="s">
        <v>4130</v>
      </c>
      <c r="K2365" t="s">
        <v>4128</v>
      </c>
      <c r="L2365" t="s">
        <v>4130</v>
      </c>
      <c r="M2365">
        <v>56730802.840000004</v>
      </c>
      <c r="N2365">
        <v>1</v>
      </c>
    </row>
    <row r="2366" spans="1:14" x14ac:dyDescent="0.4">
      <c r="A2366" t="s">
        <v>2367</v>
      </c>
      <c r="B2366">
        <v>800942318.19000006</v>
      </c>
      <c r="C2366">
        <v>408014396.16000003</v>
      </c>
      <c r="D2366" t="s">
        <v>4130</v>
      </c>
      <c r="E2366">
        <v>13884480.560000001</v>
      </c>
      <c r="F2366" t="s">
        <v>4130</v>
      </c>
      <c r="G2366" t="s">
        <v>4130</v>
      </c>
      <c r="H2366" t="s">
        <v>4130</v>
      </c>
      <c r="I2366" t="s">
        <v>4130</v>
      </c>
      <c r="J2366" t="s">
        <v>4130</v>
      </c>
      <c r="K2366" t="s">
        <v>4128</v>
      </c>
      <c r="L2366" t="s">
        <v>4130</v>
      </c>
      <c r="M2366">
        <v>260037371.59999999</v>
      </c>
      <c r="N2366">
        <v>1</v>
      </c>
    </row>
    <row r="2367" spans="1:14" x14ac:dyDescent="0.4">
      <c r="A2367" t="s">
        <v>2368</v>
      </c>
      <c r="B2367">
        <v>1637617034.1600001</v>
      </c>
      <c r="C2367">
        <v>1164626442.28</v>
      </c>
      <c r="D2367" t="s">
        <v>4130</v>
      </c>
      <c r="E2367">
        <v>170691478.11000001</v>
      </c>
      <c r="F2367">
        <v>301481933.22000003</v>
      </c>
      <c r="G2367" t="s">
        <v>4130</v>
      </c>
      <c r="H2367" t="s">
        <v>4130</v>
      </c>
      <c r="I2367" t="s">
        <v>4130</v>
      </c>
      <c r="J2367" t="s">
        <v>4130</v>
      </c>
      <c r="K2367" t="s">
        <v>4128</v>
      </c>
      <c r="L2367" t="s">
        <v>4130</v>
      </c>
      <c r="M2367">
        <v>735416115.46000004</v>
      </c>
      <c r="N2367">
        <v>1</v>
      </c>
    </row>
    <row r="2368" spans="1:14" x14ac:dyDescent="0.4">
      <c r="A2368" t="s">
        <v>2369</v>
      </c>
      <c r="B2368">
        <v>3448784255.0999999</v>
      </c>
      <c r="C2368">
        <v>1918405810.51</v>
      </c>
      <c r="D2368" t="s">
        <v>4130</v>
      </c>
      <c r="E2368">
        <v>82959517.480000004</v>
      </c>
      <c r="F2368">
        <v>5607000</v>
      </c>
      <c r="G2368">
        <v>484469412.79000002</v>
      </c>
      <c r="H2368" t="s">
        <v>4130</v>
      </c>
      <c r="I2368" t="s">
        <v>4130</v>
      </c>
      <c r="J2368" t="s">
        <v>4130</v>
      </c>
      <c r="K2368" t="s">
        <v>4128</v>
      </c>
      <c r="L2368" t="s">
        <v>4130</v>
      </c>
      <c r="M2368">
        <v>1557815283.3199999</v>
      </c>
      <c r="N2368">
        <v>1</v>
      </c>
    </row>
    <row r="2369" spans="1:14" x14ac:dyDescent="0.4">
      <c r="A2369" t="s">
        <v>2370</v>
      </c>
      <c r="B2369">
        <v>813603607.63</v>
      </c>
      <c r="C2369">
        <v>30661442.079999998</v>
      </c>
      <c r="D2369" t="s">
        <v>4130</v>
      </c>
      <c r="E2369">
        <v>13983707.09</v>
      </c>
      <c r="F2369" t="s">
        <v>4130</v>
      </c>
      <c r="G2369" t="s">
        <v>4130</v>
      </c>
      <c r="H2369" t="s">
        <v>4130</v>
      </c>
      <c r="I2369">
        <v>886769.24</v>
      </c>
      <c r="J2369">
        <v>1358715.27</v>
      </c>
      <c r="K2369" t="s">
        <v>4128</v>
      </c>
      <c r="L2369" t="s">
        <v>4130</v>
      </c>
      <c r="M2369">
        <v>88548098.629999995</v>
      </c>
      <c r="N2369">
        <v>1</v>
      </c>
    </row>
    <row r="2370" spans="1:14" x14ac:dyDescent="0.4">
      <c r="A2370" t="s">
        <v>2371</v>
      </c>
      <c r="B2370">
        <v>716425554.27999997</v>
      </c>
      <c r="C2370">
        <v>46514272.630000003</v>
      </c>
      <c r="D2370">
        <v>2400721.2799999998</v>
      </c>
      <c r="E2370">
        <v>31310695.100000001</v>
      </c>
      <c r="F2370" t="s">
        <v>4130</v>
      </c>
      <c r="G2370" t="s">
        <v>4130</v>
      </c>
      <c r="H2370" t="s">
        <v>4130</v>
      </c>
      <c r="I2370" t="s">
        <v>4130</v>
      </c>
      <c r="J2370" t="s">
        <v>4130</v>
      </c>
      <c r="K2370" t="s">
        <v>4128</v>
      </c>
      <c r="L2370" t="s">
        <v>4130</v>
      </c>
      <c r="M2370">
        <v>141842647.80000001</v>
      </c>
      <c r="N2370">
        <v>1</v>
      </c>
    </row>
    <row r="2371" spans="1:14" x14ac:dyDescent="0.4">
      <c r="A2371" t="s">
        <v>2372</v>
      </c>
      <c r="B2371">
        <v>1376098279.4400001</v>
      </c>
      <c r="C2371">
        <v>815827558.52999997</v>
      </c>
      <c r="D2371">
        <v>16571059.050000001</v>
      </c>
      <c r="E2371">
        <v>48825103.600000001</v>
      </c>
      <c r="F2371" t="s">
        <v>4130</v>
      </c>
      <c r="G2371" t="s">
        <v>4130</v>
      </c>
      <c r="H2371">
        <v>3195477.77</v>
      </c>
      <c r="I2371">
        <v>19611605.699999999</v>
      </c>
      <c r="J2371">
        <v>1063696</v>
      </c>
      <c r="K2371" t="s">
        <v>4128</v>
      </c>
      <c r="L2371" t="s">
        <v>4130</v>
      </c>
      <c r="M2371">
        <v>421295963.11000001</v>
      </c>
      <c r="N2371">
        <v>1</v>
      </c>
    </row>
    <row r="2372" spans="1:14" x14ac:dyDescent="0.4">
      <c r="A2372" t="s">
        <v>2373</v>
      </c>
      <c r="B2372">
        <v>920463547.83000004</v>
      </c>
      <c r="C2372">
        <v>172444375.59</v>
      </c>
      <c r="D2372">
        <v>24828446.370000001</v>
      </c>
      <c r="E2372">
        <v>34204849.68</v>
      </c>
      <c r="F2372" t="s">
        <v>4130</v>
      </c>
      <c r="G2372">
        <v>502933025.33999997</v>
      </c>
      <c r="H2372" t="s">
        <v>4130</v>
      </c>
      <c r="I2372" t="s">
        <v>4130</v>
      </c>
      <c r="J2372" t="s">
        <v>4130</v>
      </c>
      <c r="K2372" t="s">
        <v>4128</v>
      </c>
      <c r="L2372" t="s">
        <v>4130</v>
      </c>
      <c r="M2372">
        <v>332292250.91000003</v>
      </c>
      <c r="N2372">
        <v>1</v>
      </c>
    </row>
    <row r="2373" spans="1:14" x14ac:dyDescent="0.4">
      <c r="A2373" t="s">
        <v>2374</v>
      </c>
      <c r="B2373">
        <v>1339414784.27</v>
      </c>
      <c r="C2373">
        <v>222316624.93000001</v>
      </c>
      <c r="D2373" t="s">
        <v>4130</v>
      </c>
      <c r="E2373">
        <v>51562974.189999998</v>
      </c>
      <c r="F2373">
        <v>0</v>
      </c>
      <c r="G2373" t="s">
        <v>4130</v>
      </c>
      <c r="H2373" t="s">
        <v>4130</v>
      </c>
      <c r="I2373" t="s">
        <v>4130</v>
      </c>
      <c r="J2373" t="s">
        <v>4130</v>
      </c>
      <c r="K2373" t="s">
        <v>4128</v>
      </c>
      <c r="L2373" t="s">
        <v>4130</v>
      </c>
      <c r="M2373">
        <v>243955986.27000001</v>
      </c>
      <c r="N2373">
        <v>1</v>
      </c>
    </row>
    <row r="2374" spans="1:14" x14ac:dyDescent="0.4">
      <c r="A2374" t="s">
        <v>2375</v>
      </c>
      <c r="B2374">
        <v>445502521.75</v>
      </c>
      <c r="C2374">
        <v>250863592.94</v>
      </c>
      <c r="D2374" t="s">
        <v>4130</v>
      </c>
      <c r="E2374">
        <v>7716174.7000000002</v>
      </c>
      <c r="F2374" t="s">
        <v>4130</v>
      </c>
      <c r="G2374" t="s">
        <v>4130</v>
      </c>
      <c r="H2374">
        <v>70118684.099999994</v>
      </c>
      <c r="I2374" t="s">
        <v>4130</v>
      </c>
      <c r="J2374" t="s">
        <v>4130</v>
      </c>
      <c r="K2374" t="s">
        <v>4128</v>
      </c>
      <c r="L2374" t="s">
        <v>4130</v>
      </c>
      <c r="M2374">
        <v>204597014.13999999</v>
      </c>
      <c r="N2374">
        <v>1</v>
      </c>
    </row>
    <row r="2375" spans="1:14" x14ac:dyDescent="0.4">
      <c r="A2375" t="s">
        <v>2376</v>
      </c>
      <c r="B2375">
        <v>1310962788</v>
      </c>
      <c r="C2375">
        <v>57995184.539999999</v>
      </c>
      <c r="D2375" t="s">
        <v>4130</v>
      </c>
      <c r="E2375">
        <v>191136.71</v>
      </c>
      <c r="F2375" t="s">
        <v>4130</v>
      </c>
      <c r="G2375" t="s">
        <v>4130</v>
      </c>
      <c r="H2375" t="s">
        <v>4130</v>
      </c>
      <c r="I2375" t="s">
        <v>4130</v>
      </c>
      <c r="J2375" t="s">
        <v>4130</v>
      </c>
      <c r="K2375" t="s">
        <v>4128</v>
      </c>
      <c r="L2375" t="s">
        <v>4130</v>
      </c>
      <c r="M2375">
        <v>72435409.890000001</v>
      </c>
      <c r="N2375">
        <v>1</v>
      </c>
    </row>
    <row r="2376" spans="1:14" x14ac:dyDescent="0.4">
      <c r="A2376" t="s">
        <v>2377</v>
      </c>
      <c r="B2376">
        <v>733305067.20000005</v>
      </c>
      <c r="C2376">
        <v>141701800.06999999</v>
      </c>
      <c r="D2376" t="s">
        <v>4130</v>
      </c>
      <c r="E2376">
        <v>39712682.100000001</v>
      </c>
      <c r="F2376">
        <v>111346175.34999999</v>
      </c>
      <c r="G2376">
        <v>260605117.77000001</v>
      </c>
      <c r="H2376" t="s">
        <v>4130</v>
      </c>
      <c r="I2376" t="s">
        <v>4130</v>
      </c>
      <c r="J2376" t="s">
        <v>4130</v>
      </c>
      <c r="K2376" t="s">
        <v>4128</v>
      </c>
      <c r="L2376" t="s">
        <v>4130</v>
      </c>
      <c r="M2376">
        <v>83046309.890000001</v>
      </c>
      <c r="N2376">
        <v>1</v>
      </c>
    </row>
    <row r="2377" spans="1:14" x14ac:dyDescent="0.4">
      <c r="A2377" t="s">
        <v>2378</v>
      </c>
      <c r="B2377">
        <v>894887557.15999997</v>
      </c>
      <c r="C2377">
        <v>236595572.13999999</v>
      </c>
      <c r="D2377">
        <v>28071837.260000002</v>
      </c>
      <c r="E2377">
        <v>96740481.079999998</v>
      </c>
      <c r="F2377" t="s">
        <v>4130</v>
      </c>
      <c r="G2377" t="s">
        <v>4130</v>
      </c>
      <c r="H2377" t="s">
        <v>4130</v>
      </c>
      <c r="I2377" t="s">
        <v>4130</v>
      </c>
      <c r="J2377" t="s">
        <v>4130</v>
      </c>
      <c r="K2377" t="s">
        <v>4128</v>
      </c>
      <c r="L2377" t="s">
        <v>4130</v>
      </c>
      <c r="M2377">
        <v>163519156.91</v>
      </c>
      <c r="N2377">
        <v>1</v>
      </c>
    </row>
    <row r="2378" spans="1:14" x14ac:dyDescent="0.4">
      <c r="A2378" t="s">
        <v>2379</v>
      </c>
      <c r="B2378">
        <v>1575312910.52</v>
      </c>
      <c r="C2378">
        <v>189589970.93000001</v>
      </c>
      <c r="D2378" t="s">
        <v>4130</v>
      </c>
      <c r="E2378">
        <v>533711.35999999999</v>
      </c>
      <c r="F2378" t="s">
        <v>4130</v>
      </c>
      <c r="G2378" t="s">
        <v>4130</v>
      </c>
      <c r="H2378" t="s">
        <v>4130</v>
      </c>
      <c r="I2378" t="s">
        <v>4130</v>
      </c>
      <c r="J2378" t="s">
        <v>4130</v>
      </c>
      <c r="K2378" t="s">
        <v>4128</v>
      </c>
      <c r="L2378" t="s">
        <v>4130</v>
      </c>
      <c r="M2378">
        <v>52366303.899999999</v>
      </c>
      <c r="N2378">
        <v>1</v>
      </c>
    </row>
    <row r="2379" spans="1:14" x14ac:dyDescent="0.4">
      <c r="A2379" t="s">
        <v>2380</v>
      </c>
      <c r="B2379">
        <v>753330047.37</v>
      </c>
      <c r="C2379">
        <v>272120907.70999998</v>
      </c>
      <c r="D2379" t="s">
        <v>4130</v>
      </c>
      <c r="E2379">
        <v>49055433.060000002</v>
      </c>
      <c r="F2379">
        <v>51030174</v>
      </c>
      <c r="G2379" t="s">
        <v>4130</v>
      </c>
      <c r="H2379" t="s">
        <v>4130</v>
      </c>
      <c r="I2379" t="s">
        <v>4130</v>
      </c>
      <c r="J2379" t="s">
        <v>4130</v>
      </c>
      <c r="K2379" t="s">
        <v>4128</v>
      </c>
      <c r="L2379" t="s">
        <v>4130</v>
      </c>
      <c r="M2379">
        <v>192222362.19</v>
      </c>
      <c r="N2379">
        <v>1</v>
      </c>
    </row>
    <row r="2380" spans="1:14" x14ac:dyDescent="0.4">
      <c r="A2380" t="s">
        <v>2381</v>
      </c>
      <c r="B2380">
        <v>1341319136.3699999</v>
      </c>
      <c r="C2380">
        <v>1264501355.55</v>
      </c>
      <c r="D2380">
        <v>8160185.6600000001</v>
      </c>
      <c r="E2380">
        <v>1759611.69</v>
      </c>
      <c r="F2380">
        <v>3483643.61</v>
      </c>
      <c r="G2380" t="s">
        <v>4130</v>
      </c>
      <c r="H2380" t="s">
        <v>4130</v>
      </c>
      <c r="I2380" t="s">
        <v>4130</v>
      </c>
      <c r="J2380">
        <v>157736436.88</v>
      </c>
      <c r="K2380" t="s">
        <v>4128</v>
      </c>
      <c r="L2380" t="s">
        <v>4130</v>
      </c>
      <c r="M2380">
        <v>61680649.310000002</v>
      </c>
      <c r="N2380">
        <v>1</v>
      </c>
    </row>
    <row r="2381" spans="1:14" x14ac:dyDescent="0.4">
      <c r="A2381" t="s">
        <v>2382</v>
      </c>
      <c r="B2381">
        <v>1403005064.9000001</v>
      </c>
      <c r="C2381">
        <v>393460335.37</v>
      </c>
      <c r="D2381" t="s">
        <v>4130</v>
      </c>
      <c r="E2381">
        <v>19391812</v>
      </c>
      <c r="F2381" t="s">
        <v>4130</v>
      </c>
      <c r="G2381">
        <v>370161472</v>
      </c>
      <c r="H2381" t="s">
        <v>4130</v>
      </c>
      <c r="I2381" t="s">
        <v>4130</v>
      </c>
      <c r="J2381" t="s">
        <v>4130</v>
      </c>
      <c r="K2381" t="s">
        <v>4128</v>
      </c>
      <c r="L2381" t="s">
        <v>4130</v>
      </c>
      <c r="M2381">
        <v>305429347.05000001</v>
      </c>
      <c r="N2381">
        <v>1</v>
      </c>
    </row>
    <row r="2382" spans="1:14" x14ac:dyDescent="0.4">
      <c r="A2382" t="s">
        <v>2383</v>
      </c>
      <c r="B2382">
        <v>1016690515.21</v>
      </c>
      <c r="C2382">
        <v>479265218.74000001</v>
      </c>
      <c r="D2382">
        <v>12743345.189999999</v>
      </c>
      <c r="E2382">
        <v>28792431.260000002</v>
      </c>
      <c r="F2382" t="s">
        <v>4130</v>
      </c>
      <c r="G2382" t="s">
        <v>4130</v>
      </c>
      <c r="H2382" t="s">
        <v>4130</v>
      </c>
      <c r="I2382" t="s">
        <v>4130</v>
      </c>
      <c r="J2382" t="s">
        <v>4130</v>
      </c>
      <c r="K2382" t="s">
        <v>4128</v>
      </c>
      <c r="L2382" t="s">
        <v>4130</v>
      </c>
      <c r="M2382">
        <v>410306586.75</v>
      </c>
      <c r="N2382">
        <v>1</v>
      </c>
    </row>
    <row r="2383" spans="1:14" x14ac:dyDescent="0.4">
      <c r="A2383" t="s">
        <v>2384</v>
      </c>
      <c r="B2383">
        <v>609730352.65999997</v>
      </c>
      <c r="C2383">
        <v>284268213.82999998</v>
      </c>
      <c r="D2383" t="s">
        <v>4130</v>
      </c>
      <c r="E2383">
        <v>81895869.810000002</v>
      </c>
      <c r="F2383" t="s">
        <v>4130</v>
      </c>
      <c r="G2383" t="s">
        <v>4130</v>
      </c>
      <c r="H2383" t="s">
        <v>4130</v>
      </c>
      <c r="I2383" t="s">
        <v>4130</v>
      </c>
      <c r="J2383" t="s">
        <v>4130</v>
      </c>
      <c r="K2383" t="s">
        <v>4128</v>
      </c>
      <c r="L2383" t="s">
        <v>4130</v>
      </c>
      <c r="M2383">
        <v>114756465.15000001</v>
      </c>
      <c r="N2383">
        <v>1</v>
      </c>
    </row>
    <row r="2384" spans="1:14" x14ac:dyDescent="0.4">
      <c r="A2384" t="s">
        <v>2385</v>
      </c>
      <c r="B2384">
        <v>2380531061.7800002</v>
      </c>
      <c r="C2384">
        <v>614105801.89999998</v>
      </c>
      <c r="D2384" t="s">
        <v>4130</v>
      </c>
      <c r="E2384">
        <v>82443467.680000007</v>
      </c>
      <c r="F2384" t="s">
        <v>4130</v>
      </c>
      <c r="G2384" t="s">
        <v>4130</v>
      </c>
      <c r="H2384" t="s">
        <v>4130</v>
      </c>
      <c r="I2384" t="s">
        <v>4130</v>
      </c>
      <c r="J2384" t="s">
        <v>4130</v>
      </c>
      <c r="K2384" t="s">
        <v>4128</v>
      </c>
      <c r="L2384" t="s">
        <v>4130</v>
      </c>
      <c r="M2384">
        <v>665134423.08000004</v>
      </c>
      <c r="N2384">
        <v>1</v>
      </c>
    </row>
    <row r="2385" spans="1:14" x14ac:dyDescent="0.4">
      <c r="A2385" t="s">
        <v>2386</v>
      </c>
      <c r="B2385">
        <v>1394150822.6800001</v>
      </c>
      <c r="C2385">
        <v>611008068.49000001</v>
      </c>
      <c r="D2385">
        <v>1757651.91</v>
      </c>
      <c r="E2385">
        <v>151355772.91</v>
      </c>
      <c r="F2385">
        <v>185000000</v>
      </c>
      <c r="G2385">
        <v>421428644.66000003</v>
      </c>
      <c r="H2385" t="s">
        <v>4130</v>
      </c>
      <c r="I2385" t="s">
        <v>4130</v>
      </c>
      <c r="J2385" t="s">
        <v>4130</v>
      </c>
      <c r="K2385" t="s">
        <v>4128</v>
      </c>
      <c r="L2385" t="s">
        <v>4130</v>
      </c>
      <c r="M2385">
        <v>280800749.06999999</v>
      </c>
      <c r="N2385">
        <v>1</v>
      </c>
    </row>
    <row r="2386" spans="1:14" x14ac:dyDescent="0.4">
      <c r="A2386" t="s">
        <v>2387</v>
      </c>
      <c r="B2386">
        <v>6134484385.0900002</v>
      </c>
      <c r="C2386">
        <v>5642517605.8400002</v>
      </c>
      <c r="D2386" t="s">
        <v>4130</v>
      </c>
      <c r="E2386">
        <v>257112923.37</v>
      </c>
      <c r="F2386">
        <v>1451176412.8099999</v>
      </c>
      <c r="G2386">
        <v>1021199808.27</v>
      </c>
      <c r="H2386" t="s">
        <v>4130</v>
      </c>
      <c r="I2386" t="s">
        <v>4130</v>
      </c>
      <c r="J2386" t="s">
        <v>4130</v>
      </c>
      <c r="K2386" t="s">
        <v>4128</v>
      </c>
      <c r="L2386" t="s">
        <v>4130</v>
      </c>
      <c r="M2386">
        <v>2427696518.9000001</v>
      </c>
      <c r="N2386">
        <v>1</v>
      </c>
    </row>
    <row r="2387" spans="1:14" x14ac:dyDescent="0.4">
      <c r="A2387" t="s">
        <v>2388</v>
      </c>
      <c r="B2387">
        <v>619972413.55999994</v>
      </c>
      <c r="C2387">
        <v>440763057.88999999</v>
      </c>
      <c r="D2387" t="s">
        <v>4130</v>
      </c>
      <c r="E2387">
        <v>68827890.819999993</v>
      </c>
      <c r="F2387">
        <v>390934170.51999998</v>
      </c>
      <c r="G2387" t="s">
        <v>4130</v>
      </c>
      <c r="H2387" t="s">
        <v>4130</v>
      </c>
      <c r="I2387" t="s">
        <v>4130</v>
      </c>
      <c r="J2387" t="s">
        <v>4130</v>
      </c>
      <c r="K2387" t="s">
        <v>4128</v>
      </c>
      <c r="L2387" t="s">
        <v>4130</v>
      </c>
      <c r="M2387">
        <v>293914606.13</v>
      </c>
      <c r="N2387">
        <v>1</v>
      </c>
    </row>
    <row r="2388" spans="1:14" x14ac:dyDescent="0.4">
      <c r="A2388" t="s">
        <v>2389</v>
      </c>
      <c r="B2388">
        <v>1417334044.54</v>
      </c>
      <c r="C2388">
        <v>1292711422.52</v>
      </c>
      <c r="D2388" t="s">
        <v>4130</v>
      </c>
      <c r="E2388">
        <v>68573963.340000004</v>
      </c>
      <c r="F2388">
        <v>8470845.7300000004</v>
      </c>
      <c r="G2388" t="s">
        <v>4130</v>
      </c>
      <c r="H2388" t="s">
        <v>4130</v>
      </c>
      <c r="I2388" t="s">
        <v>4130</v>
      </c>
      <c r="J2388" t="s">
        <v>4130</v>
      </c>
      <c r="K2388" t="s">
        <v>4128</v>
      </c>
      <c r="L2388" t="s">
        <v>4130</v>
      </c>
      <c r="M2388">
        <v>600433384.58000004</v>
      </c>
      <c r="N2388">
        <v>1</v>
      </c>
    </row>
    <row r="2389" spans="1:14" x14ac:dyDescent="0.4">
      <c r="A2389" t="s">
        <v>2390</v>
      </c>
      <c r="B2389">
        <v>5565498879.0100002</v>
      </c>
      <c r="C2389">
        <v>1209857174.0899999</v>
      </c>
      <c r="D2389">
        <v>413740760.61000001</v>
      </c>
      <c r="E2389">
        <v>266963888.68000001</v>
      </c>
      <c r="F2389">
        <v>321300000</v>
      </c>
      <c r="G2389" t="s">
        <v>4130</v>
      </c>
      <c r="H2389">
        <v>8600000</v>
      </c>
      <c r="I2389" t="s">
        <v>4130</v>
      </c>
      <c r="J2389" t="s">
        <v>4130</v>
      </c>
      <c r="K2389" t="s">
        <v>4128</v>
      </c>
      <c r="L2389" t="s">
        <v>4130</v>
      </c>
      <c r="M2389">
        <v>772141683.76999998</v>
      </c>
      <c r="N2389">
        <v>1</v>
      </c>
    </row>
    <row r="2390" spans="1:14" x14ac:dyDescent="0.4">
      <c r="A2390" t="s">
        <v>2391</v>
      </c>
      <c r="B2390">
        <v>2721138878.2199998</v>
      </c>
      <c r="C2390">
        <v>1582362516.95</v>
      </c>
      <c r="D2390" t="s">
        <v>4130</v>
      </c>
      <c r="E2390">
        <v>9653069.1199999992</v>
      </c>
      <c r="F2390">
        <v>27985536.969999999</v>
      </c>
      <c r="G2390" t="s">
        <v>4130</v>
      </c>
      <c r="H2390" t="s">
        <v>4130</v>
      </c>
      <c r="I2390">
        <v>1013530.1</v>
      </c>
      <c r="J2390" t="s">
        <v>4130</v>
      </c>
      <c r="K2390" t="s">
        <v>4128</v>
      </c>
      <c r="L2390" t="s">
        <v>4130</v>
      </c>
      <c r="M2390">
        <v>745302287.16999996</v>
      </c>
      <c r="N2390">
        <v>1</v>
      </c>
    </row>
    <row r="2391" spans="1:14" x14ac:dyDescent="0.4">
      <c r="A2391" t="s">
        <v>2392</v>
      </c>
      <c r="B2391">
        <v>1177365687.9300001</v>
      </c>
      <c r="C2391">
        <v>243067435.84999999</v>
      </c>
      <c r="D2391">
        <v>28012621.539999999</v>
      </c>
      <c r="E2391">
        <v>113263.16</v>
      </c>
      <c r="F2391" t="s">
        <v>4130</v>
      </c>
      <c r="G2391" t="s">
        <v>4130</v>
      </c>
      <c r="H2391" t="s">
        <v>4130</v>
      </c>
      <c r="I2391" t="s">
        <v>4130</v>
      </c>
      <c r="J2391" t="s">
        <v>4130</v>
      </c>
      <c r="K2391" t="s">
        <v>4128</v>
      </c>
      <c r="L2391" t="s">
        <v>4130</v>
      </c>
      <c r="M2391">
        <v>362406702.38</v>
      </c>
      <c r="N2391">
        <v>1</v>
      </c>
    </row>
    <row r="2392" spans="1:14" x14ac:dyDescent="0.4">
      <c r="A2392" t="s">
        <v>2393</v>
      </c>
      <c r="B2392">
        <v>761259568.64999998</v>
      </c>
      <c r="C2392">
        <v>268830656.36000001</v>
      </c>
      <c r="D2392" t="s">
        <v>4130</v>
      </c>
      <c r="E2392">
        <v>6089900.6900000004</v>
      </c>
      <c r="F2392" t="s">
        <v>4130</v>
      </c>
      <c r="G2392" t="s">
        <v>4130</v>
      </c>
      <c r="H2392" t="s">
        <v>4130</v>
      </c>
      <c r="I2392" t="s">
        <v>4130</v>
      </c>
      <c r="J2392" t="s">
        <v>4130</v>
      </c>
      <c r="K2392" t="s">
        <v>4128</v>
      </c>
      <c r="L2392" t="s">
        <v>4130</v>
      </c>
      <c r="M2392">
        <v>226665249.11000001</v>
      </c>
      <c r="N2392">
        <v>1</v>
      </c>
    </row>
    <row r="2393" spans="1:14" x14ac:dyDescent="0.4">
      <c r="A2393" t="s">
        <v>2394</v>
      </c>
      <c r="B2393">
        <v>910343176.49000001</v>
      </c>
      <c r="C2393">
        <v>1163664673.3099999</v>
      </c>
      <c r="D2393" t="s">
        <v>4130</v>
      </c>
      <c r="E2393">
        <v>1156243268.76</v>
      </c>
      <c r="F2393">
        <v>533438926.12</v>
      </c>
      <c r="G2393" t="s">
        <v>4130</v>
      </c>
      <c r="H2393">
        <v>99183164.590000004</v>
      </c>
      <c r="I2393" t="s">
        <v>4130</v>
      </c>
      <c r="J2393">
        <v>421685503.63</v>
      </c>
      <c r="K2393" t="s">
        <v>4128</v>
      </c>
      <c r="L2393" t="s">
        <v>4130</v>
      </c>
      <c r="M2393">
        <v>651278894.34000003</v>
      </c>
      <c r="N2393">
        <v>1</v>
      </c>
    </row>
    <row r="2394" spans="1:14" x14ac:dyDescent="0.4">
      <c r="A2394" t="s">
        <v>2395</v>
      </c>
      <c r="B2394">
        <v>421149373.91000003</v>
      </c>
      <c r="C2394">
        <v>65663923.009999998</v>
      </c>
      <c r="D2394" t="s">
        <v>4130</v>
      </c>
      <c r="E2394">
        <v>36087262.670000002</v>
      </c>
      <c r="F2394" t="s">
        <v>4130</v>
      </c>
      <c r="G2394" t="s">
        <v>4130</v>
      </c>
      <c r="H2394">
        <v>29553082.859999999</v>
      </c>
      <c r="I2394" t="s">
        <v>4130</v>
      </c>
      <c r="J2394" t="s">
        <v>4130</v>
      </c>
      <c r="K2394" t="s">
        <v>4128</v>
      </c>
      <c r="L2394" t="s">
        <v>4130</v>
      </c>
      <c r="M2394">
        <v>39224042.640000001</v>
      </c>
      <c r="N2394">
        <v>1</v>
      </c>
    </row>
    <row r="2395" spans="1:14" x14ac:dyDescent="0.4">
      <c r="A2395" t="s">
        <v>2396</v>
      </c>
      <c r="B2395">
        <v>1068771546.47</v>
      </c>
      <c r="C2395">
        <v>606849199.73000002</v>
      </c>
      <c r="D2395" t="s">
        <v>4130</v>
      </c>
      <c r="E2395">
        <v>31518792.710000001</v>
      </c>
      <c r="F2395">
        <v>133641886.98</v>
      </c>
      <c r="G2395" t="s">
        <v>4130</v>
      </c>
      <c r="H2395" t="s">
        <v>4130</v>
      </c>
      <c r="I2395" t="s">
        <v>4130</v>
      </c>
      <c r="J2395" t="s">
        <v>4130</v>
      </c>
      <c r="K2395" t="s">
        <v>4128</v>
      </c>
      <c r="L2395" t="s">
        <v>4130</v>
      </c>
      <c r="M2395">
        <v>359753919.60000002</v>
      </c>
      <c r="N2395">
        <v>1</v>
      </c>
    </row>
    <row r="2396" spans="1:14" x14ac:dyDescent="0.4">
      <c r="A2396" t="s">
        <v>2397</v>
      </c>
      <c r="B2396">
        <v>754828234.21000004</v>
      </c>
      <c r="C2396">
        <v>279786195.79000002</v>
      </c>
      <c r="D2396">
        <v>2238585.66</v>
      </c>
      <c r="E2396">
        <v>61545921.600000001</v>
      </c>
      <c r="F2396" t="s">
        <v>4130</v>
      </c>
      <c r="G2396" t="s">
        <v>4130</v>
      </c>
      <c r="H2396" t="s">
        <v>4130</v>
      </c>
      <c r="I2396" t="s">
        <v>4130</v>
      </c>
      <c r="J2396" t="s">
        <v>4130</v>
      </c>
      <c r="K2396" t="s">
        <v>4128</v>
      </c>
      <c r="L2396" t="s">
        <v>4130</v>
      </c>
      <c r="M2396">
        <v>143217546.90000001</v>
      </c>
      <c r="N2396">
        <v>1</v>
      </c>
    </row>
    <row r="2397" spans="1:14" x14ac:dyDescent="0.4">
      <c r="A2397" t="s">
        <v>2398</v>
      </c>
      <c r="B2397">
        <v>1278710005.3599999</v>
      </c>
      <c r="C2397">
        <v>207814325.06</v>
      </c>
      <c r="D2397" t="s">
        <v>4130</v>
      </c>
      <c r="E2397">
        <v>2008205.2</v>
      </c>
      <c r="F2397" t="s">
        <v>4130</v>
      </c>
      <c r="G2397" t="s">
        <v>4130</v>
      </c>
      <c r="H2397" t="s">
        <v>4130</v>
      </c>
      <c r="I2397" t="s">
        <v>4130</v>
      </c>
      <c r="J2397" t="s">
        <v>4130</v>
      </c>
      <c r="K2397" t="s">
        <v>4128</v>
      </c>
      <c r="L2397" t="s">
        <v>4130</v>
      </c>
      <c r="M2397">
        <v>275071312.66000003</v>
      </c>
      <c r="N2397">
        <v>1</v>
      </c>
    </row>
    <row r="2398" spans="1:14" x14ac:dyDescent="0.4">
      <c r="A2398" t="s">
        <v>2399</v>
      </c>
      <c r="B2398">
        <v>758322380.59000003</v>
      </c>
      <c r="C2398">
        <v>782001090.12</v>
      </c>
      <c r="D2398" t="s">
        <v>4130</v>
      </c>
      <c r="E2398">
        <v>50159672.240000002</v>
      </c>
      <c r="F2398">
        <v>420963408.74000001</v>
      </c>
      <c r="G2398">
        <v>321446330.06</v>
      </c>
      <c r="H2398" t="s">
        <v>4130</v>
      </c>
      <c r="I2398" t="s">
        <v>4130</v>
      </c>
      <c r="J2398" t="s">
        <v>4130</v>
      </c>
      <c r="K2398" t="s">
        <v>4128</v>
      </c>
      <c r="L2398" t="s">
        <v>4130</v>
      </c>
      <c r="M2398">
        <v>180542843.86000001</v>
      </c>
      <c r="N2398">
        <v>1</v>
      </c>
    </row>
    <row r="2399" spans="1:14" x14ac:dyDescent="0.4">
      <c r="A2399" t="s">
        <v>2400</v>
      </c>
      <c r="B2399">
        <v>242134686.16</v>
      </c>
      <c r="C2399">
        <v>329565824.31999999</v>
      </c>
      <c r="D2399" t="s">
        <v>4130</v>
      </c>
      <c r="E2399">
        <v>51358075.859999999</v>
      </c>
      <c r="F2399">
        <v>280200000</v>
      </c>
      <c r="G2399">
        <v>266762096.91999999</v>
      </c>
      <c r="H2399" t="s">
        <v>4130</v>
      </c>
      <c r="I2399" t="s">
        <v>4130</v>
      </c>
      <c r="J2399" t="s">
        <v>4130</v>
      </c>
      <c r="K2399" t="s">
        <v>4128</v>
      </c>
      <c r="L2399" t="s">
        <v>4130</v>
      </c>
      <c r="M2399">
        <v>32639276.859999999</v>
      </c>
      <c r="N2399">
        <v>1</v>
      </c>
    </row>
    <row r="2400" spans="1:14" x14ac:dyDescent="0.4">
      <c r="A2400" t="s">
        <v>2401</v>
      </c>
      <c r="B2400">
        <v>1593707390.45</v>
      </c>
      <c r="C2400">
        <v>384388023.87</v>
      </c>
      <c r="D2400" t="s">
        <v>4130</v>
      </c>
      <c r="E2400">
        <v>117352823.16</v>
      </c>
      <c r="F2400" t="s">
        <v>4130</v>
      </c>
      <c r="G2400" t="s">
        <v>4130</v>
      </c>
      <c r="H2400" t="s">
        <v>4130</v>
      </c>
      <c r="I2400" t="s">
        <v>4130</v>
      </c>
      <c r="J2400" t="s">
        <v>4130</v>
      </c>
      <c r="K2400" t="s">
        <v>4128</v>
      </c>
      <c r="L2400" t="s">
        <v>4130</v>
      </c>
      <c r="M2400">
        <v>404785191.61000001</v>
      </c>
      <c r="N2400">
        <v>1</v>
      </c>
    </row>
    <row r="2401" spans="1:14" x14ac:dyDescent="0.4">
      <c r="A2401" t="s">
        <v>2402</v>
      </c>
      <c r="B2401">
        <v>977295007.35000002</v>
      </c>
      <c r="C2401">
        <v>227884485.16999999</v>
      </c>
      <c r="D2401" t="s">
        <v>4130</v>
      </c>
      <c r="E2401">
        <v>84130411.730000004</v>
      </c>
      <c r="F2401" t="s">
        <v>4130</v>
      </c>
      <c r="G2401" t="s">
        <v>4130</v>
      </c>
      <c r="H2401" t="s">
        <v>4130</v>
      </c>
      <c r="I2401" t="s">
        <v>4130</v>
      </c>
      <c r="J2401" t="s">
        <v>4130</v>
      </c>
      <c r="K2401" t="s">
        <v>4128</v>
      </c>
      <c r="L2401" t="s">
        <v>4130</v>
      </c>
      <c r="M2401">
        <v>229652775.75999999</v>
      </c>
      <c r="N2401">
        <v>1</v>
      </c>
    </row>
    <row r="2402" spans="1:14" x14ac:dyDescent="0.4">
      <c r="A2402" t="s">
        <v>2403</v>
      </c>
      <c r="B2402">
        <v>561753313.85000002</v>
      </c>
      <c r="C2402">
        <v>178917484.99000001</v>
      </c>
      <c r="D2402" t="s">
        <v>4130</v>
      </c>
      <c r="E2402">
        <v>57248019.479999997</v>
      </c>
      <c r="F2402">
        <v>335672047.52999997</v>
      </c>
      <c r="G2402" t="s">
        <v>4130</v>
      </c>
      <c r="H2402">
        <v>238259836.34</v>
      </c>
      <c r="I2402" t="s">
        <v>4130</v>
      </c>
      <c r="J2402" t="s">
        <v>4130</v>
      </c>
      <c r="K2402" t="s">
        <v>4128</v>
      </c>
      <c r="L2402" t="s">
        <v>4130</v>
      </c>
      <c r="M2402">
        <v>19492553.010000002</v>
      </c>
      <c r="N2402">
        <v>1</v>
      </c>
    </row>
    <row r="2403" spans="1:14" x14ac:dyDescent="0.4">
      <c r="A2403" t="s">
        <v>2404</v>
      </c>
      <c r="B2403">
        <v>799768836.29999995</v>
      </c>
      <c r="C2403">
        <v>218205232.59</v>
      </c>
      <c r="D2403" t="s">
        <v>4130</v>
      </c>
      <c r="E2403">
        <v>41125490.979999997</v>
      </c>
      <c r="F2403" t="s">
        <v>4130</v>
      </c>
      <c r="G2403" t="s">
        <v>4130</v>
      </c>
      <c r="H2403" t="s">
        <v>4130</v>
      </c>
      <c r="I2403" t="s">
        <v>4130</v>
      </c>
      <c r="J2403" t="s">
        <v>4130</v>
      </c>
      <c r="K2403" t="s">
        <v>4128</v>
      </c>
      <c r="L2403" t="s">
        <v>4130</v>
      </c>
      <c r="M2403">
        <v>194257957.36000001</v>
      </c>
      <c r="N2403">
        <v>1</v>
      </c>
    </row>
    <row r="2404" spans="1:14" x14ac:dyDescent="0.4">
      <c r="A2404" t="s">
        <v>2405</v>
      </c>
      <c r="B2404">
        <v>4925383502.8999996</v>
      </c>
      <c r="C2404">
        <v>4585834502.21</v>
      </c>
      <c r="D2404" t="s">
        <v>4130</v>
      </c>
      <c r="E2404">
        <v>60350634.049999997</v>
      </c>
      <c r="F2404">
        <v>244577224.27000001</v>
      </c>
      <c r="G2404" t="s">
        <v>4130</v>
      </c>
      <c r="H2404" t="s">
        <v>4130</v>
      </c>
      <c r="I2404" t="s">
        <v>4130</v>
      </c>
      <c r="J2404">
        <v>3451753.24</v>
      </c>
      <c r="K2404" t="s">
        <v>4128</v>
      </c>
      <c r="L2404" t="s">
        <v>4130</v>
      </c>
      <c r="M2404">
        <v>22232249.34</v>
      </c>
      <c r="N2404">
        <v>1</v>
      </c>
    </row>
    <row r="2405" spans="1:14" x14ac:dyDescent="0.4">
      <c r="A2405" t="s">
        <v>2406</v>
      </c>
      <c r="B2405">
        <v>1815560987.26</v>
      </c>
      <c r="C2405">
        <v>609516659.83000004</v>
      </c>
      <c r="D2405" t="s">
        <v>4130</v>
      </c>
      <c r="E2405">
        <v>342358968.52999997</v>
      </c>
      <c r="F2405">
        <v>50510341.119999997</v>
      </c>
      <c r="G2405">
        <v>764275153.63999999</v>
      </c>
      <c r="H2405" t="s">
        <v>4130</v>
      </c>
      <c r="I2405" t="s">
        <v>4130</v>
      </c>
      <c r="J2405" t="s">
        <v>4130</v>
      </c>
      <c r="K2405" t="s">
        <v>4128</v>
      </c>
      <c r="L2405" t="s">
        <v>4130</v>
      </c>
      <c r="M2405">
        <v>298339653.51999998</v>
      </c>
      <c r="N2405">
        <v>1</v>
      </c>
    </row>
    <row r="2406" spans="1:14" x14ac:dyDescent="0.4">
      <c r="A2406" t="s">
        <v>2407</v>
      </c>
      <c r="B2406">
        <v>5194767282.6899996</v>
      </c>
      <c r="C2406">
        <v>3584199675.4200001</v>
      </c>
      <c r="D2406" t="s">
        <v>4130</v>
      </c>
      <c r="E2406">
        <v>27454805.890000001</v>
      </c>
      <c r="F2406">
        <v>5250262.22</v>
      </c>
      <c r="G2406" t="s">
        <v>4130</v>
      </c>
      <c r="H2406" t="s">
        <v>4130</v>
      </c>
      <c r="I2406" t="s">
        <v>4130</v>
      </c>
      <c r="J2406" t="s">
        <v>4130</v>
      </c>
      <c r="K2406" t="s">
        <v>4128</v>
      </c>
      <c r="L2406" t="s">
        <v>4130</v>
      </c>
      <c r="M2406">
        <v>2184737279.4499998</v>
      </c>
      <c r="N2406">
        <v>1</v>
      </c>
    </row>
    <row r="2407" spans="1:14" x14ac:dyDescent="0.4">
      <c r="A2407" t="s">
        <v>2408</v>
      </c>
      <c r="B2407">
        <v>2704693679.0900002</v>
      </c>
      <c r="C2407">
        <v>664040260.99000001</v>
      </c>
      <c r="D2407">
        <v>54174812.640000001</v>
      </c>
      <c r="E2407">
        <v>71336255.430000007</v>
      </c>
      <c r="F2407" t="s">
        <v>4130</v>
      </c>
      <c r="G2407" t="s">
        <v>4130</v>
      </c>
      <c r="H2407" t="s">
        <v>4130</v>
      </c>
      <c r="I2407" t="s">
        <v>4130</v>
      </c>
      <c r="J2407">
        <v>1667786.21</v>
      </c>
      <c r="K2407" t="s">
        <v>4128</v>
      </c>
      <c r="L2407" t="s">
        <v>4130</v>
      </c>
      <c r="M2407">
        <v>488929201.77999997</v>
      </c>
      <c r="N2407">
        <v>1</v>
      </c>
    </row>
    <row r="2408" spans="1:14" x14ac:dyDescent="0.4">
      <c r="A2408" t="s">
        <v>2409</v>
      </c>
      <c r="B2408">
        <v>1147021619.3399999</v>
      </c>
      <c r="C2408">
        <v>154107472.12</v>
      </c>
      <c r="D2408" t="s">
        <v>4130</v>
      </c>
      <c r="E2408">
        <v>9915543.4600000009</v>
      </c>
      <c r="F2408" t="s">
        <v>4130</v>
      </c>
      <c r="G2408" t="s">
        <v>4130</v>
      </c>
      <c r="H2408" t="s">
        <v>4130</v>
      </c>
      <c r="I2408" t="s">
        <v>4130</v>
      </c>
      <c r="J2408" t="s">
        <v>4130</v>
      </c>
      <c r="K2408" t="s">
        <v>4128</v>
      </c>
      <c r="L2408" t="s">
        <v>4130</v>
      </c>
      <c r="M2408">
        <v>274777234.31999999</v>
      </c>
      <c r="N2408">
        <v>1</v>
      </c>
    </row>
    <row r="2409" spans="1:14" x14ac:dyDescent="0.4">
      <c r="A2409" t="s">
        <v>2410</v>
      </c>
      <c r="B2409">
        <v>1753940820.48</v>
      </c>
      <c r="C2409">
        <v>947912789.30999994</v>
      </c>
      <c r="D2409">
        <v>45371793</v>
      </c>
      <c r="E2409">
        <v>139558312.94</v>
      </c>
      <c r="F2409">
        <v>110534117.86</v>
      </c>
      <c r="G2409" t="s">
        <v>4130</v>
      </c>
      <c r="H2409" t="s">
        <v>4130</v>
      </c>
      <c r="I2409" t="s">
        <v>4130</v>
      </c>
      <c r="J2409" t="s">
        <v>4130</v>
      </c>
      <c r="K2409" t="s">
        <v>4128</v>
      </c>
      <c r="L2409" t="s">
        <v>4130</v>
      </c>
      <c r="M2409">
        <v>615144547.48000002</v>
      </c>
      <c r="N2409">
        <v>1</v>
      </c>
    </row>
    <row r="2410" spans="1:14" x14ac:dyDescent="0.4">
      <c r="A2410" t="s">
        <v>2411</v>
      </c>
      <c r="B2410">
        <v>14896271955.459999</v>
      </c>
      <c r="C2410">
        <v>4797966724.9099998</v>
      </c>
      <c r="D2410">
        <v>126239732.79000001</v>
      </c>
      <c r="E2410">
        <v>628857127.04999995</v>
      </c>
      <c r="F2410" t="s">
        <v>4130</v>
      </c>
      <c r="G2410" t="s">
        <v>4130</v>
      </c>
      <c r="H2410">
        <v>10180435.23</v>
      </c>
      <c r="I2410" t="s">
        <v>4130</v>
      </c>
      <c r="J2410" t="s">
        <v>4130</v>
      </c>
      <c r="K2410" t="s">
        <v>4128</v>
      </c>
      <c r="L2410" t="s">
        <v>4130</v>
      </c>
      <c r="M2410">
        <v>3435088491.4099998</v>
      </c>
      <c r="N2410">
        <v>1</v>
      </c>
    </row>
    <row r="2411" spans="1:14" x14ac:dyDescent="0.4">
      <c r="A2411" t="s">
        <v>2412</v>
      </c>
      <c r="B2411">
        <v>642919845.25999999</v>
      </c>
      <c r="C2411">
        <v>127237978.63</v>
      </c>
      <c r="D2411" t="s">
        <v>4130</v>
      </c>
      <c r="E2411">
        <v>73996325.299999997</v>
      </c>
      <c r="F2411" t="s">
        <v>4130</v>
      </c>
      <c r="G2411">
        <v>425249120.39999998</v>
      </c>
      <c r="H2411" t="s">
        <v>4130</v>
      </c>
      <c r="I2411" t="s">
        <v>4130</v>
      </c>
      <c r="J2411" t="s">
        <v>4130</v>
      </c>
      <c r="K2411" t="s">
        <v>4128</v>
      </c>
      <c r="L2411" t="s">
        <v>4130</v>
      </c>
      <c r="M2411">
        <v>106624805.61</v>
      </c>
      <c r="N2411">
        <v>1</v>
      </c>
    </row>
    <row r="2412" spans="1:14" x14ac:dyDescent="0.4">
      <c r="A2412" t="s">
        <v>2413</v>
      </c>
      <c r="B2412">
        <v>4558896710.3800001</v>
      </c>
      <c r="C2412">
        <v>1496214216.6900001</v>
      </c>
      <c r="D2412">
        <v>295293771.51999998</v>
      </c>
      <c r="E2412">
        <v>161509393.94999999</v>
      </c>
      <c r="F2412">
        <v>89019800</v>
      </c>
      <c r="G2412" t="s">
        <v>4130</v>
      </c>
      <c r="H2412">
        <v>1225471.69</v>
      </c>
      <c r="I2412" t="s">
        <v>4130</v>
      </c>
      <c r="J2412" t="s">
        <v>4130</v>
      </c>
      <c r="K2412" t="s">
        <v>4128</v>
      </c>
      <c r="L2412" t="s">
        <v>4130</v>
      </c>
      <c r="M2412">
        <v>527810847.91000003</v>
      </c>
      <c r="N2412">
        <v>1</v>
      </c>
    </row>
    <row r="2413" spans="1:14" x14ac:dyDescent="0.4">
      <c r="A2413" t="s">
        <v>2414</v>
      </c>
      <c r="B2413">
        <v>3575031698.1799998</v>
      </c>
      <c r="C2413">
        <v>1471762305.3499999</v>
      </c>
      <c r="D2413" t="s">
        <v>4130</v>
      </c>
      <c r="E2413">
        <v>78795446.920000002</v>
      </c>
      <c r="F2413" t="s">
        <v>4130</v>
      </c>
      <c r="G2413" t="s">
        <v>4130</v>
      </c>
      <c r="H2413" t="s">
        <v>4130</v>
      </c>
      <c r="I2413" t="s">
        <v>4130</v>
      </c>
      <c r="J2413" t="s">
        <v>4130</v>
      </c>
      <c r="K2413" t="s">
        <v>4128</v>
      </c>
      <c r="L2413" t="s">
        <v>4130</v>
      </c>
      <c r="M2413">
        <v>1251278485.8900001</v>
      </c>
      <c r="N2413">
        <v>1</v>
      </c>
    </row>
    <row r="2414" spans="1:14" x14ac:dyDescent="0.4">
      <c r="A2414" t="s">
        <v>2415</v>
      </c>
      <c r="B2414">
        <v>2023302366.5699999</v>
      </c>
      <c r="C2414">
        <v>94395017.799999997</v>
      </c>
      <c r="D2414" t="s">
        <v>4130</v>
      </c>
      <c r="E2414">
        <v>957516.26</v>
      </c>
      <c r="F2414" t="s">
        <v>4130</v>
      </c>
      <c r="G2414" t="s">
        <v>4130</v>
      </c>
      <c r="H2414" t="s">
        <v>4130</v>
      </c>
      <c r="I2414" t="s">
        <v>4130</v>
      </c>
      <c r="J2414" t="s">
        <v>4130</v>
      </c>
      <c r="K2414" t="s">
        <v>4128</v>
      </c>
      <c r="L2414" t="s">
        <v>4130</v>
      </c>
      <c r="M2414">
        <v>345626853.74000001</v>
      </c>
      <c r="N2414">
        <v>1</v>
      </c>
    </row>
    <row r="2415" spans="1:14" x14ac:dyDescent="0.4">
      <c r="A2415" t="s">
        <v>2416</v>
      </c>
      <c r="B2415">
        <v>602885586.47000003</v>
      </c>
      <c r="C2415">
        <v>332970576.13999999</v>
      </c>
      <c r="D2415" t="s">
        <v>4130</v>
      </c>
      <c r="E2415">
        <v>59592294.409999996</v>
      </c>
      <c r="F2415" t="s">
        <v>4130</v>
      </c>
      <c r="G2415">
        <v>292537435.26999998</v>
      </c>
      <c r="H2415" t="s">
        <v>4130</v>
      </c>
      <c r="I2415" t="s">
        <v>4130</v>
      </c>
      <c r="J2415" t="s">
        <v>4130</v>
      </c>
      <c r="K2415" t="s">
        <v>4128</v>
      </c>
      <c r="L2415" t="s">
        <v>4130</v>
      </c>
      <c r="M2415">
        <v>262928532.03999999</v>
      </c>
      <c r="N2415">
        <v>1</v>
      </c>
    </row>
    <row r="2416" spans="1:14" x14ac:dyDescent="0.4">
      <c r="A2416" t="s">
        <v>2417</v>
      </c>
      <c r="B2416">
        <v>1377980991.1300001</v>
      </c>
      <c r="C2416">
        <v>884160209.10000002</v>
      </c>
      <c r="D2416" t="s">
        <v>4130</v>
      </c>
      <c r="E2416">
        <v>112138710.72</v>
      </c>
      <c r="F2416">
        <v>328470626.08999997</v>
      </c>
      <c r="G2416" t="s">
        <v>4130</v>
      </c>
      <c r="H2416">
        <v>50000000</v>
      </c>
      <c r="I2416" t="s">
        <v>4130</v>
      </c>
      <c r="J2416" t="s">
        <v>4130</v>
      </c>
      <c r="K2416" t="s">
        <v>4128</v>
      </c>
      <c r="L2416" t="s">
        <v>4130</v>
      </c>
      <c r="M2416">
        <v>373995627.99000001</v>
      </c>
      <c r="N2416">
        <v>1</v>
      </c>
    </row>
    <row r="2417" spans="1:14" x14ac:dyDescent="0.4">
      <c r="A2417" t="s">
        <v>2418</v>
      </c>
      <c r="B2417">
        <v>2596259096.9000001</v>
      </c>
      <c r="C2417">
        <v>2528269065.73</v>
      </c>
      <c r="D2417" t="s">
        <v>4130</v>
      </c>
      <c r="E2417">
        <v>293131580.77999997</v>
      </c>
      <c r="F2417">
        <v>487781696</v>
      </c>
      <c r="G2417">
        <v>455393156.36000001</v>
      </c>
      <c r="H2417" t="s">
        <v>4130</v>
      </c>
      <c r="I2417" t="s">
        <v>4130</v>
      </c>
      <c r="J2417" t="s">
        <v>4130</v>
      </c>
      <c r="K2417" t="s">
        <v>4128</v>
      </c>
      <c r="L2417" t="s">
        <v>4130</v>
      </c>
      <c r="M2417">
        <v>1471631854.46</v>
      </c>
      <c r="N2417">
        <v>1</v>
      </c>
    </row>
    <row r="2418" spans="1:14" x14ac:dyDescent="0.4">
      <c r="A2418" t="s">
        <v>2419</v>
      </c>
      <c r="B2418">
        <v>552719984.63999999</v>
      </c>
      <c r="C2418">
        <v>173285404.28</v>
      </c>
      <c r="D2418" t="s">
        <v>4130</v>
      </c>
      <c r="E2418">
        <v>10946029.310000001</v>
      </c>
      <c r="F2418" t="s">
        <v>4130</v>
      </c>
      <c r="G2418" t="s">
        <v>4130</v>
      </c>
      <c r="H2418" t="s">
        <v>4130</v>
      </c>
      <c r="I2418" t="s">
        <v>4130</v>
      </c>
      <c r="J2418" t="s">
        <v>4130</v>
      </c>
      <c r="K2418" t="s">
        <v>4128</v>
      </c>
      <c r="L2418" t="s">
        <v>4130</v>
      </c>
      <c r="M2418">
        <v>62862464.700000003</v>
      </c>
      <c r="N2418">
        <v>1</v>
      </c>
    </row>
    <row r="2419" spans="1:14" x14ac:dyDescent="0.4">
      <c r="A2419" t="s">
        <v>2420</v>
      </c>
      <c r="B2419">
        <v>1282484288.3599999</v>
      </c>
      <c r="C2419">
        <v>858806636.61000001</v>
      </c>
      <c r="D2419">
        <v>47373170.670000002</v>
      </c>
      <c r="E2419">
        <v>122866028.17</v>
      </c>
      <c r="F2419">
        <v>92294161.280000001</v>
      </c>
      <c r="G2419" t="s">
        <v>4130</v>
      </c>
      <c r="H2419" t="s">
        <v>4130</v>
      </c>
      <c r="I2419" t="s">
        <v>4130</v>
      </c>
      <c r="J2419" t="s">
        <v>4130</v>
      </c>
      <c r="K2419" t="s">
        <v>4128</v>
      </c>
      <c r="L2419" t="s">
        <v>4130</v>
      </c>
      <c r="M2419">
        <v>451343396.95999998</v>
      </c>
      <c r="N2419">
        <v>1</v>
      </c>
    </row>
    <row r="2420" spans="1:14" x14ac:dyDescent="0.4">
      <c r="A2420" t="s">
        <v>2421</v>
      </c>
      <c r="B2420">
        <v>894718706.74000001</v>
      </c>
      <c r="C2420">
        <v>114141352.06999999</v>
      </c>
      <c r="D2420" t="s">
        <v>4130</v>
      </c>
      <c r="E2420">
        <v>27305197.809999999</v>
      </c>
      <c r="F2420" t="s">
        <v>4130</v>
      </c>
      <c r="G2420" t="s">
        <v>4130</v>
      </c>
      <c r="H2420" t="s">
        <v>4130</v>
      </c>
      <c r="I2420">
        <v>11428166.51</v>
      </c>
      <c r="J2420">
        <v>19342163.539999999</v>
      </c>
      <c r="K2420" t="s">
        <v>4128</v>
      </c>
      <c r="L2420" t="s">
        <v>4130</v>
      </c>
      <c r="M2420">
        <v>263807364.71000001</v>
      </c>
      <c r="N2420">
        <v>1</v>
      </c>
    </row>
    <row r="2421" spans="1:14" x14ac:dyDescent="0.4">
      <c r="A2421" t="s">
        <v>2422</v>
      </c>
      <c r="B2421">
        <v>1424813947.05</v>
      </c>
      <c r="C2421">
        <v>397650744.23000002</v>
      </c>
      <c r="D2421" t="s">
        <v>4130</v>
      </c>
      <c r="E2421">
        <v>148021835.91999999</v>
      </c>
      <c r="F2421" t="s">
        <v>4130</v>
      </c>
      <c r="G2421" t="s">
        <v>4130</v>
      </c>
      <c r="H2421" t="s">
        <v>4130</v>
      </c>
      <c r="I2421" t="s">
        <v>4130</v>
      </c>
      <c r="J2421" t="s">
        <v>4130</v>
      </c>
      <c r="K2421" t="s">
        <v>4128</v>
      </c>
      <c r="L2421" t="s">
        <v>4130</v>
      </c>
      <c r="M2421">
        <v>663437932.91999996</v>
      </c>
      <c r="N2421">
        <v>1</v>
      </c>
    </row>
    <row r="2422" spans="1:14" x14ac:dyDescent="0.4">
      <c r="A2422" t="s">
        <v>2423</v>
      </c>
      <c r="B2422">
        <v>505894703.77999997</v>
      </c>
      <c r="C2422">
        <v>566080592.88</v>
      </c>
      <c r="D2422" t="s">
        <v>4130</v>
      </c>
      <c r="E2422">
        <v>64998696.689999998</v>
      </c>
      <c r="F2422">
        <v>126308000</v>
      </c>
      <c r="G2422" t="s">
        <v>4130</v>
      </c>
      <c r="H2422" t="s">
        <v>4130</v>
      </c>
      <c r="I2422" t="s">
        <v>4130</v>
      </c>
      <c r="J2422" t="s">
        <v>4130</v>
      </c>
      <c r="K2422" t="s">
        <v>4128</v>
      </c>
      <c r="L2422" t="s">
        <v>4130</v>
      </c>
      <c r="M2422">
        <v>201453352.52000001</v>
      </c>
      <c r="N2422">
        <v>1</v>
      </c>
    </row>
    <row r="2423" spans="1:14" x14ac:dyDescent="0.4">
      <c r="A2423" t="s">
        <v>2424</v>
      </c>
      <c r="B2423">
        <v>950179204.5</v>
      </c>
      <c r="C2423">
        <v>488213977.51999998</v>
      </c>
      <c r="D2423" t="s">
        <v>4130</v>
      </c>
      <c r="E2423">
        <v>65358772.380000003</v>
      </c>
      <c r="F2423" t="s">
        <v>4130</v>
      </c>
      <c r="G2423">
        <v>310512115.08999997</v>
      </c>
      <c r="H2423" t="s">
        <v>4130</v>
      </c>
      <c r="I2423" t="s">
        <v>4130</v>
      </c>
      <c r="J2423" t="s">
        <v>4130</v>
      </c>
      <c r="K2423" t="s">
        <v>4128</v>
      </c>
      <c r="L2423" t="s">
        <v>4130</v>
      </c>
      <c r="M2423">
        <v>210626913.05000001</v>
      </c>
      <c r="N2423">
        <v>1</v>
      </c>
    </row>
    <row r="2424" spans="1:14" x14ac:dyDescent="0.4">
      <c r="A2424" t="s">
        <v>2425</v>
      </c>
      <c r="B2424">
        <v>806918815.20000005</v>
      </c>
      <c r="C2424">
        <v>116073613.62</v>
      </c>
      <c r="D2424" t="s">
        <v>4130</v>
      </c>
      <c r="E2424">
        <v>133483345.18000001</v>
      </c>
      <c r="F2424" t="s">
        <v>4130</v>
      </c>
      <c r="G2424" t="s">
        <v>4130</v>
      </c>
      <c r="H2424" t="s">
        <v>4130</v>
      </c>
      <c r="I2424" t="s">
        <v>4130</v>
      </c>
      <c r="J2424" t="s">
        <v>4130</v>
      </c>
      <c r="K2424" t="s">
        <v>4128</v>
      </c>
      <c r="L2424" t="s">
        <v>4130</v>
      </c>
      <c r="M2424">
        <v>88543191.920000002</v>
      </c>
      <c r="N2424">
        <v>1</v>
      </c>
    </row>
    <row r="2425" spans="1:14" x14ac:dyDescent="0.4">
      <c r="A2425" t="s">
        <v>2426</v>
      </c>
      <c r="B2425">
        <v>1739395491.3699999</v>
      </c>
      <c r="C2425">
        <v>874951058.21000004</v>
      </c>
      <c r="D2425" t="s">
        <v>4130</v>
      </c>
      <c r="E2425">
        <v>49605282.969999999</v>
      </c>
      <c r="F2425">
        <v>3300000</v>
      </c>
      <c r="G2425" t="s">
        <v>4130</v>
      </c>
      <c r="H2425">
        <v>39107843</v>
      </c>
      <c r="I2425" t="s">
        <v>4130</v>
      </c>
      <c r="J2425" t="s">
        <v>4130</v>
      </c>
      <c r="K2425" t="s">
        <v>4128</v>
      </c>
      <c r="L2425" t="s">
        <v>4130</v>
      </c>
      <c r="M2425">
        <v>397018657.19</v>
      </c>
      <c r="N2425">
        <v>1</v>
      </c>
    </row>
    <row r="2426" spans="1:14" x14ac:dyDescent="0.4">
      <c r="A2426" t="s">
        <v>2427</v>
      </c>
      <c r="B2426">
        <v>272586478.93000001</v>
      </c>
      <c r="C2426">
        <v>109274515.89</v>
      </c>
      <c r="D2426" t="s">
        <v>4130</v>
      </c>
      <c r="E2426">
        <v>19233323.59</v>
      </c>
      <c r="F2426">
        <v>67000000</v>
      </c>
      <c r="G2426" t="s">
        <v>4130</v>
      </c>
      <c r="H2426" t="s">
        <v>4130</v>
      </c>
      <c r="I2426" t="s">
        <v>4130</v>
      </c>
      <c r="J2426" t="s">
        <v>4130</v>
      </c>
      <c r="K2426" t="s">
        <v>4128</v>
      </c>
      <c r="L2426" t="s">
        <v>4130</v>
      </c>
      <c r="M2426">
        <v>112106346.67</v>
      </c>
      <c r="N2426">
        <v>1</v>
      </c>
    </row>
    <row r="2427" spans="1:14" x14ac:dyDescent="0.4">
      <c r="A2427" t="s">
        <v>2428</v>
      </c>
      <c r="B2427">
        <v>1143207650.24</v>
      </c>
      <c r="C2427">
        <v>153296788.88999999</v>
      </c>
      <c r="D2427">
        <v>46172988.649999999</v>
      </c>
      <c r="E2427">
        <v>7949940.54</v>
      </c>
      <c r="F2427" t="s">
        <v>4130</v>
      </c>
      <c r="G2427" t="s">
        <v>4130</v>
      </c>
      <c r="H2427" t="s">
        <v>4130</v>
      </c>
      <c r="I2427">
        <v>71334473.859999999</v>
      </c>
      <c r="J2427" t="s">
        <v>4130</v>
      </c>
      <c r="K2427" t="s">
        <v>4128</v>
      </c>
      <c r="L2427" t="s">
        <v>4130</v>
      </c>
      <c r="M2427">
        <v>398000907.13999999</v>
      </c>
      <c r="N2427">
        <v>1</v>
      </c>
    </row>
    <row r="2428" spans="1:14" x14ac:dyDescent="0.4">
      <c r="A2428" t="s">
        <v>2429</v>
      </c>
      <c r="B2428">
        <v>937171946.35000002</v>
      </c>
      <c r="C2428">
        <v>797520488.99000001</v>
      </c>
      <c r="D2428" t="s">
        <v>4130</v>
      </c>
      <c r="E2428">
        <v>160265526.72999999</v>
      </c>
      <c r="F2428">
        <v>26926285.84</v>
      </c>
      <c r="G2428" t="s">
        <v>4130</v>
      </c>
      <c r="H2428" t="s">
        <v>4130</v>
      </c>
      <c r="I2428" t="s">
        <v>4130</v>
      </c>
      <c r="J2428" t="s">
        <v>4130</v>
      </c>
      <c r="K2428" t="s">
        <v>4128</v>
      </c>
      <c r="L2428" t="s">
        <v>4130</v>
      </c>
      <c r="M2428">
        <v>159149342.27000001</v>
      </c>
      <c r="N2428">
        <v>1</v>
      </c>
    </row>
    <row r="2429" spans="1:14" x14ac:dyDescent="0.4">
      <c r="A2429" t="s">
        <v>2430</v>
      </c>
      <c r="B2429">
        <v>1720579264.6199999</v>
      </c>
      <c r="C2429">
        <v>916757891.92999995</v>
      </c>
      <c r="D2429">
        <v>13376124.5</v>
      </c>
      <c r="E2429">
        <v>87268391.340000004</v>
      </c>
      <c r="F2429">
        <v>75159430.680000007</v>
      </c>
      <c r="G2429" t="s">
        <v>4130</v>
      </c>
      <c r="H2429" t="s">
        <v>4130</v>
      </c>
      <c r="I2429" t="s">
        <v>4130</v>
      </c>
      <c r="J2429" t="s">
        <v>4130</v>
      </c>
      <c r="K2429" t="s">
        <v>4128</v>
      </c>
      <c r="L2429" t="s">
        <v>4130</v>
      </c>
      <c r="M2429">
        <v>424546863.75</v>
      </c>
      <c r="N2429">
        <v>1</v>
      </c>
    </row>
    <row r="2430" spans="1:14" x14ac:dyDescent="0.4">
      <c r="A2430" t="s">
        <v>2431</v>
      </c>
      <c r="B2430" s="5" t="s">
        <v>4188</v>
      </c>
      <c r="C2430" s="5" t="s">
        <v>4189</v>
      </c>
      <c r="D2430">
        <v>5987688000</v>
      </c>
      <c r="E2430">
        <v>14783181000</v>
      </c>
      <c r="F2430">
        <v>5277587000</v>
      </c>
      <c r="G2430" t="s">
        <v>4130</v>
      </c>
      <c r="H2430" t="s">
        <v>4130</v>
      </c>
      <c r="I2430" t="s">
        <v>4130</v>
      </c>
      <c r="J2430" t="s">
        <v>4130</v>
      </c>
      <c r="K2430" t="s">
        <v>4128</v>
      </c>
      <c r="L2430" t="s">
        <v>4130</v>
      </c>
      <c r="M2430">
        <v>9066713000</v>
      </c>
      <c r="N2430">
        <v>1</v>
      </c>
    </row>
    <row r="2431" spans="1:14" x14ac:dyDescent="0.4">
      <c r="A2431" t="s">
        <v>2432</v>
      </c>
      <c r="B2431" t="s">
        <v>4128</v>
      </c>
      <c r="C2431" t="s">
        <v>4128</v>
      </c>
      <c r="D2431">
        <v>5351000000</v>
      </c>
      <c r="E2431">
        <v>9456000000</v>
      </c>
      <c r="F2431" t="s">
        <v>4128</v>
      </c>
      <c r="G2431" s="5" t="s">
        <v>4190</v>
      </c>
      <c r="H2431" t="s">
        <v>4128</v>
      </c>
      <c r="I2431" t="s">
        <v>4128</v>
      </c>
      <c r="J2431" t="s">
        <v>4128</v>
      </c>
      <c r="K2431" t="s">
        <v>4128</v>
      </c>
      <c r="L2431" t="s">
        <v>4130</v>
      </c>
      <c r="M2431" t="s">
        <v>4130</v>
      </c>
      <c r="N2431">
        <v>1</v>
      </c>
    </row>
    <row r="2432" spans="1:14" x14ac:dyDescent="0.4">
      <c r="A2432" t="s">
        <v>2433</v>
      </c>
      <c r="B2432">
        <v>5894876945.8599997</v>
      </c>
      <c r="C2432">
        <v>6223126483.1300001</v>
      </c>
      <c r="D2432" t="s">
        <v>4130</v>
      </c>
      <c r="E2432">
        <v>229873321.74000001</v>
      </c>
      <c r="F2432" t="s">
        <v>4130</v>
      </c>
      <c r="G2432" t="s">
        <v>4130</v>
      </c>
      <c r="H2432">
        <v>325529181.49000001</v>
      </c>
      <c r="I2432" t="s">
        <v>4130</v>
      </c>
      <c r="J2432" t="s">
        <v>4130</v>
      </c>
      <c r="K2432" t="s">
        <v>4128</v>
      </c>
      <c r="L2432" t="s">
        <v>4130</v>
      </c>
      <c r="M2432">
        <v>1046291325.17</v>
      </c>
      <c r="N2432">
        <v>1</v>
      </c>
    </row>
    <row r="2433" spans="1:14" x14ac:dyDescent="0.4">
      <c r="A2433" t="s">
        <v>2434</v>
      </c>
      <c r="B2433">
        <v>12047582966.57</v>
      </c>
      <c r="C2433">
        <v>7368722188.3199997</v>
      </c>
      <c r="D2433" t="s">
        <v>4130</v>
      </c>
      <c r="E2433">
        <v>352887194.85000002</v>
      </c>
      <c r="F2433" t="s">
        <v>4130</v>
      </c>
      <c r="G2433" t="s">
        <v>4130</v>
      </c>
      <c r="H2433">
        <v>259570000</v>
      </c>
      <c r="I2433">
        <v>103201208.13</v>
      </c>
      <c r="J2433" t="s">
        <v>4130</v>
      </c>
      <c r="K2433" t="s">
        <v>4128</v>
      </c>
      <c r="L2433" t="s">
        <v>4130</v>
      </c>
      <c r="M2433">
        <v>3637584210.1599998</v>
      </c>
      <c r="N2433">
        <v>1</v>
      </c>
    </row>
    <row r="2434" spans="1:14" x14ac:dyDescent="0.4">
      <c r="A2434" t="s">
        <v>2435</v>
      </c>
      <c r="B2434">
        <v>3984756447</v>
      </c>
      <c r="C2434">
        <v>1586395567</v>
      </c>
      <c r="D2434" t="s">
        <v>4130</v>
      </c>
      <c r="E2434">
        <v>436714155</v>
      </c>
      <c r="F2434">
        <v>1085000000</v>
      </c>
      <c r="G2434" t="s">
        <v>4130</v>
      </c>
      <c r="H2434" t="s">
        <v>4130</v>
      </c>
      <c r="I2434" t="s">
        <v>4130</v>
      </c>
      <c r="J2434" t="s">
        <v>4130</v>
      </c>
      <c r="K2434" t="s">
        <v>4128</v>
      </c>
      <c r="L2434" t="s">
        <v>4130</v>
      </c>
      <c r="M2434">
        <v>248652079</v>
      </c>
      <c r="N2434">
        <v>1</v>
      </c>
    </row>
    <row r="2435" spans="1:14" x14ac:dyDescent="0.4">
      <c r="A2435" t="s">
        <v>2436</v>
      </c>
      <c r="B2435">
        <v>29597559863.869999</v>
      </c>
      <c r="C2435">
        <v>29369424438.189999</v>
      </c>
      <c r="D2435">
        <v>364981419.20999998</v>
      </c>
      <c r="E2435">
        <v>46919964437.540001</v>
      </c>
      <c r="F2435">
        <v>32786718714.150002</v>
      </c>
      <c r="G2435">
        <v>5200000000</v>
      </c>
      <c r="H2435">
        <v>1284264543.95</v>
      </c>
      <c r="I2435">
        <v>3542851.42</v>
      </c>
      <c r="J2435">
        <v>2690718796.0700002</v>
      </c>
      <c r="K2435" t="s">
        <v>4128</v>
      </c>
      <c r="L2435">
        <v>10000000000</v>
      </c>
      <c r="M2435">
        <v>14577707528.57</v>
      </c>
      <c r="N2435">
        <v>1</v>
      </c>
    </row>
    <row r="2436" spans="1:14" x14ac:dyDescent="0.4">
      <c r="A2436" t="s">
        <v>2437</v>
      </c>
      <c r="B2436">
        <v>18284349890.560001</v>
      </c>
      <c r="C2436">
        <v>9227248799.6800003</v>
      </c>
      <c r="D2436" t="s">
        <v>4130</v>
      </c>
      <c r="E2436">
        <v>435268297.38</v>
      </c>
      <c r="F2436" t="s">
        <v>4130</v>
      </c>
      <c r="G2436" t="s">
        <v>4130</v>
      </c>
      <c r="H2436" t="s">
        <v>4130</v>
      </c>
      <c r="I2436" t="s">
        <v>4130</v>
      </c>
      <c r="J2436" t="s">
        <v>4130</v>
      </c>
      <c r="K2436" t="s">
        <v>4128</v>
      </c>
      <c r="L2436" t="s">
        <v>4130</v>
      </c>
      <c r="M2436">
        <v>2811074119.23</v>
      </c>
      <c r="N2436">
        <v>1</v>
      </c>
    </row>
    <row r="2437" spans="1:14" x14ac:dyDescent="0.4">
      <c r="A2437" t="s">
        <v>2438</v>
      </c>
      <c r="B2437">
        <v>38832562280.080002</v>
      </c>
      <c r="C2437">
        <v>67187202409.150002</v>
      </c>
      <c r="D2437" t="s">
        <v>4130</v>
      </c>
      <c r="E2437">
        <v>2345848030.4099998</v>
      </c>
      <c r="F2437">
        <v>17521735224.43</v>
      </c>
      <c r="G2437">
        <v>1604535857.9200001</v>
      </c>
      <c r="H2437">
        <v>4462611342.29</v>
      </c>
      <c r="I2437" t="s">
        <v>4130</v>
      </c>
      <c r="J2437" t="s">
        <v>4130</v>
      </c>
      <c r="K2437" t="s">
        <v>4128</v>
      </c>
      <c r="L2437" t="s">
        <v>4130</v>
      </c>
      <c r="M2437">
        <v>4987858781.6899996</v>
      </c>
      <c r="N2437">
        <v>1</v>
      </c>
    </row>
    <row r="2438" spans="1:14" x14ac:dyDescent="0.4">
      <c r="A2438" t="s">
        <v>2439</v>
      </c>
      <c r="B2438" s="5" t="s">
        <v>4191</v>
      </c>
      <c r="C2438" s="5" t="s">
        <v>4192</v>
      </c>
      <c r="D2438">
        <v>11851549611</v>
      </c>
      <c r="E2438">
        <v>17212066001</v>
      </c>
      <c r="F2438" s="5" t="s">
        <v>4193</v>
      </c>
      <c r="G2438">
        <v>35678466803</v>
      </c>
      <c r="H2438">
        <v>1441665730</v>
      </c>
      <c r="I2438" t="s">
        <v>4130</v>
      </c>
      <c r="J2438">
        <v>7181064327</v>
      </c>
      <c r="K2438" t="s">
        <v>4128</v>
      </c>
      <c r="L2438" t="s">
        <v>4130</v>
      </c>
      <c r="M2438">
        <v>47202346058</v>
      </c>
      <c r="N2438">
        <v>1</v>
      </c>
    </row>
    <row r="2439" spans="1:14" x14ac:dyDescent="0.4">
      <c r="A2439" t="s">
        <v>2440</v>
      </c>
      <c r="B2439">
        <v>4763375387.6300001</v>
      </c>
      <c r="C2439">
        <v>2351383700.1599998</v>
      </c>
      <c r="D2439" t="s">
        <v>4130</v>
      </c>
      <c r="E2439">
        <v>15721907149.18</v>
      </c>
      <c r="F2439">
        <v>5868241951.7600002</v>
      </c>
      <c r="G2439" t="s">
        <v>4130</v>
      </c>
      <c r="H2439">
        <v>77559700</v>
      </c>
      <c r="I2439" t="s">
        <v>4130</v>
      </c>
      <c r="J2439" t="s">
        <v>4130</v>
      </c>
      <c r="K2439" t="s">
        <v>4128</v>
      </c>
      <c r="L2439" t="s">
        <v>4130</v>
      </c>
      <c r="M2439" t="s">
        <v>4130</v>
      </c>
      <c r="N2439">
        <v>1</v>
      </c>
    </row>
    <row r="2440" spans="1:14" x14ac:dyDescent="0.4">
      <c r="A2440" t="s">
        <v>2441</v>
      </c>
      <c r="B2440" t="s">
        <v>4128</v>
      </c>
      <c r="C2440" t="s">
        <v>4128</v>
      </c>
      <c r="D2440" t="s">
        <v>4130</v>
      </c>
      <c r="E2440">
        <v>1779000000</v>
      </c>
      <c r="F2440" t="s">
        <v>4128</v>
      </c>
      <c r="G2440" s="5" t="s">
        <v>4194</v>
      </c>
      <c r="H2440" t="s">
        <v>4128</v>
      </c>
      <c r="I2440" t="s">
        <v>4128</v>
      </c>
      <c r="J2440" t="s">
        <v>4128</v>
      </c>
      <c r="K2440" t="s">
        <v>4128</v>
      </c>
      <c r="L2440">
        <v>60000000000</v>
      </c>
      <c r="M2440" t="s">
        <v>4130</v>
      </c>
      <c r="N2440">
        <v>1</v>
      </c>
    </row>
    <row r="2441" spans="1:14" x14ac:dyDescent="0.4">
      <c r="A2441" t="s">
        <v>2442</v>
      </c>
      <c r="B2441" t="s">
        <v>4128</v>
      </c>
      <c r="C2441" t="s">
        <v>4128</v>
      </c>
      <c r="D2441" t="s">
        <v>4130</v>
      </c>
      <c r="E2441">
        <v>6499000000</v>
      </c>
      <c r="F2441" t="s">
        <v>4128</v>
      </c>
      <c r="G2441" s="5" t="s">
        <v>4195</v>
      </c>
      <c r="H2441" t="s">
        <v>4128</v>
      </c>
      <c r="I2441" t="s">
        <v>4128</v>
      </c>
      <c r="J2441" t="s">
        <v>4128</v>
      </c>
      <c r="K2441" t="s">
        <v>4128</v>
      </c>
      <c r="L2441">
        <v>65000000000</v>
      </c>
      <c r="M2441" t="s">
        <v>4130</v>
      </c>
      <c r="N2441">
        <v>1</v>
      </c>
    </row>
    <row r="2442" spans="1:14" x14ac:dyDescent="0.4">
      <c r="A2442" t="s">
        <v>2443</v>
      </c>
      <c r="B2442">
        <v>3119714405.2800002</v>
      </c>
      <c r="C2442">
        <v>8565244485.7600002</v>
      </c>
      <c r="D2442">
        <v>156195333.44</v>
      </c>
      <c r="E2442">
        <v>6684723634.9399996</v>
      </c>
      <c r="F2442">
        <v>10711040227.26</v>
      </c>
      <c r="G2442" t="s">
        <v>4130</v>
      </c>
      <c r="H2442">
        <v>1765892222.1300001</v>
      </c>
      <c r="I2442">
        <v>9275660.3800000008</v>
      </c>
      <c r="J2442">
        <v>82271417.5</v>
      </c>
      <c r="K2442" t="s">
        <v>4128</v>
      </c>
      <c r="L2442" t="s">
        <v>4130</v>
      </c>
      <c r="M2442">
        <v>701617261.30999994</v>
      </c>
      <c r="N2442">
        <v>1</v>
      </c>
    </row>
    <row r="2443" spans="1:14" x14ac:dyDescent="0.4">
      <c r="A2443" t="s">
        <v>2444</v>
      </c>
      <c r="B2443">
        <v>55178970610.849998</v>
      </c>
      <c r="C2443">
        <v>21930590867.919998</v>
      </c>
      <c r="D2443">
        <v>327190113.45999998</v>
      </c>
      <c r="E2443">
        <v>13632737591.68</v>
      </c>
      <c r="F2443">
        <v>28071564986.240002</v>
      </c>
      <c r="G2443">
        <v>12620073823.93</v>
      </c>
      <c r="H2443">
        <v>587772593.49000001</v>
      </c>
      <c r="I2443">
        <v>17888035.07</v>
      </c>
      <c r="J2443">
        <v>167632535.28999999</v>
      </c>
      <c r="K2443" t="s">
        <v>4128</v>
      </c>
      <c r="L2443" t="s">
        <v>4130</v>
      </c>
      <c r="M2443">
        <v>4213901448.9699998</v>
      </c>
      <c r="N2443">
        <v>1</v>
      </c>
    </row>
    <row r="2444" spans="1:14" x14ac:dyDescent="0.4">
      <c r="A2444" t="s">
        <v>2445</v>
      </c>
      <c r="B2444" s="5" t="s">
        <v>4196</v>
      </c>
      <c r="C2444" s="5" t="s">
        <v>4197</v>
      </c>
      <c r="D2444">
        <v>581381794.03999996</v>
      </c>
      <c r="E2444">
        <v>11808085329</v>
      </c>
      <c r="F2444">
        <v>19371181437.380001</v>
      </c>
      <c r="G2444">
        <v>5000000000</v>
      </c>
      <c r="H2444">
        <v>859610165.25999999</v>
      </c>
      <c r="I2444" t="s">
        <v>4130</v>
      </c>
      <c r="J2444">
        <v>158001105.91999999</v>
      </c>
      <c r="K2444" t="s">
        <v>4128</v>
      </c>
      <c r="L2444" t="s">
        <v>4130</v>
      </c>
      <c r="M2444">
        <v>15351738699</v>
      </c>
      <c r="N2444">
        <v>1</v>
      </c>
    </row>
    <row r="2445" spans="1:14" x14ac:dyDescent="0.4">
      <c r="A2445" t="s">
        <v>2446</v>
      </c>
      <c r="B2445">
        <v>6709746233.7299995</v>
      </c>
      <c r="C2445">
        <v>5454463449.4499998</v>
      </c>
      <c r="D2445" t="s">
        <v>4130</v>
      </c>
      <c r="E2445">
        <v>26364725865.23</v>
      </c>
      <c r="F2445">
        <v>28446781657.91</v>
      </c>
      <c r="G2445" t="s">
        <v>4130</v>
      </c>
      <c r="H2445" t="s">
        <v>4130</v>
      </c>
      <c r="I2445" t="s">
        <v>4130</v>
      </c>
      <c r="J2445" t="s">
        <v>4130</v>
      </c>
      <c r="K2445" t="s">
        <v>4128</v>
      </c>
      <c r="L2445">
        <v>3741326465.3699999</v>
      </c>
      <c r="M2445">
        <v>1166666873.1300001</v>
      </c>
      <c r="N2445">
        <v>1</v>
      </c>
    </row>
    <row r="2446" spans="1:14" x14ac:dyDescent="0.4">
      <c r="A2446" t="s">
        <v>2447</v>
      </c>
      <c r="B2446">
        <v>38217566163.010002</v>
      </c>
      <c r="C2446">
        <v>45737336507.129997</v>
      </c>
      <c r="D2446">
        <v>5658396.0599999996</v>
      </c>
      <c r="E2446">
        <v>5819032857.96</v>
      </c>
      <c r="F2446">
        <v>57650917547.07</v>
      </c>
      <c r="G2446">
        <v>7000000000</v>
      </c>
      <c r="H2446">
        <v>9683262136.7299995</v>
      </c>
      <c r="I2446">
        <v>18583131.66</v>
      </c>
      <c r="J2446" t="s">
        <v>4130</v>
      </c>
      <c r="K2446" t="s">
        <v>4128</v>
      </c>
      <c r="L2446">
        <v>9695060000</v>
      </c>
      <c r="M2446">
        <v>24830573736.799999</v>
      </c>
      <c r="N2446">
        <v>1</v>
      </c>
    </row>
    <row r="2447" spans="1:14" x14ac:dyDescent="0.4">
      <c r="A2447" t="s">
        <v>2448</v>
      </c>
      <c r="B2447">
        <v>15663981064.35</v>
      </c>
      <c r="C2447">
        <v>32040044382</v>
      </c>
      <c r="D2447" t="s">
        <v>4130</v>
      </c>
      <c r="E2447">
        <v>5833295005.6700001</v>
      </c>
      <c r="F2447">
        <v>4280627531.0999999</v>
      </c>
      <c r="G2447" t="s">
        <v>4130</v>
      </c>
      <c r="H2447" t="s">
        <v>4130</v>
      </c>
      <c r="I2447" t="s">
        <v>4130</v>
      </c>
      <c r="J2447" t="s">
        <v>4130</v>
      </c>
      <c r="K2447" t="s">
        <v>4128</v>
      </c>
      <c r="L2447" t="s">
        <v>4130</v>
      </c>
      <c r="M2447">
        <v>690624776.60000002</v>
      </c>
      <c r="N2447">
        <v>1</v>
      </c>
    </row>
    <row r="2448" spans="1:14" x14ac:dyDescent="0.4">
      <c r="A2448" t="s">
        <v>2449</v>
      </c>
      <c r="B2448">
        <v>40771663638.440002</v>
      </c>
      <c r="C2448">
        <v>36078128861.419998</v>
      </c>
      <c r="D2448">
        <v>1241320562.0699999</v>
      </c>
      <c r="E2448">
        <v>2861311456.8299999</v>
      </c>
      <c r="F2448">
        <v>26341619363.330002</v>
      </c>
      <c r="G2448" t="s">
        <v>4130</v>
      </c>
      <c r="H2448">
        <v>360808558.50999999</v>
      </c>
      <c r="I2448">
        <v>11222171.9</v>
      </c>
      <c r="J2448">
        <v>2023253290.55</v>
      </c>
      <c r="K2448" t="s">
        <v>4128</v>
      </c>
      <c r="L2448" t="s">
        <v>4130</v>
      </c>
      <c r="M2448">
        <v>12828609371.32</v>
      </c>
      <c r="N2448">
        <v>1</v>
      </c>
    </row>
    <row r="2449" spans="1:14" x14ac:dyDescent="0.4">
      <c r="A2449" t="s">
        <v>2450</v>
      </c>
      <c r="B2449">
        <v>6720440054.0900002</v>
      </c>
      <c r="C2449">
        <v>28878699274.259998</v>
      </c>
      <c r="D2449" t="s">
        <v>4130</v>
      </c>
      <c r="E2449">
        <v>6194414781.2399998</v>
      </c>
      <c r="F2449">
        <v>93624451231.059998</v>
      </c>
      <c r="G2449">
        <v>3000000000</v>
      </c>
      <c r="H2449">
        <v>41653764.329999998</v>
      </c>
      <c r="I2449">
        <v>108446408.61</v>
      </c>
      <c r="J2449" t="s">
        <v>4130</v>
      </c>
      <c r="K2449" t="s">
        <v>4128</v>
      </c>
      <c r="L2449">
        <v>16000000000</v>
      </c>
      <c r="M2449">
        <v>2780518958.0900002</v>
      </c>
      <c r="N2449">
        <v>1</v>
      </c>
    </row>
    <row r="2450" spans="1:14" x14ac:dyDescent="0.4">
      <c r="A2450" t="s">
        <v>2451</v>
      </c>
      <c r="B2450">
        <v>8777961360.7299995</v>
      </c>
      <c r="C2450">
        <v>8066939689.5</v>
      </c>
      <c r="D2450">
        <v>73324705.010000005</v>
      </c>
      <c r="E2450">
        <v>44878669.770000003</v>
      </c>
      <c r="F2450">
        <v>24985405806.34</v>
      </c>
      <c r="G2450" t="s">
        <v>4130</v>
      </c>
      <c r="H2450">
        <v>926621258.70000005</v>
      </c>
      <c r="I2450" t="s">
        <v>4130</v>
      </c>
      <c r="J2450">
        <v>1271471134.6800001</v>
      </c>
      <c r="K2450" t="s">
        <v>4128</v>
      </c>
      <c r="L2450" t="s">
        <v>4130</v>
      </c>
      <c r="M2450">
        <v>1382154980.76</v>
      </c>
      <c r="N2450">
        <v>1</v>
      </c>
    </row>
    <row r="2451" spans="1:14" x14ac:dyDescent="0.4">
      <c r="A2451" t="s">
        <v>2452</v>
      </c>
      <c r="B2451">
        <v>28923392000</v>
      </c>
      <c r="C2451">
        <v>62866688000</v>
      </c>
      <c r="D2451">
        <v>373941000</v>
      </c>
      <c r="E2451">
        <v>7122111000</v>
      </c>
      <c r="F2451">
        <v>55434765000</v>
      </c>
      <c r="G2451">
        <v>13693384000</v>
      </c>
      <c r="H2451">
        <v>14550000</v>
      </c>
      <c r="I2451">
        <v>2217000</v>
      </c>
      <c r="J2451" t="s">
        <v>4130</v>
      </c>
      <c r="K2451" t="s">
        <v>4128</v>
      </c>
      <c r="L2451">
        <v>29003266000</v>
      </c>
      <c r="M2451">
        <v>11770897000</v>
      </c>
      <c r="N2451">
        <v>1</v>
      </c>
    </row>
    <row r="2452" spans="1:14" x14ac:dyDescent="0.4">
      <c r="A2452" t="s">
        <v>2453</v>
      </c>
      <c r="B2452" s="5" t="s">
        <v>4198</v>
      </c>
      <c r="C2452" s="5" t="s">
        <v>4199</v>
      </c>
      <c r="D2452">
        <v>6467000000</v>
      </c>
      <c r="E2452" s="5" t="s">
        <v>4200</v>
      </c>
      <c r="F2452" s="5" t="s">
        <v>4201</v>
      </c>
      <c r="G2452">
        <v>15471000000</v>
      </c>
      <c r="H2452" t="s">
        <v>4130</v>
      </c>
      <c r="I2452" t="s">
        <v>4130</v>
      </c>
      <c r="J2452" t="s">
        <v>4130</v>
      </c>
      <c r="K2452" t="s">
        <v>4128</v>
      </c>
      <c r="L2452" t="s">
        <v>4130</v>
      </c>
      <c r="M2452">
        <v>64165000000</v>
      </c>
      <c r="N2452">
        <v>1</v>
      </c>
    </row>
    <row r="2453" spans="1:14" x14ac:dyDescent="0.4">
      <c r="A2453" t="s">
        <v>2454</v>
      </c>
      <c r="B2453">
        <v>32034000000</v>
      </c>
      <c r="C2453" s="5" t="s">
        <v>4202</v>
      </c>
      <c r="D2453" t="s">
        <v>4130</v>
      </c>
      <c r="E2453">
        <v>6854000000</v>
      </c>
      <c r="F2453">
        <v>36376000000</v>
      </c>
      <c r="G2453">
        <v>12492000000</v>
      </c>
      <c r="H2453">
        <v>24000000</v>
      </c>
      <c r="I2453" t="s">
        <v>4130</v>
      </c>
      <c r="J2453">
        <v>449000000</v>
      </c>
      <c r="K2453" t="s">
        <v>4128</v>
      </c>
      <c r="L2453" t="s">
        <v>4130</v>
      </c>
      <c r="M2453">
        <v>4514000000</v>
      </c>
      <c r="N2453">
        <v>1</v>
      </c>
    </row>
    <row r="2454" spans="1:14" x14ac:dyDescent="0.4">
      <c r="A2454" t="s">
        <v>2455</v>
      </c>
      <c r="B2454" t="s">
        <v>4128</v>
      </c>
      <c r="C2454" t="s">
        <v>4128</v>
      </c>
      <c r="D2454">
        <v>8434399514.8199997</v>
      </c>
      <c r="E2454">
        <v>3249451979.6599998</v>
      </c>
      <c r="F2454">
        <v>337657820.75999999</v>
      </c>
      <c r="G2454" s="5" t="s">
        <v>4203</v>
      </c>
      <c r="H2454" t="s">
        <v>4128</v>
      </c>
      <c r="I2454" t="s">
        <v>4128</v>
      </c>
      <c r="J2454" t="s">
        <v>4128</v>
      </c>
      <c r="K2454" t="s">
        <v>4128</v>
      </c>
      <c r="L2454">
        <v>25761704056.639999</v>
      </c>
      <c r="M2454" t="s">
        <v>4128</v>
      </c>
      <c r="N2454">
        <v>1</v>
      </c>
    </row>
    <row r="2455" spans="1:14" x14ac:dyDescent="0.4">
      <c r="A2455" t="s">
        <v>2456</v>
      </c>
      <c r="B2455">
        <v>98386740000</v>
      </c>
      <c r="C2455">
        <v>58229105000</v>
      </c>
      <c r="D2455">
        <v>49500000</v>
      </c>
      <c r="E2455">
        <v>4713075000</v>
      </c>
      <c r="F2455">
        <v>15410837000</v>
      </c>
      <c r="G2455" t="s">
        <v>4130</v>
      </c>
      <c r="H2455">
        <v>525000</v>
      </c>
      <c r="I2455">
        <v>269263000</v>
      </c>
      <c r="J2455">
        <v>12619091000</v>
      </c>
      <c r="K2455" t="s">
        <v>4128</v>
      </c>
      <c r="L2455" t="s">
        <v>4130</v>
      </c>
      <c r="M2455">
        <v>26263709000</v>
      </c>
      <c r="N2455">
        <v>1</v>
      </c>
    </row>
    <row r="2456" spans="1:14" x14ac:dyDescent="0.4">
      <c r="A2456" t="s">
        <v>2457</v>
      </c>
      <c r="B2456">
        <v>11879488312.58</v>
      </c>
      <c r="C2456">
        <v>7712867236.5</v>
      </c>
      <c r="D2456">
        <v>47804538.479999997</v>
      </c>
      <c r="E2456">
        <v>379330462.5</v>
      </c>
      <c r="F2456">
        <v>25099316576.799999</v>
      </c>
      <c r="G2456" t="s">
        <v>4130</v>
      </c>
      <c r="H2456">
        <v>2781024773.21</v>
      </c>
      <c r="I2456">
        <v>4931815</v>
      </c>
      <c r="J2456" t="s">
        <v>4130</v>
      </c>
      <c r="K2456" t="s">
        <v>4128</v>
      </c>
      <c r="L2456" t="s">
        <v>4130</v>
      </c>
      <c r="M2456">
        <v>8443999906.1599998</v>
      </c>
      <c r="N2456">
        <v>1</v>
      </c>
    </row>
    <row r="2457" spans="1:14" x14ac:dyDescent="0.4">
      <c r="A2457" t="s">
        <v>2458</v>
      </c>
      <c r="B2457">
        <v>2890100104.0599999</v>
      </c>
      <c r="C2457">
        <v>1651790373.8399999</v>
      </c>
      <c r="D2457" t="s">
        <v>4130</v>
      </c>
      <c r="E2457">
        <v>945502.87</v>
      </c>
      <c r="F2457" t="s">
        <v>4130</v>
      </c>
      <c r="G2457">
        <v>398960058.68000001</v>
      </c>
      <c r="H2457" t="s">
        <v>4130</v>
      </c>
      <c r="I2457">
        <v>19331104.940000001</v>
      </c>
      <c r="J2457" t="s">
        <v>4130</v>
      </c>
      <c r="K2457" t="s">
        <v>4128</v>
      </c>
      <c r="L2457" t="s">
        <v>4130</v>
      </c>
      <c r="M2457">
        <v>863368659.27999997</v>
      </c>
      <c r="N2457">
        <v>1</v>
      </c>
    </row>
    <row r="2458" spans="1:14" x14ac:dyDescent="0.4">
      <c r="A2458" t="s">
        <v>2459</v>
      </c>
      <c r="B2458">
        <v>1347248613.45</v>
      </c>
      <c r="C2458">
        <v>5146408041.0299997</v>
      </c>
      <c r="D2458" t="s">
        <v>4130</v>
      </c>
      <c r="E2458">
        <v>14252494315.370001</v>
      </c>
      <c r="F2458">
        <v>4007420000</v>
      </c>
      <c r="G2458" t="s">
        <v>4130</v>
      </c>
      <c r="H2458" t="s">
        <v>4130</v>
      </c>
      <c r="I2458">
        <v>5752920.9299999997</v>
      </c>
      <c r="J2458">
        <v>3903224.07</v>
      </c>
      <c r="K2458" t="s">
        <v>4128</v>
      </c>
      <c r="L2458" t="s">
        <v>4130</v>
      </c>
      <c r="M2458">
        <v>236664634.37</v>
      </c>
      <c r="N2458">
        <v>1</v>
      </c>
    </row>
    <row r="2459" spans="1:14" x14ac:dyDescent="0.4">
      <c r="A2459" t="s">
        <v>2460</v>
      </c>
      <c r="B2459" t="s">
        <v>4128</v>
      </c>
      <c r="C2459" t="s">
        <v>4128</v>
      </c>
      <c r="D2459">
        <v>9954000000</v>
      </c>
      <c r="E2459">
        <v>6477000000</v>
      </c>
      <c r="F2459" t="s">
        <v>4128</v>
      </c>
      <c r="G2459" s="5" t="s">
        <v>4204</v>
      </c>
      <c r="H2459" t="s">
        <v>4128</v>
      </c>
      <c r="I2459" t="s">
        <v>4128</v>
      </c>
      <c r="J2459" t="s">
        <v>4128</v>
      </c>
      <c r="K2459" t="s">
        <v>4128</v>
      </c>
      <c r="L2459" s="5" t="s">
        <v>4205</v>
      </c>
      <c r="M2459" t="s">
        <v>4130</v>
      </c>
      <c r="N2459">
        <v>1</v>
      </c>
    </row>
    <row r="2460" spans="1:14" x14ac:dyDescent="0.4">
      <c r="A2460" t="s">
        <v>2461</v>
      </c>
      <c r="B2460">
        <v>9081457119.4200001</v>
      </c>
      <c r="C2460">
        <v>1709016744.9300001</v>
      </c>
      <c r="D2460">
        <v>1295475.1100000001</v>
      </c>
      <c r="E2460">
        <v>242732583.69999999</v>
      </c>
      <c r="F2460" t="s">
        <v>4130</v>
      </c>
      <c r="G2460" t="s">
        <v>4130</v>
      </c>
      <c r="H2460">
        <v>720000000</v>
      </c>
      <c r="I2460">
        <v>1937956.34</v>
      </c>
      <c r="J2460">
        <v>147276079.91</v>
      </c>
      <c r="K2460" t="s">
        <v>4128</v>
      </c>
      <c r="L2460" t="s">
        <v>4130</v>
      </c>
      <c r="M2460">
        <v>564140316.71000004</v>
      </c>
      <c r="N2460">
        <v>1</v>
      </c>
    </row>
    <row r="2461" spans="1:14" x14ac:dyDescent="0.4">
      <c r="A2461" t="s">
        <v>2462</v>
      </c>
      <c r="B2461">
        <v>44963010812.650002</v>
      </c>
      <c r="C2461">
        <v>32507636685.310001</v>
      </c>
      <c r="D2461" t="s">
        <v>4130</v>
      </c>
      <c r="E2461">
        <v>1003142678.21</v>
      </c>
      <c r="F2461">
        <v>1827673687.5</v>
      </c>
      <c r="G2461" t="s">
        <v>4130</v>
      </c>
      <c r="H2461">
        <v>609708433.79999995</v>
      </c>
      <c r="I2461" t="s">
        <v>4130</v>
      </c>
      <c r="J2461">
        <v>140083.85999999999</v>
      </c>
      <c r="K2461" t="s">
        <v>4128</v>
      </c>
      <c r="L2461" t="s">
        <v>4130</v>
      </c>
      <c r="M2461">
        <v>7806952647.5</v>
      </c>
      <c r="N2461">
        <v>1</v>
      </c>
    </row>
    <row r="2462" spans="1:14" x14ac:dyDescent="0.4">
      <c r="A2462" t="s">
        <v>2463</v>
      </c>
      <c r="B2462" s="5" t="s">
        <v>4206</v>
      </c>
      <c r="C2462" s="5" t="s">
        <v>4207</v>
      </c>
      <c r="D2462" t="s">
        <v>4130</v>
      </c>
      <c r="E2462">
        <v>33392732342.91</v>
      </c>
      <c r="F2462">
        <v>68995507441.800003</v>
      </c>
      <c r="G2462">
        <v>2498431623.5900002</v>
      </c>
      <c r="H2462">
        <v>30496783.719999999</v>
      </c>
      <c r="I2462">
        <v>38863129.609999999</v>
      </c>
      <c r="J2462">
        <v>16804614962.1</v>
      </c>
      <c r="K2462" t="s">
        <v>4128</v>
      </c>
      <c r="L2462" t="s">
        <v>4130</v>
      </c>
      <c r="M2462">
        <v>21116857878.509998</v>
      </c>
      <c r="N2462">
        <v>1</v>
      </c>
    </row>
    <row r="2463" spans="1:14" x14ac:dyDescent="0.4">
      <c r="A2463" t="s">
        <v>2464</v>
      </c>
      <c r="B2463" s="5" t="s">
        <v>4208</v>
      </c>
      <c r="C2463" s="5" t="s">
        <v>4209</v>
      </c>
      <c r="D2463">
        <v>65919863.359999999</v>
      </c>
      <c r="E2463">
        <v>346194899.49000001</v>
      </c>
      <c r="F2463" s="5" t="s">
        <v>4210</v>
      </c>
      <c r="G2463">
        <v>51091188058.839996</v>
      </c>
      <c r="H2463" t="s">
        <v>4130</v>
      </c>
      <c r="I2463" t="s">
        <v>4130</v>
      </c>
      <c r="J2463" t="s">
        <v>4130</v>
      </c>
      <c r="K2463" t="s">
        <v>4128</v>
      </c>
      <c r="L2463">
        <v>5101000000</v>
      </c>
      <c r="M2463">
        <v>5561878470.5799999</v>
      </c>
      <c r="N2463">
        <v>1</v>
      </c>
    </row>
    <row r="2464" spans="1:14" x14ac:dyDescent="0.4">
      <c r="A2464" t="s">
        <v>2465</v>
      </c>
      <c r="B2464" s="5" t="s">
        <v>4211</v>
      </c>
      <c r="C2464" s="5" t="s">
        <v>4212</v>
      </c>
      <c r="D2464" t="s">
        <v>4130</v>
      </c>
      <c r="E2464">
        <v>28028845884</v>
      </c>
      <c r="F2464">
        <v>1983077976</v>
      </c>
      <c r="G2464" t="s">
        <v>4130</v>
      </c>
      <c r="H2464">
        <v>1424122</v>
      </c>
      <c r="I2464">
        <v>3408482967</v>
      </c>
      <c r="J2464">
        <v>753085131</v>
      </c>
      <c r="K2464" t="s">
        <v>4128</v>
      </c>
      <c r="L2464" t="s">
        <v>4130</v>
      </c>
      <c r="M2464">
        <v>62597074026</v>
      </c>
      <c r="N2464">
        <v>1</v>
      </c>
    </row>
    <row r="2465" spans="1:14" x14ac:dyDescent="0.4">
      <c r="A2465" t="s">
        <v>2466</v>
      </c>
      <c r="B2465">
        <v>3322066026.4000001</v>
      </c>
      <c r="C2465">
        <v>1540679445.05</v>
      </c>
      <c r="D2465" t="s">
        <v>4130</v>
      </c>
      <c r="E2465">
        <v>9908092.4700000007</v>
      </c>
      <c r="F2465" t="s">
        <v>4130</v>
      </c>
      <c r="G2465" t="s">
        <v>4130</v>
      </c>
      <c r="H2465" t="s">
        <v>4130</v>
      </c>
      <c r="I2465" t="s">
        <v>4130</v>
      </c>
      <c r="J2465" t="s">
        <v>4130</v>
      </c>
      <c r="K2465" t="s">
        <v>4128</v>
      </c>
      <c r="L2465" t="s">
        <v>4130</v>
      </c>
      <c r="M2465">
        <v>363949393.95999998</v>
      </c>
      <c r="N2465">
        <v>1</v>
      </c>
    </row>
    <row r="2466" spans="1:14" x14ac:dyDescent="0.4">
      <c r="A2466" t="s">
        <v>2467</v>
      </c>
      <c r="B2466">
        <v>1350133293.6800001</v>
      </c>
      <c r="C2466">
        <v>190489910.96000001</v>
      </c>
      <c r="D2466">
        <v>252870118.09</v>
      </c>
      <c r="E2466">
        <v>92102458.140000001</v>
      </c>
      <c r="F2466">
        <v>14700000</v>
      </c>
      <c r="G2466" t="s">
        <v>4130</v>
      </c>
      <c r="H2466">
        <v>4001716.77</v>
      </c>
      <c r="I2466" t="s">
        <v>4130</v>
      </c>
      <c r="J2466">
        <v>4076087.66</v>
      </c>
      <c r="K2466" t="s">
        <v>4128</v>
      </c>
      <c r="L2466" t="s">
        <v>4130</v>
      </c>
      <c r="M2466">
        <v>89409405.030000001</v>
      </c>
      <c r="N2466">
        <v>1</v>
      </c>
    </row>
    <row r="2467" spans="1:14" x14ac:dyDescent="0.4">
      <c r="A2467" t="s">
        <v>2468</v>
      </c>
      <c r="B2467">
        <v>2216879384.46</v>
      </c>
      <c r="C2467">
        <v>282103955.83999997</v>
      </c>
      <c r="D2467">
        <v>366827.91</v>
      </c>
      <c r="E2467">
        <v>32117.78</v>
      </c>
      <c r="F2467" t="s">
        <v>4130</v>
      </c>
      <c r="G2467" t="s">
        <v>4130</v>
      </c>
      <c r="H2467">
        <v>2677629.5</v>
      </c>
      <c r="I2467" t="s">
        <v>4130</v>
      </c>
      <c r="J2467" t="s">
        <v>4130</v>
      </c>
      <c r="K2467" t="s">
        <v>4128</v>
      </c>
      <c r="L2467" t="s">
        <v>4130</v>
      </c>
      <c r="M2467">
        <v>109674480.56</v>
      </c>
      <c r="N2467">
        <v>1</v>
      </c>
    </row>
    <row r="2468" spans="1:14" x14ac:dyDescent="0.4">
      <c r="A2468" t="s">
        <v>2469</v>
      </c>
      <c r="B2468">
        <v>2494479913.5100002</v>
      </c>
      <c r="C2468">
        <v>514160037.86000001</v>
      </c>
      <c r="D2468">
        <v>55012305.609999999</v>
      </c>
      <c r="E2468">
        <v>157880270.88999999</v>
      </c>
      <c r="F2468">
        <v>1932185</v>
      </c>
      <c r="G2468" t="s">
        <v>4130</v>
      </c>
      <c r="H2468">
        <v>39942368</v>
      </c>
      <c r="I2468" t="s">
        <v>4130</v>
      </c>
      <c r="J2468" t="s">
        <v>4130</v>
      </c>
      <c r="K2468" t="s">
        <v>4128</v>
      </c>
      <c r="L2468" t="s">
        <v>4130</v>
      </c>
      <c r="M2468">
        <v>41863362.590000004</v>
      </c>
      <c r="N2468">
        <v>1</v>
      </c>
    </row>
    <row r="2469" spans="1:14" x14ac:dyDescent="0.4">
      <c r="A2469" t="s">
        <v>2470</v>
      </c>
      <c r="B2469">
        <v>4397172234.1999998</v>
      </c>
      <c r="C2469">
        <v>434166279.20999998</v>
      </c>
      <c r="D2469" t="s">
        <v>4130</v>
      </c>
      <c r="E2469">
        <v>23895824.489999998</v>
      </c>
      <c r="F2469" t="s">
        <v>4130</v>
      </c>
      <c r="G2469" t="s">
        <v>4130</v>
      </c>
      <c r="H2469">
        <v>334237.81</v>
      </c>
      <c r="I2469">
        <v>13992732.23</v>
      </c>
      <c r="J2469">
        <v>30730956.149999999</v>
      </c>
      <c r="K2469" t="s">
        <v>4128</v>
      </c>
      <c r="L2469" t="s">
        <v>4130</v>
      </c>
      <c r="M2469">
        <v>386822209.25</v>
      </c>
      <c r="N2469">
        <v>1</v>
      </c>
    </row>
    <row r="2470" spans="1:14" x14ac:dyDescent="0.4">
      <c r="A2470" t="s">
        <v>2471</v>
      </c>
      <c r="B2470">
        <v>28878917996.98</v>
      </c>
      <c r="C2470">
        <v>19912131853.43</v>
      </c>
      <c r="D2470">
        <v>1123822084.6199999</v>
      </c>
      <c r="E2470">
        <v>614922727.48000002</v>
      </c>
      <c r="F2470">
        <v>1643856829.3</v>
      </c>
      <c r="G2470" t="s">
        <v>4130</v>
      </c>
      <c r="H2470">
        <v>1899394225.3099999</v>
      </c>
      <c r="I2470">
        <v>530291755.80000001</v>
      </c>
      <c r="J2470">
        <v>18326038.5</v>
      </c>
      <c r="K2470" t="s">
        <v>4128</v>
      </c>
      <c r="L2470" t="s">
        <v>4130</v>
      </c>
      <c r="M2470">
        <v>15355879500.280001</v>
      </c>
      <c r="N2470">
        <v>1</v>
      </c>
    </row>
    <row r="2471" spans="1:14" x14ac:dyDescent="0.4">
      <c r="A2471" t="s">
        <v>2472</v>
      </c>
      <c r="B2471" s="5" t="s">
        <v>4213</v>
      </c>
      <c r="C2471">
        <v>86335007205.190002</v>
      </c>
      <c r="D2471">
        <v>12669186.9</v>
      </c>
      <c r="E2471">
        <v>2168833208.3899999</v>
      </c>
      <c r="F2471">
        <v>1814118921.8</v>
      </c>
      <c r="G2471" t="s">
        <v>4130</v>
      </c>
      <c r="H2471">
        <v>175665090.31999999</v>
      </c>
      <c r="I2471">
        <v>16671013.529999999</v>
      </c>
      <c r="J2471">
        <v>3220000</v>
      </c>
      <c r="K2471" t="s">
        <v>4128</v>
      </c>
      <c r="L2471">
        <v>10413300000</v>
      </c>
      <c r="M2471">
        <v>19765912200.860001</v>
      </c>
      <c r="N2471">
        <v>1</v>
      </c>
    </row>
    <row r="2472" spans="1:14" x14ac:dyDescent="0.4">
      <c r="A2472" t="s">
        <v>2473</v>
      </c>
      <c r="B2472">
        <v>24695198897.369999</v>
      </c>
      <c r="C2472">
        <v>19238215456.5</v>
      </c>
      <c r="D2472" t="s">
        <v>4130</v>
      </c>
      <c r="E2472">
        <v>457259665.83999997</v>
      </c>
      <c r="F2472">
        <v>516775000</v>
      </c>
      <c r="G2472" t="s">
        <v>4130</v>
      </c>
      <c r="H2472">
        <v>10844492.939999999</v>
      </c>
      <c r="I2472">
        <v>3787443.82</v>
      </c>
      <c r="J2472">
        <v>91952507.069999993</v>
      </c>
      <c r="K2472" t="s">
        <v>4128</v>
      </c>
      <c r="L2472">
        <v>2553061111.1100001</v>
      </c>
      <c r="M2472">
        <v>10399860355.43</v>
      </c>
      <c r="N2472">
        <v>1</v>
      </c>
    </row>
    <row r="2473" spans="1:14" x14ac:dyDescent="0.4">
      <c r="A2473" t="s">
        <v>2474</v>
      </c>
      <c r="B2473">
        <v>3985349265.6599998</v>
      </c>
      <c r="C2473">
        <v>580475013.44000006</v>
      </c>
      <c r="D2473">
        <v>21462781.98</v>
      </c>
      <c r="E2473">
        <v>305716009.41000003</v>
      </c>
      <c r="F2473" t="s">
        <v>4130</v>
      </c>
      <c r="G2473" t="s">
        <v>4130</v>
      </c>
      <c r="H2473" t="s">
        <v>4130</v>
      </c>
      <c r="I2473" t="s">
        <v>4130</v>
      </c>
      <c r="J2473" t="s">
        <v>4130</v>
      </c>
      <c r="K2473" t="s">
        <v>4128</v>
      </c>
      <c r="L2473" t="s">
        <v>4130</v>
      </c>
      <c r="M2473">
        <v>229769981.09999999</v>
      </c>
      <c r="N2473">
        <v>1</v>
      </c>
    </row>
    <row r="2474" spans="1:14" x14ac:dyDescent="0.4">
      <c r="A2474" t="s">
        <v>2475</v>
      </c>
      <c r="B2474">
        <v>32083128513.860001</v>
      </c>
      <c r="C2474">
        <v>16189162262.809999</v>
      </c>
      <c r="D2474">
        <v>885432794.32000005</v>
      </c>
      <c r="E2474">
        <v>1037134176.9400001</v>
      </c>
      <c r="F2474">
        <v>610421553.95000005</v>
      </c>
      <c r="G2474" t="s">
        <v>4130</v>
      </c>
      <c r="H2474">
        <v>7547169.8200000003</v>
      </c>
      <c r="I2474">
        <v>18503635</v>
      </c>
      <c r="J2474" t="s">
        <v>4130</v>
      </c>
      <c r="K2474" t="s">
        <v>4128</v>
      </c>
      <c r="L2474" t="s">
        <v>4130</v>
      </c>
      <c r="M2474">
        <v>4869725734.0799999</v>
      </c>
      <c r="N2474">
        <v>1</v>
      </c>
    </row>
    <row r="2475" spans="1:14" x14ac:dyDescent="0.4">
      <c r="A2475" t="s">
        <v>2476</v>
      </c>
      <c r="B2475" s="5" t="s">
        <v>4214</v>
      </c>
      <c r="C2475" s="5" t="s">
        <v>4215</v>
      </c>
      <c r="D2475">
        <v>4598942255.0200005</v>
      </c>
      <c r="E2475">
        <v>914760669.10000002</v>
      </c>
      <c r="F2475">
        <v>3202858333.3299999</v>
      </c>
      <c r="G2475">
        <v>29489783525.470001</v>
      </c>
      <c r="H2475" t="s">
        <v>4130</v>
      </c>
      <c r="I2475">
        <v>4010526</v>
      </c>
      <c r="J2475" t="s">
        <v>4130</v>
      </c>
      <c r="K2475" t="s">
        <v>4128</v>
      </c>
      <c r="L2475">
        <v>2499528301.8899999</v>
      </c>
      <c r="M2475">
        <v>856462530.71000004</v>
      </c>
      <c r="N2475">
        <v>1</v>
      </c>
    </row>
    <row r="2476" spans="1:14" x14ac:dyDescent="0.4">
      <c r="A2476" t="s">
        <v>2477</v>
      </c>
      <c r="B2476">
        <v>7283187488.04</v>
      </c>
      <c r="C2476">
        <v>4567895900.8299999</v>
      </c>
      <c r="D2476">
        <v>907897630.37</v>
      </c>
      <c r="E2476">
        <v>1973327821.0999999</v>
      </c>
      <c r="F2476">
        <v>599914764.44000006</v>
      </c>
      <c r="G2476" t="s">
        <v>4130</v>
      </c>
      <c r="H2476">
        <v>4000000</v>
      </c>
      <c r="I2476">
        <v>746005007.95000005</v>
      </c>
      <c r="J2476">
        <v>2566579.5699999998</v>
      </c>
      <c r="K2476" t="s">
        <v>4128</v>
      </c>
      <c r="L2476" t="s">
        <v>4130</v>
      </c>
      <c r="M2476">
        <v>2013000011.73</v>
      </c>
      <c r="N2476">
        <v>1</v>
      </c>
    </row>
    <row r="2477" spans="1:14" x14ac:dyDescent="0.4">
      <c r="A2477" t="s">
        <v>2478</v>
      </c>
      <c r="B2477">
        <v>5282889875.4700003</v>
      </c>
      <c r="C2477">
        <v>6275152443.5600004</v>
      </c>
      <c r="D2477">
        <v>5578914.8899999997</v>
      </c>
      <c r="E2477">
        <v>408130877.45999998</v>
      </c>
      <c r="F2477">
        <v>250000000</v>
      </c>
      <c r="G2477" t="s">
        <v>4130</v>
      </c>
      <c r="H2477">
        <v>267919574.38999999</v>
      </c>
      <c r="I2477" t="s">
        <v>4130</v>
      </c>
      <c r="J2477" t="s">
        <v>4130</v>
      </c>
      <c r="K2477" t="s">
        <v>4128</v>
      </c>
      <c r="L2477" t="s">
        <v>4130</v>
      </c>
      <c r="M2477">
        <v>763977702.89999998</v>
      </c>
      <c r="N2477">
        <v>1</v>
      </c>
    </row>
    <row r="2478" spans="1:14" x14ac:dyDescent="0.4">
      <c r="A2478" t="s">
        <v>2479</v>
      </c>
      <c r="B2478">
        <v>18678512377</v>
      </c>
      <c r="C2478">
        <v>14452959568.34</v>
      </c>
      <c r="D2478">
        <v>8829575.4000000004</v>
      </c>
      <c r="E2478">
        <v>138139070.87</v>
      </c>
      <c r="F2478">
        <v>1597400000</v>
      </c>
      <c r="G2478">
        <v>1250000000</v>
      </c>
      <c r="H2478" t="s">
        <v>4130</v>
      </c>
      <c r="I2478" t="s">
        <v>4130</v>
      </c>
      <c r="J2478" t="s">
        <v>4130</v>
      </c>
      <c r="K2478" t="s">
        <v>4128</v>
      </c>
      <c r="L2478" t="s">
        <v>4130</v>
      </c>
      <c r="M2478">
        <v>624189025.84000003</v>
      </c>
      <c r="N2478">
        <v>1</v>
      </c>
    </row>
    <row r="2479" spans="1:14" x14ac:dyDescent="0.4">
      <c r="A2479" t="s">
        <v>2480</v>
      </c>
      <c r="B2479">
        <v>19617536547.689999</v>
      </c>
      <c r="C2479">
        <v>13713338597.91</v>
      </c>
      <c r="D2479">
        <v>103203.85</v>
      </c>
      <c r="E2479">
        <v>1513827014.26</v>
      </c>
      <c r="F2479" t="s">
        <v>4130</v>
      </c>
      <c r="G2479" t="s">
        <v>4130</v>
      </c>
      <c r="H2479" t="s">
        <v>4130</v>
      </c>
      <c r="I2479" t="s">
        <v>4130</v>
      </c>
      <c r="J2479">
        <v>4126331.25</v>
      </c>
      <c r="K2479" t="s">
        <v>4128</v>
      </c>
      <c r="L2479" t="s">
        <v>4130</v>
      </c>
      <c r="M2479">
        <v>3434511125.7600002</v>
      </c>
      <c r="N2479">
        <v>1</v>
      </c>
    </row>
    <row r="2480" spans="1:14" x14ac:dyDescent="0.4">
      <c r="A2480" t="s">
        <v>2481</v>
      </c>
      <c r="B2480">
        <v>14151002442.360001</v>
      </c>
      <c r="C2480">
        <v>10918389295.74</v>
      </c>
      <c r="D2480">
        <v>1414221.35</v>
      </c>
      <c r="E2480">
        <v>389236773.75</v>
      </c>
      <c r="F2480">
        <v>751666567.75</v>
      </c>
      <c r="G2480" t="s">
        <v>4130</v>
      </c>
      <c r="H2480">
        <v>772854.87</v>
      </c>
      <c r="I2480" t="s">
        <v>4130</v>
      </c>
      <c r="J2480">
        <v>170794417.34</v>
      </c>
      <c r="K2480" t="s">
        <v>4128</v>
      </c>
      <c r="L2480" t="s">
        <v>4130</v>
      </c>
      <c r="M2480">
        <v>2284123570.27</v>
      </c>
      <c r="N2480">
        <v>1</v>
      </c>
    </row>
    <row r="2481" spans="1:14" x14ac:dyDescent="0.4">
      <c r="A2481" t="s">
        <v>2482</v>
      </c>
      <c r="B2481">
        <v>330689034.18000001</v>
      </c>
      <c r="C2481">
        <v>437267467.86000001</v>
      </c>
      <c r="D2481" t="s">
        <v>4130</v>
      </c>
      <c r="E2481">
        <v>85469243.870000005</v>
      </c>
      <c r="F2481" t="s">
        <v>4130</v>
      </c>
      <c r="G2481" t="s">
        <v>4130</v>
      </c>
      <c r="H2481" t="s">
        <v>4130</v>
      </c>
      <c r="I2481" t="s">
        <v>4130</v>
      </c>
      <c r="J2481" t="s">
        <v>4130</v>
      </c>
      <c r="K2481" t="s">
        <v>4128</v>
      </c>
      <c r="L2481" t="s">
        <v>4130</v>
      </c>
      <c r="M2481">
        <v>231418756.63</v>
      </c>
      <c r="N2481">
        <v>1</v>
      </c>
    </row>
    <row r="2482" spans="1:14" x14ac:dyDescent="0.4">
      <c r="A2482" t="s">
        <v>2483</v>
      </c>
      <c r="B2482">
        <v>949352455.20000005</v>
      </c>
      <c r="C2482">
        <v>1151984394.1199999</v>
      </c>
      <c r="D2482">
        <v>4203456.3600000003</v>
      </c>
      <c r="E2482">
        <v>22230375.059999999</v>
      </c>
      <c r="F2482">
        <v>43926664.840000004</v>
      </c>
      <c r="G2482" t="s">
        <v>4130</v>
      </c>
      <c r="H2482" t="s">
        <v>4130</v>
      </c>
      <c r="I2482" t="s">
        <v>4130</v>
      </c>
      <c r="J2482" t="s">
        <v>4130</v>
      </c>
      <c r="K2482" t="s">
        <v>4128</v>
      </c>
      <c r="L2482" t="s">
        <v>4130</v>
      </c>
      <c r="M2482">
        <v>503003696.66000003</v>
      </c>
      <c r="N2482">
        <v>1</v>
      </c>
    </row>
    <row r="2483" spans="1:14" x14ac:dyDescent="0.4">
      <c r="A2483" t="s">
        <v>2484</v>
      </c>
      <c r="B2483">
        <v>27856630596.16</v>
      </c>
      <c r="C2483">
        <v>16601437743.690001</v>
      </c>
      <c r="D2483" t="s">
        <v>4130</v>
      </c>
      <c r="E2483">
        <v>479016585.18000001</v>
      </c>
      <c r="F2483">
        <v>19676376558.59</v>
      </c>
      <c r="G2483" t="s">
        <v>4130</v>
      </c>
      <c r="H2483">
        <v>0</v>
      </c>
      <c r="I2483">
        <v>452537977.88999999</v>
      </c>
      <c r="J2483" t="s">
        <v>4130</v>
      </c>
      <c r="K2483" t="s">
        <v>4128</v>
      </c>
      <c r="L2483" t="s">
        <v>4130</v>
      </c>
      <c r="M2483">
        <v>10063335497.15</v>
      </c>
      <c r="N2483">
        <v>1</v>
      </c>
    </row>
    <row r="2484" spans="1:14" x14ac:dyDescent="0.4">
      <c r="A2484" t="s">
        <v>2485</v>
      </c>
      <c r="B2484">
        <v>7781040284.0799999</v>
      </c>
      <c r="C2484">
        <v>5894716644.8699999</v>
      </c>
      <c r="D2484">
        <v>109504584.2</v>
      </c>
      <c r="E2484">
        <v>154670620.66999999</v>
      </c>
      <c r="F2484">
        <v>180789563.06</v>
      </c>
      <c r="G2484" t="s">
        <v>4130</v>
      </c>
      <c r="H2484" t="s">
        <v>4130</v>
      </c>
      <c r="I2484" t="s">
        <v>4130</v>
      </c>
      <c r="J2484" t="s">
        <v>4130</v>
      </c>
      <c r="K2484" t="s">
        <v>4128</v>
      </c>
      <c r="L2484" t="s">
        <v>4130</v>
      </c>
      <c r="M2484">
        <v>1237587532.6400001</v>
      </c>
      <c r="N2484">
        <v>1</v>
      </c>
    </row>
    <row r="2485" spans="1:14" x14ac:dyDescent="0.4">
      <c r="A2485" t="s">
        <v>2486</v>
      </c>
      <c r="B2485">
        <v>3684738873.4000001</v>
      </c>
      <c r="C2485">
        <v>6399655573.6700001</v>
      </c>
      <c r="D2485" t="s">
        <v>4130</v>
      </c>
      <c r="E2485">
        <v>1066823395.83</v>
      </c>
      <c r="F2485">
        <v>1894466825</v>
      </c>
      <c r="G2485">
        <v>2860716927.1999998</v>
      </c>
      <c r="H2485" t="s">
        <v>4130</v>
      </c>
      <c r="I2485" t="s">
        <v>4130</v>
      </c>
      <c r="J2485" t="s">
        <v>4130</v>
      </c>
      <c r="K2485" t="s">
        <v>4128</v>
      </c>
      <c r="L2485" t="s">
        <v>4130</v>
      </c>
      <c r="M2485">
        <v>32860268.350000001</v>
      </c>
      <c r="N2485">
        <v>1</v>
      </c>
    </row>
    <row r="2486" spans="1:14" x14ac:dyDescent="0.4">
      <c r="A2486" t="s">
        <v>2487</v>
      </c>
      <c r="B2486">
        <v>4176236118.9499998</v>
      </c>
      <c r="C2486">
        <v>1749536074.3299999</v>
      </c>
      <c r="D2486">
        <v>131783103.03</v>
      </c>
      <c r="E2486">
        <v>1530850737.3099999</v>
      </c>
      <c r="F2486">
        <v>700125000</v>
      </c>
      <c r="G2486" t="s">
        <v>4130</v>
      </c>
      <c r="H2486">
        <v>80136942.510000005</v>
      </c>
      <c r="I2486" t="s">
        <v>4130</v>
      </c>
      <c r="J2486" t="s">
        <v>4130</v>
      </c>
      <c r="K2486" t="s">
        <v>4128</v>
      </c>
      <c r="L2486" t="s">
        <v>4130</v>
      </c>
      <c r="M2486">
        <v>143790896.5</v>
      </c>
      <c r="N2486">
        <v>1</v>
      </c>
    </row>
    <row r="2487" spans="1:14" x14ac:dyDescent="0.4">
      <c r="A2487" t="s">
        <v>2488</v>
      </c>
      <c r="B2487">
        <v>1967291674.47</v>
      </c>
      <c r="C2487">
        <v>1508415895.55</v>
      </c>
      <c r="D2487">
        <v>954641.07</v>
      </c>
      <c r="E2487">
        <v>368017118.69</v>
      </c>
      <c r="F2487">
        <v>1281183189.8299999</v>
      </c>
      <c r="G2487" t="s">
        <v>4130</v>
      </c>
      <c r="H2487">
        <v>194800000</v>
      </c>
      <c r="I2487" t="s">
        <v>4130</v>
      </c>
      <c r="J2487" t="s">
        <v>4130</v>
      </c>
      <c r="K2487" t="s">
        <v>4128</v>
      </c>
      <c r="L2487" t="s">
        <v>4130</v>
      </c>
      <c r="M2487">
        <v>175213891.33000001</v>
      </c>
      <c r="N2487">
        <v>1</v>
      </c>
    </row>
    <row r="2488" spans="1:14" x14ac:dyDescent="0.4">
      <c r="A2488" t="s">
        <v>2489</v>
      </c>
      <c r="B2488">
        <v>20487118563.490002</v>
      </c>
      <c r="C2488">
        <v>13726920913.18</v>
      </c>
      <c r="D2488">
        <v>948043223.16999996</v>
      </c>
      <c r="E2488">
        <v>2026635361.04</v>
      </c>
      <c r="F2488">
        <v>1386573336.5999999</v>
      </c>
      <c r="G2488" t="s">
        <v>4130</v>
      </c>
      <c r="H2488">
        <v>57075436.719999999</v>
      </c>
      <c r="I2488">
        <v>648394403.25999999</v>
      </c>
      <c r="J2488">
        <v>381768052.38999999</v>
      </c>
      <c r="K2488" t="s">
        <v>4128</v>
      </c>
      <c r="L2488" t="s">
        <v>4130</v>
      </c>
      <c r="M2488">
        <v>9740393388.8600006</v>
      </c>
      <c r="N2488">
        <v>1</v>
      </c>
    </row>
    <row r="2489" spans="1:14" x14ac:dyDescent="0.4">
      <c r="A2489" t="s">
        <v>2490</v>
      </c>
      <c r="B2489">
        <v>733049946.77999997</v>
      </c>
      <c r="C2489">
        <v>321630289.35000002</v>
      </c>
      <c r="D2489" t="s">
        <v>4130</v>
      </c>
      <c r="E2489">
        <v>72478221.650000006</v>
      </c>
      <c r="F2489" t="s">
        <v>4130</v>
      </c>
      <c r="G2489" t="s">
        <v>4130</v>
      </c>
      <c r="H2489" t="s">
        <v>4130</v>
      </c>
      <c r="I2489">
        <v>11303853.960000001</v>
      </c>
      <c r="J2489" t="s">
        <v>4130</v>
      </c>
      <c r="K2489" t="s">
        <v>4128</v>
      </c>
      <c r="L2489" t="s">
        <v>4130</v>
      </c>
      <c r="M2489">
        <v>107045550.73999999</v>
      </c>
      <c r="N2489">
        <v>1</v>
      </c>
    </row>
    <row r="2490" spans="1:14" x14ac:dyDescent="0.4">
      <c r="A2490" t="s">
        <v>2491</v>
      </c>
      <c r="B2490">
        <v>6363897788.2600002</v>
      </c>
      <c r="C2490">
        <v>4034387443.54</v>
      </c>
      <c r="D2490">
        <v>1785240.82</v>
      </c>
      <c r="E2490">
        <v>128980478.48999999</v>
      </c>
      <c r="F2490">
        <v>39880000</v>
      </c>
      <c r="G2490" t="s">
        <v>4130</v>
      </c>
      <c r="H2490">
        <v>3053883.04</v>
      </c>
      <c r="I2490" t="s">
        <v>4130</v>
      </c>
      <c r="J2490" t="s">
        <v>4130</v>
      </c>
      <c r="K2490" t="s">
        <v>4128</v>
      </c>
      <c r="L2490" t="s">
        <v>4130</v>
      </c>
      <c r="M2490">
        <v>1913255859.23</v>
      </c>
      <c r="N2490">
        <v>1</v>
      </c>
    </row>
    <row r="2491" spans="1:14" x14ac:dyDescent="0.4">
      <c r="A2491" t="s">
        <v>2492</v>
      </c>
      <c r="B2491">
        <v>2398770106.7399998</v>
      </c>
      <c r="C2491">
        <v>1094927457.8900001</v>
      </c>
      <c r="D2491" t="s">
        <v>4130</v>
      </c>
      <c r="E2491">
        <v>5878.74</v>
      </c>
      <c r="F2491">
        <v>46081989.920000002</v>
      </c>
      <c r="G2491" t="s">
        <v>4130</v>
      </c>
      <c r="H2491">
        <v>52752547.079999998</v>
      </c>
      <c r="I2491" t="s">
        <v>4130</v>
      </c>
      <c r="J2491" t="s">
        <v>4130</v>
      </c>
      <c r="K2491" t="s">
        <v>4128</v>
      </c>
      <c r="L2491" t="s">
        <v>4130</v>
      </c>
      <c r="M2491">
        <v>143663798.72</v>
      </c>
      <c r="N2491">
        <v>1</v>
      </c>
    </row>
    <row r="2492" spans="1:14" x14ac:dyDescent="0.4">
      <c r="A2492" t="s">
        <v>4216</v>
      </c>
      <c r="B2492">
        <v>228804264.81</v>
      </c>
      <c r="C2492">
        <v>460745767.61000001</v>
      </c>
      <c r="D2492" t="s">
        <v>4130</v>
      </c>
      <c r="E2492" t="s">
        <v>4130</v>
      </c>
      <c r="F2492" t="s">
        <v>4130</v>
      </c>
      <c r="G2492" t="s">
        <v>4130</v>
      </c>
      <c r="H2492">
        <v>159211836.53</v>
      </c>
      <c r="I2492" t="s">
        <v>4130</v>
      </c>
      <c r="J2492" t="s">
        <v>4130</v>
      </c>
      <c r="K2492" t="s">
        <v>4128</v>
      </c>
      <c r="L2492" t="s">
        <v>4130</v>
      </c>
      <c r="M2492">
        <v>111855452.98999999</v>
      </c>
      <c r="N2492">
        <v>1</v>
      </c>
    </row>
    <row r="2493" spans="1:14" x14ac:dyDescent="0.4">
      <c r="A2493" t="s">
        <v>2493</v>
      </c>
      <c r="B2493">
        <v>991374345.33000004</v>
      </c>
      <c r="C2493">
        <v>119246163.06999999</v>
      </c>
      <c r="D2493" t="s">
        <v>4130</v>
      </c>
      <c r="E2493">
        <v>26443011.18</v>
      </c>
      <c r="F2493" t="s">
        <v>4130</v>
      </c>
      <c r="G2493" t="s">
        <v>4130</v>
      </c>
      <c r="H2493" t="s">
        <v>4130</v>
      </c>
      <c r="I2493" t="s">
        <v>4130</v>
      </c>
      <c r="J2493" t="s">
        <v>4130</v>
      </c>
      <c r="K2493" t="s">
        <v>4128</v>
      </c>
      <c r="L2493" t="s">
        <v>4130</v>
      </c>
      <c r="M2493">
        <v>40358279.600000001</v>
      </c>
      <c r="N2493">
        <v>1</v>
      </c>
    </row>
    <row r="2494" spans="1:14" x14ac:dyDescent="0.4">
      <c r="A2494" t="s">
        <v>2494</v>
      </c>
      <c r="B2494">
        <v>24057322406.84</v>
      </c>
      <c r="C2494">
        <v>8405705953.71</v>
      </c>
      <c r="D2494">
        <v>45564037.719999999</v>
      </c>
      <c r="E2494">
        <v>767178201.70000005</v>
      </c>
      <c r="F2494">
        <v>889375027.83000004</v>
      </c>
      <c r="G2494" t="s">
        <v>4130</v>
      </c>
      <c r="H2494">
        <v>9571452.4000000004</v>
      </c>
      <c r="I2494" t="s">
        <v>4130</v>
      </c>
      <c r="J2494">
        <v>459701.5</v>
      </c>
      <c r="K2494" t="s">
        <v>4128</v>
      </c>
      <c r="L2494" t="s">
        <v>4130</v>
      </c>
      <c r="M2494">
        <v>1590128243.9300001</v>
      </c>
      <c r="N2494">
        <v>1</v>
      </c>
    </row>
    <row r="2495" spans="1:14" x14ac:dyDescent="0.4">
      <c r="A2495" t="s">
        <v>2495</v>
      </c>
      <c r="B2495">
        <v>799538997.92999995</v>
      </c>
      <c r="C2495">
        <v>301430035.10000002</v>
      </c>
      <c r="D2495" t="s">
        <v>4130</v>
      </c>
      <c r="E2495" t="s">
        <v>4130</v>
      </c>
      <c r="F2495" t="s">
        <v>4130</v>
      </c>
      <c r="G2495" t="s">
        <v>4130</v>
      </c>
      <c r="H2495" t="s">
        <v>4130</v>
      </c>
      <c r="I2495" t="s">
        <v>4130</v>
      </c>
      <c r="J2495" t="s">
        <v>4130</v>
      </c>
      <c r="K2495" t="s">
        <v>4128</v>
      </c>
      <c r="L2495" t="s">
        <v>4130</v>
      </c>
      <c r="M2495">
        <v>33704082.340000004</v>
      </c>
      <c r="N2495">
        <v>1</v>
      </c>
    </row>
    <row r="2496" spans="1:14" x14ac:dyDescent="0.4">
      <c r="A2496" t="s">
        <v>2496</v>
      </c>
      <c r="B2496">
        <v>88330840075.289993</v>
      </c>
      <c r="C2496">
        <v>70405880758.520004</v>
      </c>
      <c r="D2496">
        <v>129641093.62</v>
      </c>
      <c r="E2496">
        <v>11414775427.370001</v>
      </c>
      <c r="F2496">
        <v>38942365148.699997</v>
      </c>
      <c r="G2496">
        <v>2357647702.9200001</v>
      </c>
      <c r="H2496">
        <v>4970623553.6999998</v>
      </c>
      <c r="I2496" t="s">
        <v>4130</v>
      </c>
      <c r="J2496" t="s">
        <v>4130</v>
      </c>
      <c r="K2496" t="s">
        <v>4128</v>
      </c>
      <c r="L2496">
        <v>4000000000</v>
      </c>
      <c r="M2496">
        <v>19675971531.150002</v>
      </c>
      <c r="N2496">
        <v>1</v>
      </c>
    </row>
    <row r="2497" spans="1:14" x14ac:dyDescent="0.4">
      <c r="A2497" t="s">
        <v>2497</v>
      </c>
      <c r="B2497">
        <v>14793983429.959999</v>
      </c>
      <c r="C2497">
        <v>7496561863.9700003</v>
      </c>
      <c r="D2497" t="s">
        <v>4130</v>
      </c>
      <c r="E2497">
        <v>976857.81</v>
      </c>
      <c r="F2497">
        <v>1153535940.1099999</v>
      </c>
      <c r="G2497" t="s">
        <v>4130</v>
      </c>
      <c r="H2497" t="s">
        <v>4130</v>
      </c>
      <c r="I2497" t="s">
        <v>4130</v>
      </c>
      <c r="J2497" t="s">
        <v>4130</v>
      </c>
      <c r="K2497" t="s">
        <v>4128</v>
      </c>
      <c r="L2497" t="s">
        <v>4130</v>
      </c>
      <c r="M2497">
        <v>160520702.03</v>
      </c>
      <c r="N2497">
        <v>1</v>
      </c>
    </row>
    <row r="2498" spans="1:14" x14ac:dyDescent="0.4">
      <c r="A2498" t="s">
        <v>2498</v>
      </c>
      <c r="B2498">
        <v>32853875420.970001</v>
      </c>
      <c r="C2498">
        <v>25547079333.380001</v>
      </c>
      <c r="D2498">
        <v>1172821763.6500001</v>
      </c>
      <c r="E2498">
        <v>91474291.599999994</v>
      </c>
      <c r="F2498">
        <v>915000</v>
      </c>
      <c r="G2498">
        <v>3077724301.2199998</v>
      </c>
      <c r="H2498" t="s">
        <v>4130</v>
      </c>
      <c r="I2498" t="s">
        <v>4130</v>
      </c>
      <c r="J2498" t="s">
        <v>4130</v>
      </c>
      <c r="K2498" t="s">
        <v>4128</v>
      </c>
      <c r="L2498" t="s">
        <v>4130</v>
      </c>
      <c r="M2498">
        <v>1385487575.8199999</v>
      </c>
      <c r="N2498">
        <v>1</v>
      </c>
    </row>
    <row r="2499" spans="1:14" x14ac:dyDescent="0.4">
      <c r="A2499" t="s">
        <v>2499</v>
      </c>
      <c r="B2499">
        <v>16239669187.540001</v>
      </c>
      <c r="C2499">
        <v>14244757855.4</v>
      </c>
      <c r="D2499">
        <v>86713377.25</v>
      </c>
      <c r="E2499">
        <v>4451783554.9300003</v>
      </c>
      <c r="F2499">
        <v>10832488361.84</v>
      </c>
      <c r="G2499">
        <v>0</v>
      </c>
      <c r="H2499">
        <v>158014743.61000001</v>
      </c>
      <c r="I2499">
        <v>0</v>
      </c>
      <c r="J2499">
        <v>26785787.109999999</v>
      </c>
      <c r="K2499" t="s">
        <v>4128</v>
      </c>
      <c r="L2499">
        <v>0</v>
      </c>
      <c r="M2499">
        <v>1644540263.6900001</v>
      </c>
      <c r="N2499">
        <v>1</v>
      </c>
    </row>
    <row r="2500" spans="1:14" x14ac:dyDescent="0.4">
      <c r="A2500" t="s">
        <v>2500</v>
      </c>
      <c r="B2500">
        <v>1451311808.1199999</v>
      </c>
      <c r="C2500">
        <v>470558190.60000002</v>
      </c>
      <c r="D2500">
        <v>103756117.59</v>
      </c>
      <c r="E2500">
        <v>99989881.170000002</v>
      </c>
      <c r="F2500">
        <v>82616474.540000007</v>
      </c>
      <c r="G2500" t="s">
        <v>4130</v>
      </c>
      <c r="H2500" t="s">
        <v>4130</v>
      </c>
      <c r="I2500">
        <v>698113.27</v>
      </c>
      <c r="J2500" t="s">
        <v>4130</v>
      </c>
      <c r="K2500" t="s">
        <v>4128</v>
      </c>
      <c r="L2500" t="s">
        <v>4130</v>
      </c>
      <c r="M2500">
        <v>166065956.31999999</v>
      </c>
      <c r="N2500">
        <v>1</v>
      </c>
    </row>
    <row r="2501" spans="1:14" x14ac:dyDescent="0.4">
      <c r="A2501" t="s">
        <v>2501</v>
      </c>
      <c r="B2501">
        <v>17231929151.290001</v>
      </c>
      <c r="C2501">
        <v>18332973648.98</v>
      </c>
      <c r="D2501">
        <v>1508632282.6500001</v>
      </c>
      <c r="E2501">
        <v>2222273654.6799998</v>
      </c>
      <c r="F2501">
        <v>22163436752.470001</v>
      </c>
      <c r="G2501">
        <v>5932000000</v>
      </c>
      <c r="H2501">
        <v>5188831.0199999996</v>
      </c>
      <c r="I2501" t="s">
        <v>4130</v>
      </c>
      <c r="J2501">
        <v>40363848.009999998</v>
      </c>
      <c r="K2501" t="s">
        <v>4128</v>
      </c>
      <c r="L2501" t="s">
        <v>4130</v>
      </c>
      <c r="M2501">
        <v>3925587016.1300001</v>
      </c>
      <c r="N2501">
        <v>1</v>
      </c>
    </row>
    <row r="2502" spans="1:14" x14ac:dyDescent="0.4">
      <c r="A2502" t="s">
        <v>2502</v>
      </c>
      <c r="B2502">
        <v>727204006.19000006</v>
      </c>
      <c r="C2502">
        <v>483842875.11000001</v>
      </c>
      <c r="D2502" t="s">
        <v>4130</v>
      </c>
      <c r="E2502">
        <v>18187541.309999999</v>
      </c>
      <c r="F2502">
        <v>30000000</v>
      </c>
      <c r="G2502" t="s">
        <v>4130</v>
      </c>
      <c r="H2502" t="s">
        <v>4130</v>
      </c>
      <c r="I2502" t="s">
        <v>4130</v>
      </c>
      <c r="J2502" t="s">
        <v>4130</v>
      </c>
      <c r="K2502" t="s">
        <v>4128</v>
      </c>
      <c r="L2502" t="s">
        <v>4130</v>
      </c>
      <c r="M2502">
        <v>225565930.16999999</v>
      </c>
      <c r="N2502">
        <v>1</v>
      </c>
    </row>
    <row r="2503" spans="1:14" x14ac:dyDescent="0.4">
      <c r="A2503" t="s">
        <v>2503</v>
      </c>
      <c r="B2503">
        <v>25260374090.25</v>
      </c>
      <c r="C2503">
        <v>18467670780.34</v>
      </c>
      <c r="D2503">
        <v>89364060.689999998</v>
      </c>
      <c r="E2503">
        <v>1839929981.46</v>
      </c>
      <c r="F2503">
        <v>8327425000</v>
      </c>
      <c r="G2503">
        <v>2000000000</v>
      </c>
      <c r="H2503">
        <v>0</v>
      </c>
      <c r="I2503">
        <v>895044912.54999995</v>
      </c>
      <c r="J2503">
        <v>458267734.83999997</v>
      </c>
      <c r="K2503" t="s">
        <v>4128</v>
      </c>
      <c r="L2503">
        <v>0</v>
      </c>
      <c r="M2503">
        <v>6261298938.3500004</v>
      </c>
      <c r="N2503">
        <v>1</v>
      </c>
    </row>
    <row r="2504" spans="1:14" x14ac:dyDescent="0.4">
      <c r="A2504" t="s">
        <v>2504</v>
      </c>
      <c r="B2504">
        <v>1251000777.02</v>
      </c>
      <c r="C2504">
        <v>901997597.88</v>
      </c>
      <c r="D2504">
        <v>4506434.45</v>
      </c>
      <c r="E2504">
        <v>220104729.27000001</v>
      </c>
      <c r="F2504">
        <v>50000000</v>
      </c>
      <c r="G2504" t="s">
        <v>4130</v>
      </c>
      <c r="H2504">
        <v>190079246.66999999</v>
      </c>
      <c r="I2504">
        <v>14493709.109999999</v>
      </c>
      <c r="J2504" t="s">
        <v>4130</v>
      </c>
      <c r="K2504" t="s">
        <v>4128</v>
      </c>
      <c r="L2504" t="s">
        <v>4130</v>
      </c>
      <c r="M2504">
        <v>73741627.599999994</v>
      </c>
      <c r="N2504">
        <v>1</v>
      </c>
    </row>
    <row r="2505" spans="1:14" x14ac:dyDescent="0.4">
      <c r="A2505" t="s">
        <v>2505</v>
      </c>
      <c r="B2505">
        <v>3501092415.9400001</v>
      </c>
      <c r="C2505">
        <v>1606994315.47</v>
      </c>
      <c r="D2505">
        <v>8393040.3399999999</v>
      </c>
      <c r="E2505">
        <v>174295523.52000001</v>
      </c>
      <c r="F2505">
        <v>54000000</v>
      </c>
      <c r="G2505" t="s">
        <v>4130</v>
      </c>
      <c r="H2505" t="s">
        <v>4130</v>
      </c>
      <c r="I2505">
        <v>2386465.25</v>
      </c>
      <c r="J2505" t="s">
        <v>4130</v>
      </c>
      <c r="K2505" t="s">
        <v>4128</v>
      </c>
      <c r="L2505" t="s">
        <v>4130</v>
      </c>
      <c r="M2505">
        <v>272654983.22000003</v>
      </c>
      <c r="N2505">
        <v>1</v>
      </c>
    </row>
    <row r="2506" spans="1:14" x14ac:dyDescent="0.4">
      <c r="A2506" t="s">
        <v>2506</v>
      </c>
      <c r="B2506" s="5" t="s">
        <v>4217</v>
      </c>
      <c r="C2506" s="5" t="s">
        <v>4218</v>
      </c>
      <c r="D2506">
        <v>1210740899.77</v>
      </c>
      <c r="E2506">
        <v>20557580288.990002</v>
      </c>
      <c r="F2506">
        <v>50764115867.849998</v>
      </c>
      <c r="G2506">
        <v>12272083341.98</v>
      </c>
      <c r="H2506">
        <v>998939353.87</v>
      </c>
      <c r="I2506">
        <v>3964480946.9400001</v>
      </c>
      <c r="J2506">
        <v>9658248557.2199993</v>
      </c>
      <c r="K2506" t="s">
        <v>4128</v>
      </c>
      <c r="L2506" t="s">
        <v>4130</v>
      </c>
      <c r="M2506">
        <v>71515324861.940002</v>
      </c>
      <c r="N2506">
        <v>1</v>
      </c>
    </row>
    <row r="2507" spans="1:14" x14ac:dyDescent="0.4">
      <c r="A2507" t="s">
        <v>2507</v>
      </c>
      <c r="B2507">
        <v>3996366948.5500002</v>
      </c>
      <c r="C2507">
        <v>4297369228.7399998</v>
      </c>
      <c r="D2507">
        <v>146063596.63</v>
      </c>
      <c r="E2507">
        <v>220034131.72999999</v>
      </c>
      <c r="F2507">
        <v>718224621.76999998</v>
      </c>
      <c r="G2507" t="s">
        <v>4130</v>
      </c>
      <c r="H2507" t="s">
        <v>4130</v>
      </c>
      <c r="I2507">
        <v>24937756.98</v>
      </c>
      <c r="J2507" t="s">
        <v>4130</v>
      </c>
      <c r="K2507" t="s">
        <v>4128</v>
      </c>
      <c r="L2507" t="s">
        <v>4130</v>
      </c>
      <c r="M2507">
        <v>1234565741.3199999</v>
      </c>
      <c r="N2507">
        <v>1</v>
      </c>
    </row>
    <row r="2508" spans="1:14" x14ac:dyDescent="0.4">
      <c r="A2508" t="s">
        <v>2508</v>
      </c>
      <c r="B2508">
        <v>1945571391</v>
      </c>
      <c r="C2508">
        <v>645271104.88</v>
      </c>
      <c r="D2508" t="s">
        <v>4130</v>
      </c>
      <c r="E2508" t="s">
        <v>4130</v>
      </c>
      <c r="F2508">
        <v>910500000</v>
      </c>
      <c r="G2508" t="s">
        <v>4130</v>
      </c>
      <c r="H2508" t="s">
        <v>4130</v>
      </c>
      <c r="I2508" t="s">
        <v>4130</v>
      </c>
      <c r="J2508">
        <v>1165697384.98</v>
      </c>
      <c r="K2508" t="s">
        <v>4128</v>
      </c>
      <c r="L2508" t="s">
        <v>4130</v>
      </c>
      <c r="M2508">
        <v>47002.82</v>
      </c>
      <c r="N2508">
        <v>1</v>
      </c>
    </row>
    <row r="2509" spans="1:14" x14ac:dyDescent="0.4">
      <c r="A2509" t="s">
        <v>2509</v>
      </c>
      <c r="B2509">
        <v>656841031.73000002</v>
      </c>
      <c r="C2509">
        <v>288321828.58999997</v>
      </c>
      <c r="D2509" t="s">
        <v>4130</v>
      </c>
      <c r="E2509">
        <v>1709380.32</v>
      </c>
      <c r="F2509">
        <v>7500000</v>
      </c>
      <c r="G2509" t="s">
        <v>4130</v>
      </c>
      <c r="H2509" t="s">
        <v>4130</v>
      </c>
      <c r="I2509" t="s">
        <v>4130</v>
      </c>
      <c r="J2509" t="s">
        <v>4130</v>
      </c>
      <c r="K2509" t="s">
        <v>4128</v>
      </c>
      <c r="L2509" t="s">
        <v>4130</v>
      </c>
      <c r="M2509">
        <v>40679336.380000003</v>
      </c>
      <c r="N2509">
        <v>1</v>
      </c>
    </row>
    <row r="2510" spans="1:14" x14ac:dyDescent="0.4">
      <c r="A2510" t="s">
        <v>2510</v>
      </c>
      <c r="B2510">
        <v>4442425777.6899996</v>
      </c>
      <c r="C2510">
        <v>2128940024.53</v>
      </c>
      <c r="D2510" t="s">
        <v>4130</v>
      </c>
      <c r="E2510">
        <v>2379211437.21</v>
      </c>
      <c r="F2510">
        <v>1127720892.1099999</v>
      </c>
      <c r="G2510">
        <v>1226427838.22</v>
      </c>
      <c r="H2510">
        <v>178510105.13</v>
      </c>
      <c r="I2510" t="s">
        <v>4130</v>
      </c>
      <c r="J2510" t="s">
        <v>4130</v>
      </c>
      <c r="K2510" t="s">
        <v>4128</v>
      </c>
      <c r="L2510" t="s">
        <v>4130</v>
      </c>
      <c r="M2510">
        <v>1597001712.3499999</v>
      </c>
      <c r="N2510">
        <v>1</v>
      </c>
    </row>
    <row r="2511" spans="1:14" x14ac:dyDescent="0.4">
      <c r="A2511" t="s">
        <v>2511</v>
      </c>
      <c r="B2511" t="s">
        <v>4128</v>
      </c>
      <c r="C2511" t="s">
        <v>4128</v>
      </c>
      <c r="D2511">
        <v>11632798.02</v>
      </c>
      <c r="E2511">
        <v>150634979.72999999</v>
      </c>
      <c r="F2511" t="s">
        <v>4130</v>
      </c>
      <c r="G2511">
        <v>12190032320.41</v>
      </c>
      <c r="H2511" t="s">
        <v>4128</v>
      </c>
      <c r="I2511" t="s">
        <v>4128</v>
      </c>
      <c r="J2511" t="s">
        <v>4128</v>
      </c>
      <c r="K2511" t="s">
        <v>4128</v>
      </c>
      <c r="L2511" t="s">
        <v>4130</v>
      </c>
      <c r="M2511" t="s">
        <v>4128</v>
      </c>
      <c r="N2511">
        <v>1</v>
      </c>
    </row>
    <row r="2512" spans="1:14" x14ac:dyDescent="0.4">
      <c r="A2512" t="s">
        <v>2512</v>
      </c>
      <c r="B2512">
        <v>6335146824.8199997</v>
      </c>
      <c r="C2512">
        <v>5330657547.5600004</v>
      </c>
      <c r="D2512">
        <v>9144977.4199999999</v>
      </c>
      <c r="E2512">
        <v>518900128.11000001</v>
      </c>
      <c r="F2512">
        <v>2444009840.0799999</v>
      </c>
      <c r="G2512" t="s">
        <v>4130</v>
      </c>
      <c r="H2512">
        <v>222882186.36000001</v>
      </c>
      <c r="I2512">
        <v>79474625.099999994</v>
      </c>
      <c r="J2512">
        <v>18946887.649999999</v>
      </c>
      <c r="K2512" t="s">
        <v>4128</v>
      </c>
      <c r="L2512" t="s">
        <v>4130</v>
      </c>
      <c r="M2512">
        <v>1890801354.0799999</v>
      </c>
      <c r="N2512">
        <v>1</v>
      </c>
    </row>
    <row r="2513" spans="1:14" x14ac:dyDescent="0.4">
      <c r="A2513" t="s">
        <v>2513</v>
      </c>
      <c r="B2513">
        <v>29063057713.68</v>
      </c>
      <c r="C2513">
        <v>9274460931.6599998</v>
      </c>
      <c r="D2513">
        <v>31749056.280000001</v>
      </c>
      <c r="E2513">
        <v>615177267.35000002</v>
      </c>
      <c r="F2513">
        <v>4136654963.54</v>
      </c>
      <c r="G2513" t="s">
        <v>4130</v>
      </c>
      <c r="H2513">
        <v>502873954.12</v>
      </c>
      <c r="I2513" t="s">
        <v>4130</v>
      </c>
      <c r="J2513">
        <v>2879678.44</v>
      </c>
      <c r="K2513" t="s">
        <v>4128</v>
      </c>
      <c r="L2513" t="s">
        <v>4130</v>
      </c>
      <c r="M2513">
        <v>3887492503.1799998</v>
      </c>
      <c r="N2513">
        <v>1</v>
      </c>
    </row>
    <row r="2514" spans="1:14" x14ac:dyDescent="0.4">
      <c r="A2514" t="s">
        <v>2514</v>
      </c>
      <c r="B2514">
        <v>1509037378.1700001</v>
      </c>
      <c r="C2514">
        <v>760244053.50999999</v>
      </c>
      <c r="D2514">
        <v>7976941.9100000001</v>
      </c>
      <c r="E2514">
        <v>390156952.27999997</v>
      </c>
      <c r="F2514">
        <v>143367479.34</v>
      </c>
      <c r="G2514" t="s">
        <v>4130</v>
      </c>
      <c r="H2514" t="s">
        <v>4130</v>
      </c>
      <c r="I2514" t="s">
        <v>4130</v>
      </c>
      <c r="J2514" t="s">
        <v>4130</v>
      </c>
      <c r="K2514" t="s">
        <v>4128</v>
      </c>
      <c r="L2514" t="s">
        <v>4130</v>
      </c>
      <c r="M2514">
        <v>48271135.07</v>
      </c>
      <c r="N2514">
        <v>1</v>
      </c>
    </row>
    <row r="2515" spans="1:14" x14ac:dyDescent="0.4">
      <c r="A2515" t="s">
        <v>2515</v>
      </c>
      <c r="B2515">
        <v>3119178610.0900002</v>
      </c>
      <c r="C2515">
        <v>2251173239.73</v>
      </c>
      <c r="D2515">
        <v>575870583.04999995</v>
      </c>
      <c r="E2515">
        <v>370353506.26999998</v>
      </c>
      <c r="F2515">
        <v>1481900000</v>
      </c>
      <c r="G2515" t="s">
        <v>4130</v>
      </c>
      <c r="H2515">
        <v>286887428.94</v>
      </c>
      <c r="I2515" t="s">
        <v>4130</v>
      </c>
      <c r="J2515">
        <v>6172951.9900000002</v>
      </c>
      <c r="K2515" t="s">
        <v>4128</v>
      </c>
      <c r="L2515" t="s">
        <v>4130</v>
      </c>
      <c r="M2515">
        <v>1329225784.8099999</v>
      </c>
      <c r="N2515">
        <v>1</v>
      </c>
    </row>
    <row r="2516" spans="1:14" x14ac:dyDescent="0.4">
      <c r="A2516" t="s">
        <v>2516</v>
      </c>
      <c r="B2516">
        <v>22251000000</v>
      </c>
      <c r="C2516" s="5" t="s">
        <v>4219</v>
      </c>
      <c r="D2516">
        <v>9030000000</v>
      </c>
      <c r="E2516">
        <v>3306000000</v>
      </c>
      <c r="F2516">
        <v>48392000000</v>
      </c>
      <c r="G2516">
        <v>7233000000</v>
      </c>
      <c r="H2516">
        <v>441000000</v>
      </c>
      <c r="I2516" t="s">
        <v>4130</v>
      </c>
      <c r="J2516">
        <v>4000000</v>
      </c>
      <c r="K2516" t="s">
        <v>4128</v>
      </c>
      <c r="L2516" t="s">
        <v>4130</v>
      </c>
      <c r="M2516">
        <v>2745000000</v>
      </c>
      <c r="N2516">
        <v>1</v>
      </c>
    </row>
    <row r="2517" spans="1:14" x14ac:dyDescent="0.4">
      <c r="A2517" t="s">
        <v>2517</v>
      </c>
      <c r="B2517">
        <v>4915627112.0900002</v>
      </c>
      <c r="C2517">
        <v>8104775225.0699997</v>
      </c>
      <c r="D2517">
        <v>3062477841.23</v>
      </c>
      <c r="E2517">
        <v>1190566766</v>
      </c>
      <c r="F2517">
        <v>2859736838.6100001</v>
      </c>
      <c r="G2517">
        <v>1000000000</v>
      </c>
      <c r="H2517">
        <v>178669747.99000001</v>
      </c>
      <c r="I2517">
        <v>684872</v>
      </c>
      <c r="J2517" t="s">
        <v>4130</v>
      </c>
      <c r="K2517" t="s">
        <v>4128</v>
      </c>
      <c r="L2517" t="s">
        <v>4130</v>
      </c>
      <c r="M2517">
        <v>1660118466.6099999</v>
      </c>
      <c r="N2517">
        <v>1</v>
      </c>
    </row>
    <row r="2518" spans="1:14" x14ac:dyDescent="0.4">
      <c r="A2518" t="s">
        <v>2518</v>
      </c>
      <c r="B2518">
        <v>2681625294.9200001</v>
      </c>
      <c r="C2518">
        <v>3242687063.9400001</v>
      </c>
      <c r="D2518">
        <v>153992438.91999999</v>
      </c>
      <c r="E2518">
        <v>581464291.91999996</v>
      </c>
      <c r="F2518">
        <v>247500000</v>
      </c>
      <c r="G2518" t="s">
        <v>4130</v>
      </c>
      <c r="H2518">
        <v>2034307314.7</v>
      </c>
      <c r="I2518" t="s">
        <v>4130</v>
      </c>
      <c r="J2518" t="s">
        <v>4130</v>
      </c>
      <c r="K2518" t="s">
        <v>4128</v>
      </c>
      <c r="L2518" t="s">
        <v>4130</v>
      </c>
      <c r="M2518">
        <v>229927639.13</v>
      </c>
      <c r="N2518">
        <v>1</v>
      </c>
    </row>
    <row r="2519" spans="1:14" x14ac:dyDescent="0.4">
      <c r="A2519" t="s">
        <v>2519</v>
      </c>
      <c r="B2519">
        <v>10043649428.02</v>
      </c>
      <c r="C2519">
        <v>5008872013.8800001</v>
      </c>
      <c r="D2519" t="s">
        <v>4130</v>
      </c>
      <c r="E2519">
        <v>1232519324.3099999</v>
      </c>
      <c r="F2519" t="s">
        <v>4130</v>
      </c>
      <c r="G2519" t="s">
        <v>4130</v>
      </c>
      <c r="H2519" t="s">
        <v>4130</v>
      </c>
      <c r="I2519">
        <v>400800368.54000002</v>
      </c>
      <c r="J2519" t="s">
        <v>4130</v>
      </c>
      <c r="K2519" t="s">
        <v>4128</v>
      </c>
      <c r="L2519" t="s">
        <v>4130</v>
      </c>
      <c r="M2519">
        <v>2014602694.74</v>
      </c>
      <c r="N2519">
        <v>1</v>
      </c>
    </row>
    <row r="2520" spans="1:14" x14ac:dyDescent="0.4">
      <c r="A2520" t="s">
        <v>2520</v>
      </c>
      <c r="B2520">
        <v>525208245.54000002</v>
      </c>
      <c r="C2520">
        <v>313546939.98000002</v>
      </c>
      <c r="D2520">
        <v>1605428.52</v>
      </c>
      <c r="E2520">
        <v>28657758.379999999</v>
      </c>
      <c r="F2520" t="s">
        <v>4130</v>
      </c>
      <c r="G2520" t="s">
        <v>4130</v>
      </c>
      <c r="H2520" t="s">
        <v>4130</v>
      </c>
      <c r="I2520" t="s">
        <v>4130</v>
      </c>
      <c r="J2520" t="s">
        <v>4130</v>
      </c>
      <c r="K2520" t="s">
        <v>4128</v>
      </c>
      <c r="L2520" t="s">
        <v>4130</v>
      </c>
      <c r="M2520">
        <v>89742306.549999997</v>
      </c>
      <c r="N2520">
        <v>1</v>
      </c>
    </row>
    <row r="2521" spans="1:14" x14ac:dyDescent="0.4">
      <c r="A2521" t="s">
        <v>2521</v>
      </c>
      <c r="B2521">
        <v>18648805312.990002</v>
      </c>
      <c r="C2521">
        <v>12696619104.73</v>
      </c>
      <c r="D2521">
        <v>466150043.05000001</v>
      </c>
      <c r="E2521">
        <v>677006497.65999997</v>
      </c>
      <c r="F2521">
        <v>1396452499.6300001</v>
      </c>
      <c r="G2521">
        <v>2838730575.3400002</v>
      </c>
      <c r="H2521">
        <v>108755457.58</v>
      </c>
      <c r="I2521">
        <v>20290488.079999998</v>
      </c>
      <c r="J2521">
        <v>7472496866.3800001</v>
      </c>
      <c r="K2521" t="s">
        <v>4128</v>
      </c>
      <c r="L2521" t="s">
        <v>4130</v>
      </c>
      <c r="M2521">
        <v>127563491.56</v>
      </c>
      <c r="N2521">
        <v>1</v>
      </c>
    </row>
    <row r="2522" spans="1:14" x14ac:dyDescent="0.4">
      <c r="A2522" t="s">
        <v>2522</v>
      </c>
      <c r="B2522">
        <v>4987437455.6999998</v>
      </c>
      <c r="C2522">
        <v>10189017674.559999</v>
      </c>
      <c r="D2522" t="s">
        <v>4130</v>
      </c>
      <c r="E2522">
        <v>287483618.41000003</v>
      </c>
      <c r="F2522" t="s">
        <v>4130</v>
      </c>
      <c r="G2522" t="s">
        <v>4130</v>
      </c>
      <c r="H2522">
        <v>143374274.38</v>
      </c>
      <c r="I2522" t="s">
        <v>4130</v>
      </c>
      <c r="J2522" t="s">
        <v>4130</v>
      </c>
      <c r="K2522" t="s">
        <v>4128</v>
      </c>
      <c r="L2522" t="s">
        <v>4130</v>
      </c>
      <c r="M2522">
        <v>1191694307.9000001</v>
      </c>
      <c r="N2522">
        <v>1</v>
      </c>
    </row>
    <row r="2523" spans="1:14" x14ac:dyDescent="0.4">
      <c r="A2523" t="s">
        <v>2523</v>
      </c>
      <c r="B2523">
        <v>9589038453.0300007</v>
      </c>
      <c r="C2523">
        <v>9287755363.9300003</v>
      </c>
      <c r="D2523" t="s">
        <v>4130</v>
      </c>
      <c r="E2523">
        <v>5077071134.2200003</v>
      </c>
      <c r="F2523">
        <v>2990279637.21</v>
      </c>
      <c r="G2523">
        <v>1994821670.98</v>
      </c>
      <c r="H2523" t="s">
        <v>4130</v>
      </c>
      <c r="I2523" t="s">
        <v>4130</v>
      </c>
      <c r="J2523" t="s">
        <v>4130</v>
      </c>
      <c r="K2523" t="s">
        <v>4128</v>
      </c>
      <c r="L2523" t="s">
        <v>4130</v>
      </c>
      <c r="M2523">
        <v>180466182.59</v>
      </c>
      <c r="N2523">
        <v>1</v>
      </c>
    </row>
    <row r="2524" spans="1:14" x14ac:dyDescent="0.4">
      <c r="A2524" t="s">
        <v>2524</v>
      </c>
      <c r="B2524">
        <v>4660546280.79</v>
      </c>
      <c r="C2524">
        <v>1413956475.3599999</v>
      </c>
      <c r="D2524" t="s">
        <v>4130</v>
      </c>
      <c r="E2524">
        <v>234218566.15000001</v>
      </c>
      <c r="F2524" t="s">
        <v>4130</v>
      </c>
      <c r="G2524">
        <v>749432469.19000006</v>
      </c>
      <c r="H2524">
        <v>20006833.350000001</v>
      </c>
      <c r="I2524" t="s">
        <v>4130</v>
      </c>
      <c r="J2524" t="s">
        <v>4130</v>
      </c>
      <c r="K2524" t="s">
        <v>4128</v>
      </c>
      <c r="L2524" t="s">
        <v>4130</v>
      </c>
      <c r="M2524">
        <v>525290182.64999998</v>
      </c>
      <c r="N2524">
        <v>1</v>
      </c>
    </row>
    <row r="2525" spans="1:14" x14ac:dyDescent="0.4">
      <c r="A2525" t="s">
        <v>2525</v>
      </c>
      <c r="B2525">
        <v>16677892581.68</v>
      </c>
      <c r="C2525">
        <v>12013490514.459999</v>
      </c>
      <c r="D2525" t="s">
        <v>4130</v>
      </c>
      <c r="E2525">
        <v>2685643109.1300001</v>
      </c>
      <c r="F2525">
        <v>42725300</v>
      </c>
      <c r="G2525" t="s">
        <v>4130</v>
      </c>
      <c r="H2525">
        <v>18961215</v>
      </c>
      <c r="I2525" t="s">
        <v>4130</v>
      </c>
      <c r="J2525" t="s">
        <v>4130</v>
      </c>
      <c r="K2525" t="s">
        <v>4128</v>
      </c>
      <c r="L2525" t="s">
        <v>4130</v>
      </c>
      <c r="M2525">
        <v>1571939446.6700001</v>
      </c>
      <c r="N2525">
        <v>1</v>
      </c>
    </row>
    <row r="2526" spans="1:14" x14ac:dyDescent="0.4">
      <c r="A2526" t="s">
        <v>2526</v>
      </c>
      <c r="B2526">
        <v>1265501662.8199999</v>
      </c>
      <c r="C2526">
        <v>1093697023.8900001</v>
      </c>
      <c r="D2526" t="s">
        <v>4130</v>
      </c>
      <c r="E2526">
        <v>139465596.65000001</v>
      </c>
      <c r="F2526">
        <v>24500000</v>
      </c>
      <c r="G2526" t="s">
        <v>4130</v>
      </c>
      <c r="H2526" t="s">
        <v>4130</v>
      </c>
      <c r="I2526" t="s">
        <v>4130</v>
      </c>
      <c r="J2526" t="s">
        <v>4130</v>
      </c>
      <c r="K2526" t="s">
        <v>4128</v>
      </c>
      <c r="L2526" t="s">
        <v>4130</v>
      </c>
      <c r="M2526">
        <v>57109997.619999997</v>
      </c>
      <c r="N2526">
        <v>1</v>
      </c>
    </row>
    <row r="2527" spans="1:14" x14ac:dyDescent="0.4">
      <c r="A2527" t="s">
        <v>2527</v>
      </c>
      <c r="B2527">
        <v>3233191688.04</v>
      </c>
      <c r="C2527">
        <v>2565592677.0300002</v>
      </c>
      <c r="D2527" t="s">
        <v>4130</v>
      </c>
      <c r="E2527">
        <v>22886769.649999999</v>
      </c>
      <c r="F2527">
        <v>120000000</v>
      </c>
      <c r="G2527" t="s">
        <v>4130</v>
      </c>
      <c r="H2527">
        <v>752517.68</v>
      </c>
      <c r="I2527">
        <v>3080548.48</v>
      </c>
      <c r="J2527" t="s">
        <v>4130</v>
      </c>
      <c r="K2527" t="s">
        <v>4128</v>
      </c>
      <c r="L2527" t="s">
        <v>4130</v>
      </c>
      <c r="M2527">
        <v>997325210.86000001</v>
      </c>
      <c r="N2527">
        <v>1</v>
      </c>
    </row>
    <row r="2528" spans="1:14" x14ac:dyDescent="0.4">
      <c r="A2528" t="s">
        <v>2528</v>
      </c>
      <c r="B2528">
        <v>7266196048.0200005</v>
      </c>
      <c r="C2528">
        <v>9210513124.3400002</v>
      </c>
      <c r="D2528" t="s">
        <v>4130</v>
      </c>
      <c r="E2528">
        <v>1292475579.8199999</v>
      </c>
      <c r="F2528">
        <v>225103968</v>
      </c>
      <c r="G2528" t="s">
        <v>4130</v>
      </c>
      <c r="H2528">
        <v>1270191.1000000001</v>
      </c>
      <c r="I2528">
        <v>171967863.91999999</v>
      </c>
      <c r="J2528" t="s">
        <v>4130</v>
      </c>
      <c r="K2528" t="s">
        <v>4128</v>
      </c>
      <c r="L2528" t="s">
        <v>4130</v>
      </c>
      <c r="M2528">
        <v>2756640228.8800001</v>
      </c>
      <c r="N2528">
        <v>1</v>
      </c>
    </row>
    <row r="2529" spans="1:14" x14ac:dyDescent="0.4">
      <c r="A2529" t="s">
        <v>2529</v>
      </c>
      <c r="B2529">
        <v>883229674.49000001</v>
      </c>
      <c r="C2529">
        <v>104848922.01000001</v>
      </c>
      <c r="D2529" t="s">
        <v>4130</v>
      </c>
      <c r="E2529">
        <v>9619097.3399999999</v>
      </c>
      <c r="F2529" t="s">
        <v>4130</v>
      </c>
      <c r="G2529" t="s">
        <v>4130</v>
      </c>
      <c r="H2529" t="s">
        <v>4130</v>
      </c>
      <c r="I2529" t="s">
        <v>4130</v>
      </c>
      <c r="J2529" t="s">
        <v>4130</v>
      </c>
      <c r="K2529" t="s">
        <v>4128</v>
      </c>
      <c r="L2529" t="s">
        <v>4130</v>
      </c>
      <c r="M2529">
        <v>60166632.75</v>
      </c>
      <c r="N2529">
        <v>1</v>
      </c>
    </row>
    <row r="2530" spans="1:14" x14ac:dyDescent="0.4">
      <c r="A2530" t="s">
        <v>2530</v>
      </c>
      <c r="B2530">
        <v>9732639522.5400009</v>
      </c>
      <c r="C2530">
        <v>5866757625.9300003</v>
      </c>
      <c r="D2530" t="s">
        <v>4130</v>
      </c>
      <c r="E2530">
        <v>790016299.58000004</v>
      </c>
      <c r="F2530" t="s">
        <v>4130</v>
      </c>
      <c r="G2530" t="s">
        <v>4130</v>
      </c>
      <c r="H2530" t="s">
        <v>4130</v>
      </c>
      <c r="I2530">
        <v>425145766.55000001</v>
      </c>
      <c r="J2530" t="s">
        <v>4130</v>
      </c>
      <c r="K2530" t="s">
        <v>4128</v>
      </c>
      <c r="L2530" t="s">
        <v>4130</v>
      </c>
      <c r="M2530">
        <v>5245735517.0299997</v>
      </c>
      <c r="N2530">
        <v>1</v>
      </c>
    </row>
    <row r="2531" spans="1:14" x14ac:dyDescent="0.4">
      <c r="A2531" t="s">
        <v>2531</v>
      </c>
      <c r="B2531">
        <v>5754425566.4099998</v>
      </c>
      <c r="C2531">
        <v>8277793367.79</v>
      </c>
      <c r="D2531">
        <v>699192456.05999994</v>
      </c>
      <c r="E2531">
        <v>652527528.46000004</v>
      </c>
      <c r="F2531" t="s">
        <v>4130</v>
      </c>
      <c r="G2531" t="s">
        <v>4130</v>
      </c>
      <c r="H2531" t="s">
        <v>4130</v>
      </c>
      <c r="I2531" t="s">
        <v>4130</v>
      </c>
      <c r="J2531" t="s">
        <v>4130</v>
      </c>
      <c r="K2531" t="s">
        <v>4128</v>
      </c>
      <c r="L2531" t="s">
        <v>4130</v>
      </c>
      <c r="M2531">
        <v>156019471.02000001</v>
      </c>
      <c r="N2531">
        <v>1</v>
      </c>
    </row>
    <row r="2532" spans="1:14" x14ac:dyDescent="0.4">
      <c r="A2532" t="s">
        <v>2532</v>
      </c>
      <c r="B2532">
        <v>9255847079.9400005</v>
      </c>
      <c r="C2532">
        <v>5421609389.8999996</v>
      </c>
      <c r="D2532">
        <v>372034677.08999997</v>
      </c>
      <c r="E2532">
        <v>1946446864.04</v>
      </c>
      <c r="F2532">
        <v>2120573165.6700001</v>
      </c>
      <c r="G2532">
        <v>999099575.84000003</v>
      </c>
      <c r="H2532">
        <v>4000000</v>
      </c>
      <c r="I2532">
        <v>3716810.82</v>
      </c>
      <c r="J2532">
        <v>290015044.58999997</v>
      </c>
      <c r="K2532" t="s">
        <v>4128</v>
      </c>
      <c r="L2532" t="s">
        <v>4130</v>
      </c>
      <c r="M2532">
        <v>1416311206.9200001</v>
      </c>
      <c r="N2532">
        <v>1</v>
      </c>
    </row>
    <row r="2533" spans="1:14" x14ac:dyDescent="0.4">
      <c r="A2533" t="s">
        <v>2533</v>
      </c>
      <c r="B2533">
        <v>1726448769.4400001</v>
      </c>
      <c r="C2533">
        <v>364803967.35000002</v>
      </c>
      <c r="D2533" t="s">
        <v>4130</v>
      </c>
      <c r="E2533">
        <v>142287953.40000001</v>
      </c>
      <c r="F2533" t="s">
        <v>4130</v>
      </c>
      <c r="G2533" t="s">
        <v>4130</v>
      </c>
      <c r="H2533">
        <v>325287.34000000003</v>
      </c>
      <c r="I2533" t="s">
        <v>4130</v>
      </c>
      <c r="J2533">
        <v>2454229.5499999998</v>
      </c>
      <c r="K2533" t="s">
        <v>4128</v>
      </c>
      <c r="L2533" t="s">
        <v>4130</v>
      </c>
      <c r="M2533">
        <v>254589196.30000001</v>
      </c>
      <c r="N2533">
        <v>1</v>
      </c>
    </row>
    <row r="2534" spans="1:14" x14ac:dyDescent="0.4">
      <c r="A2534" t="s">
        <v>2534</v>
      </c>
      <c r="B2534">
        <v>436809291.19</v>
      </c>
      <c r="C2534">
        <v>275182994.38999999</v>
      </c>
      <c r="D2534">
        <v>65700935.850000001</v>
      </c>
      <c r="E2534">
        <v>689676.78</v>
      </c>
      <c r="F2534">
        <v>2181142.4700000002</v>
      </c>
      <c r="G2534" t="s">
        <v>4130</v>
      </c>
      <c r="H2534" t="s">
        <v>4130</v>
      </c>
      <c r="I2534" t="s">
        <v>4130</v>
      </c>
      <c r="J2534" t="s">
        <v>4130</v>
      </c>
      <c r="K2534" t="s">
        <v>4128</v>
      </c>
      <c r="L2534" t="s">
        <v>4130</v>
      </c>
      <c r="M2534">
        <v>30220267.170000002</v>
      </c>
      <c r="N2534">
        <v>1</v>
      </c>
    </row>
    <row r="2535" spans="1:14" x14ac:dyDescent="0.4">
      <c r="A2535" t="s">
        <v>2535</v>
      </c>
      <c r="B2535">
        <v>524416790.91000003</v>
      </c>
      <c r="C2535">
        <v>129304470.15000001</v>
      </c>
      <c r="D2535" t="s">
        <v>4130</v>
      </c>
      <c r="E2535">
        <v>32496105.59</v>
      </c>
      <c r="F2535" t="s">
        <v>4130</v>
      </c>
      <c r="G2535" t="s">
        <v>4130</v>
      </c>
      <c r="H2535" t="s">
        <v>4130</v>
      </c>
      <c r="I2535" t="s">
        <v>4130</v>
      </c>
      <c r="J2535" t="s">
        <v>4130</v>
      </c>
      <c r="K2535" t="s">
        <v>4128</v>
      </c>
      <c r="L2535" t="s">
        <v>4130</v>
      </c>
      <c r="M2535">
        <v>42034431.619999997</v>
      </c>
      <c r="N2535">
        <v>1</v>
      </c>
    </row>
    <row r="2536" spans="1:14" x14ac:dyDescent="0.4">
      <c r="A2536" t="s">
        <v>2536</v>
      </c>
      <c r="B2536">
        <v>6632834881.2600002</v>
      </c>
      <c r="C2536">
        <v>7236433174.6700001</v>
      </c>
      <c r="D2536">
        <v>14771380.08</v>
      </c>
      <c r="E2536">
        <v>1124086652.51</v>
      </c>
      <c r="F2536">
        <v>953812812.64999998</v>
      </c>
      <c r="G2536" t="s">
        <v>4130</v>
      </c>
      <c r="H2536" t="s">
        <v>4130</v>
      </c>
      <c r="I2536">
        <v>10951883.57</v>
      </c>
      <c r="J2536" t="s">
        <v>4130</v>
      </c>
      <c r="K2536" t="s">
        <v>4128</v>
      </c>
      <c r="L2536" t="s">
        <v>4130</v>
      </c>
      <c r="M2536">
        <v>2631035396.9899998</v>
      </c>
      <c r="N2536">
        <v>1</v>
      </c>
    </row>
    <row r="2537" spans="1:14" x14ac:dyDescent="0.4">
      <c r="A2537" t="s">
        <v>2537</v>
      </c>
      <c r="B2537">
        <v>8302515139.3599997</v>
      </c>
      <c r="C2537">
        <v>13804941759.469999</v>
      </c>
      <c r="D2537">
        <v>1020114641.16</v>
      </c>
      <c r="E2537">
        <v>3065732280.02</v>
      </c>
      <c r="F2537">
        <v>6235488820.9799995</v>
      </c>
      <c r="G2537">
        <v>2800049872.4899998</v>
      </c>
      <c r="H2537">
        <v>327839554.41000003</v>
      </c>
      <c r="I2537">
        <v>4161954.08</v>
      </c>
      <c r="J2537">
        <v>14956975</v>
      </c>
      <c r="K2537" t="s">
        <v>4128</v>
      </c>
      <c r="L2537" t="s">
        <v>4130</v>
      </c>
      <c r="M2537">
        <v>2265607859.0300002</v>
      </c>
      <c r="N2537">
        <v>1</v>
      </c>
    </row>
    <row r="2538" spans="1:14" x14ac:dyDescent="0.4">
      <c r="A2538" t="s">
        <v>2538</v>
      </c>
      <c r="B2538">
        <v>26576253469.259998</v>
      </c>
      <c r="C2538">
        <v>23654444810.630001</v>
      </c>
      <c r="D2538">
        <v>269352362.30000001</v>
      </c>
      <c r="E2538">
        <v>3695493289.9899998</v>
      </c>
      <c r="F2538">
        <v>19751492861.16</v>
      </c>
      <c r="G2538" t="s">
        <v>4130</v>
      </c>
      <c r="H2538" t="s">
        <v>4130</v>
      </c>
      <c r="I2538" t="s">
        <v>4130</v>
      </c>
      <c r="J2538" t="s">
        <v>4130</v>
      </c>
      <c r="K2538" t="s">
        <v>4128</v>
      </c>
      <c r="L2538" t="s">
        <v>4130</v>
      </c>
      <c r="M2538">
        <v>7507442654.9300003</v>
      </c>
      <c r="N2538">
        <v>1</v>
      </c>
    </row>
    <row r="2539" spans="1:14" x14ac:dyDescent="0.4">
      <c r="A2539" t="s">
        <v>2539</v>
      </c>
      <c r="B2539">
        <v>1008870377.79</v>
      </c>
      <c r="C2539">
        <v>571221279.64999998</v>
      </c>
      <c r="D2539" t="s">
        <v>4130</v>
      </c>
      <c r="E2539">
        <v>18185029.140000001</v>
      </c>
      <c r="F2539" t="s">
        <v>4130</v>
      </c>
      <c r="G2539" t="s">
        <v>4130</v>
      </c>
      <c r="H2539" t="s">
        <v>4130</v>
      </c>
      <c r="I2539">
        <v>31721375.649999999</v>
      </c>
      <c r="J2539" t="s">
        <v>4130</v>
      </c>
      <c r="K2539" t="s">
        <v>4128</v>
      </c>
      <c r="L2539" t="s">
        <v>4130</v>
      </c>
      <c r="M2539">
        <v>283139751.5</v>
      </c>
      <c r="N2539">
        <v>1</v>
      </c>
    </row>
    <row r="2540" spans="1:14" x14ac:dyDescent="0.4">
      <c r="A2540" t="s">
        <v>2540</v>
      </c>
      <c r="B2540">
        <v>281491524.37</v>
      </c>
      <c r="C2540">
        <v>237983592.16999999</v>
      </c>
      <c r="D2540">
        <v>40359271.979999997</v>
      </c>
      <c r="E2540">
        <v>25442468.989999998</v>
      </c>
      <c r="F2540" t="s">
        <v>4130</v>
      </c>
      <c r="G2540" t="s">
        <v>4130</v>
      </c>
      <c r="H2540" t="s">
        <v>4130</v>
      </c>
      <c r="I2540" t="s">
        <v>4130</v>
      </c>
      <c r="J2540" t="s">
        <v>4130</v>
      </c>
      <c r="K2540" t="s">
        <v>4128</v>
      </c>
      <c r="L2540" t="s">
        <v>4130</v>
      </c>
      <c r="M2540">
        <v>14938913.92</v>
      </c>
      <c r="N2540">
        <v>1</v>
      </c>
    </row>
    <row r="2541" spans="1:14" x14ac:dyDescent="0.4">
      <c r="A2541" t="s">
        <v>2541</v>
      </c>
      <c r="B2541" s="5" t="s">
        <v>4220</v>
      </c>
      <c r="C2541" s="5" t="s">
        <v>4221</v>
      </c>
      <c r="D2541">
        <v>144231195.66999999</v>
      </c>
      <c r="E2541">
        <v>3722847049.0100002</v>
      </c>
      <c r="F2541">
        <v>11494516284.26</v>
      </c>
      <c r="G2541" t="s">
        <v>4130</v>
      </c>
      <c r="H2541">
        <v>1597558100</v>
      </c>
      <c r="I2541" t="s">
        <v>4130</v>
      </c>
      <c r="J2541">
        <v>165805247.62</v>
      </c>
      <c r="K2541" t="s">
        <v>4128</v>
      </c>
      <c r="L2541" t="s">
        <v>4130</v>
      </c>
      <c r="M2541">
        <v>2276105883.0500002</v>
      </c>
      <c r="N2541">
        <v>1</v>
      </c>
    </row>
    <row r="2542" spans="1:14" x14ac:dyDescent="0.4">
      <c r="A2542" t="s">
        <v>2542</v>
      </c>
      <c r="B2542">
        <v>3970875880.2800002</v>
      </c>
      <c r="C2542">
        <v>2082979079.45</v>
      </c>
      <c r="D2542" t="s">
        <v>4130</v>
      </c>
      <c r="E2542">
        <v>204451101.78</v>
      </c>
      <c r="F2542">
        <v>783736642.85000002</v>
      </c>
      <c r="G2542" t="s">
        <v>4130</v>
      </c>
      <c r="H2542" t="s">
        <v>4130</v>
      </c>
      <c r="I2542">
        <v>436008.96000000002</v>
      </c>
      <c r="J2542" t="s">
        <v>4130</v>
      </c>
      <c r="K2542" t="s">
        <v>4128</v>
      </c>
      <c r="L2542" t="s">
        <v>4130</v>
      </c>
      <c r="M2542">
        <v>1677376789.9200001</v>
      </c>
      <c r="N2542">
        <v>1</v>
      </c>
    </row>
    <row r="2543" spans="1:14" x14ac:dyDescent="0.4">
      <c r="A2543" t="s">
        <v>2543</v>
      </c>
      <c r="B2543">
        <v>1452596376.3</v>
      </c>
      <c r="C2543">
        <v>1145285060.79</v>
      </c>
      <c r="D2543" t="s">
        <v>4130</v>
      </c>
      <c r="E2543">
        <v>79546434.5</v>
      </c>
      <c r="F2543" t="s">
        <v>4130</v>
      </c>
      <c r="G2543" t="s">
        <v>4130</v>
      </c>
      <c r="H2543" t="s">
        <v>4130</v>
      </c>
      <c r="I2543" t="s">
        <v>4130</v>
      </c>
      <c r="J2543" t="s">
        <v>4130</v>
      </c>
      <c r="K2543" t="s">
        <v>4128</v>
      </c>
      <c r="L2543" t="s">
        <v>4130</v>
      </c>
      <c r="M2543">
        <v>307064837.74000001</v>
      </c>
      <c r="N2543">
        <v>1</v>
      </c>
    </row>
    <row r="2544" spans="1:14" x14ac:dyDescent="0.4">
      <c r="A2544" t="s">
        <v>2544</v>
      </c>
      <c r="B2544" s="5" t="s">
        <v>4222</v>
      </c>
      <c r="C2544" s="5" t="s">
        <v>4223</v>
      </c>
      <c r="D2544">
        <v>1115759730.5699999</v>
      </c>
      <c r="E2544">
        <v>2878692059.4400001</v>
      </c>
      <c r="F2544">
        <v>69867302082.179993</v>
      </c>
      <c r="G2544">
        <v>37986964629.650002</v>
      </c>
      <c r="H2544">
        <v>1191160063.6900001</v>
      </c>
      <c r="I2544">
        <v>19202007.190000001</v>
      </c>
      <c r="J2544">
        <v>4937161425.6099997</v>
      </c>
      <c r="K2544" t="s">
        <v>4128</v>
      </c>
      <c r="L2544">
        <v>14892729673.049999</v>
      </c>
      <c r="M2544">
        <v>28600024560.98</v>
      </c>
      <c r="N2544">
        <v>1</v>
      </c>
    </row>
    <row r="2545" spans="1:14" x14ac:dyDescent="0.4">
      <c r="A2545" t="s">
        <v>2545</v>
      </c>
      <c r="B2545" t="s">
        <v>4130</v>
      </c>
      <c r="C2545" t="s">
        <v>4130</v>
      </c>
      <c r="D2545">
        <v>4100103381.9200001</v>
      </c>
      <c r="E2545">
        <v>270417271.30000001</v>
      </c>
      <c r="F2545">
        <v>497151715.02999997</v>
      </c>
      <c r="G2545">
        <v>9003046140.0300007</v>
      </c>
      <c r="H2545" t="s">
        <v>4130</v>
      </c>
      <c r="I2545" t="s">
        <v>4130</v>
      </c>
      <c r="J2545" t="s">
        <v>4130</v>
      </c>
      <c r="K2545" t="s">
        <v>4128</v>
      </c>
      <c r="L2545" t="s">
        <v>4130</v>
      </c>
      <c r="M2545">
        <v>897998830.65999997</v>
      </c>
      <c r="N2545">
        <v>1</v>
      </c>
    </row>
    <row r="2546" spans="1:14" x14ac:dyDescent="0.4">
      <c r="A2546" t="s">
        <v>2546</v>
      </c>
      <c r="B2546">
        <v>373234099.19</v>
      </c>
      <c r="C2546">
        <v>314145327.51999998</v>
      </c>
      <c r="D2546" t="s">
        <v>4130</v>
      </c>
      <c r="E2546">
        <v>133224161.95</v>
      </c>
      <c r="F2546">
        <v>85111111.109999999</v>
      </c>
      <c r="G2546" t="s">
        <v>4130</v>
      </c>
      <c r="H2546">
        <v>28148831.260000002</v>
      </c>
      <c r="I2546" t="s">
        <v>4130</v>
      </c>
      <c r="J2546" t="s">
        <v>4130</v>
      </c>
      <c r="K2546" t="s">
        <v>4128</v>
      </c>
      <c r="L2546" t="s">
        <v>4130</v>
      </c>
      <c r="M2546">
        <v>67686206.680000007</v>
      </c>
      <c r="N2546">
        <v>1</v>
      </c>
    </row>
    <row r="2547" spans="1:14" x14ac:dyDescent="0.4">
      <c r="A2547" t="s">
        <v>2547</v>
      </c>
      <c r="B2547">
        <v>9139394341.1200008</v>
      </c>
      <c r="C2547">
        <v>22416267166.27</v>
      </c>
      <c r="D2547">
        <v>4580366189.1599998</v>
      </c>
      <c r="E2547">
        <v>53178453977.389999</v>
      </c>
      <c r="F2547">
        <v>15292316852.870001</v>
      </c>
      <c r="G2547" t="s">
        <v>4130</v>
      </c>
      <c r="H2547">
        <v>15805778588.639999</v>
      </c>
      <c r="I2547" t="s">
        <v>4130</v>
      </c>
      <c r="J2547">
        <v>1504415488.0899999</v>
      </c>
      <c r="K2547" t="s">
        <v>4128</v>
      </c>
      <c r="L2547" t="s">
        <v>4130</v>
      </c>
      <c r="M2547">
        <v>2910472904.8800001</v>
      </c>
      <c r="N2547">
        <v>1</v>
      </c>
    </row>
    <row r="2548" spans="1:14" x14ac:dyDescent="0.4">
      <c r="A2548" t="s">
        <v>2548</v>
      </c>
      <c r="B2548">
        <v>4802470347.1999998</v>
      </c>
      <c r="C2548">
        <v>2202646362.25</v>
      </c>
      <c r="D2548">
        <v>36294703.210000001</v>
      </c>
      <c r="E2548">
        <v>21129249.620000001</v>
      </c>
      <c r="F2548">
        <v>120000000</v>
      </c>
      <c r="G2548" t="s">
        <v>4130</v>
      </c>
      <c r="H2548" t="s">
        <v>4130</v>
      </c>
      <c r="I2548" t="s">
        <v>4130</v>
      </c>
      <c r="J2548">
        <v>293804314.89999998</v>
      </c>
      <c r="K2548" t="s">
        <v>4128</v>
      </c>
      <c r="L2548" t="s">
        <v>4130</v>
      </c>
      <c r="M2548">
        <v>266096279.69999999</v>
      </c>
      <c r="N2548">
        <v>1</v>
      </c>
    </row>
    <row r="2549" spans="1:14" x14ac:dyDescent="0.4">
      <c r="A2549" t="s">
        <v>2549</v>
      </c>
      <c r="B2549">
        <v>2941922745.6300001</v>
      </c>
      <c r="C2549">
        <v>1473317311.1600001</v>
      </c>
      <c r="D2549" t="s">
        <v>4130</v>
      </c>
      <c r="E2549" t="s">
        <v>4130</v>
      </c>
      <c r="F2549" t="s">
        <v>4130</v>
      </c>
      <c r="G2549" t="s">
        <v>4130</v>
      </c>
      <c r="H2549" t="s">
        <v>4130</v>
      </c>
      <c r="I2549" t="s">
        <v>4130</v>
      </c>
      <c r="J2549" t="s">
        <v>4130</v>
      </c>
      <c r="K2549" t="s">
        <v>4128</v>
      </c>
      <c r="L2549" t="s">
        <v>4130</v>
      </c>
      <c r="M2549">
        <v>528499794.14999998</v>
      </c>
      <c r="N2549">
        <v>1</v>
      </c>
    </row>
    <row r="2550" spans="1:14" x14ac:dyDescent="0.4">
      <c r="A2550" t="s">
        <v>2550</v>
      </c>
      <c r="B2550">
        <v>8204985940.2799997</v>
      </c>
      <c r="C2550">
        <v>5969469628.6300001</v>
      </c>
      <c r="D2550">
        <v>511855814.24000001</v>
      </c>
      <c r="E2550">
        <v>810905292.99000001</v>
      </c>
      <c r="F2550">
        <v>2632631368.0500002</v>
      </c>
      <c r="G2550" t="s">
        <v>4130</v>
      </c>
      <c r="H2550">
        <v>105187454.76000001</v>
      </c>
      <c r="I2550" t="s">
        <v>4130</v>
      </c>
      <c r="J2550">
        <v>9167213.5399999991</v>
      </c>
      <c r="K2550" t="s">
        <v>4128</v>
      </c>
      <c r="L2550" t="s">
        <v>4130</v>
      </c>
      <c r="M2550">
        <v>1612806253.4100001</v>
      </c>
      <c r="N2550">
        <v>1</v>
      </c>
    </row>
    <row r="2551" spans="1:14" x14ac:dyDescent="0.4">
      <c r="A2551" t="s">
        <v>2551</v>
      </c>
      <c r="B2551">
        <v>8542146987.5600004</v>
      </c>
      <c r="C2551">
        <v>1551377773.5699999</v>
      </c>
      <c r="D2551">
        <v>173924750.15000001</v>
      </c>
      <c r="E2551">
        <v>743871341.96000004</v>
      </c>
      <c r="F2551" t="s">
        <v>4130</v>
      </c>
      <c r="G2551" t="s">
        <v>4130</v>
      </c>
      <c r="H2551" t="s">
        <v>4130</v>
      </c>
      <c r="I2551">
        <v>382983215.64999998</v>
      </c>
      <c r="J2551" t="s">
        <v>4130</v>
      </c>
      <c r="K2551" t="s">
        <v>4128</v>
      </c>
      <c r="L2551" t="s">
        <v>4130</v>
      </c>
      <c r="M2551">
        <v>25426659.789999999</v>
      </c>
      <c r="N2551">
        <v>1</v>
      </c>
    </row>
    <row r="2552" spans="1:14" x14ac:dyDescent="0.4">
      <c r="A2552" t="s">
        <v>2552</v>
      </c>
      <c r="B2552">
        <v>11900490425.6</v>
      </c>
      <c r="C2552">
        <v>9461024786.7099991</v>
      </c>
      <c r="D2552" t="s">
        <v>4130</v>
      </c>
      <c r="E2552">
        <v>72908661.329999998</v>
      </c>
      <c r="F2552">
        <v>1735030000</v>
      </c>
      <c r="G2552" t="s">
        <v>4130</v>
      </c>
      <c r="H2552" t="s">
        <v>4130</v>
      </c>
      <c r="I2552" t="s">
        <v>4130</v>
      </c>
      <c r="J2552" t="s">
        <v>4130</v>
      </c>
      <c r="K2552" t="s">
        <v>4128</v>
      </c>
      <c r="L2552" t="s">
        <v>4130</v>
      </c>
      <c r="M2552">
        <v>41653000.890000001</v>
      </c>
      <c r="N2552">
        <v>1</v>
      </c>
    </row>
    <row r="2553" spans="1:14" x14ac:dyDescent="0.4">
      <c r="A2553" t="s">
        <v>2553</v>
      </c>
      <c r="B2553">
        <v>4282605796.0500002</v>
      </c>
      <c r="C2553">
        <v>1650758903.26</v>
      </c>
      <c r="D2553" t="s">
        <v>4130</v>
      </c>
      <c r="E2553">
        <v>107174000.81</v>
      </c>
      <c r="F2553">
        <v>1529368800</v>
      </c>
      <c r="G2553" t="s">
        <v>4130</v>
      </c>
      <c r="H2553">
        <v>1323847947.9100001</v>
      </c>
      <c r="I2553" t="s">
        <v>4130</v>
      </c>
      <c r="J2553" t="s">
        <v>4130</v>
      </c>
      <c r="K2553" t="s">
        <v>4128</v>
      </c>
      <c r="L2553" t="s">
        <v>4130</v>
      </c>
      <c r="M2553">
        <v>2781973203.2399998</v>
      </c>
      <c r="N2553">
        <v>1</v>
      </c>
    </row>
    <row r="2554" spans="1:14" x14ac:dyDescent="0.4">
      <c r="A2554" t="s">
        <v>2554</v>
      </c>
      <c r="B2554">
        <v>288506972.54000002</v>
      </c>
      <c r="C2554">
        <v>1870654328.21</v>
      </c>
      <c r="D2554" t="s">
        <v>4130</v>
      </c>
      <c r="E2554">
        <v>71374876.430000007</v>
      </c>
      <c r="F2554" t="s">
        <v>4130</v>
      </c>
      <c r="G2554" t="s">
        <v>4130</v>
      </c>
      <c r="H2554">
        <v>552520547.96000004</v>
      </c>
      <c r="I2554" t="s">
        <v>4130</v>
      </c>
      <c r="J2554" t="s">
        <v>4130</v>
      </c>
      <c r="K2554" t="s">
        <v>4128</v>
      </c>
      <c r="L2554" t="s">
        <v>4130</v>
      </c>
      <c r="M2554">
        <v>39979064.170000002</v>
      </c>
      <c r="N2554">
        <v>1</v>
      </c>
    </row>
    <row r="2555" spans="1:14" x14ac:dyDescent="0.4">
      <c r="A2555" t="s">
        <v>2555</v>
      </c>
      <c r="B2555">
        <v>28337350223.07</v>
      </c>
      <c r="C2555">
        <v>33144772546</v>
      </c>
      <c r="D2555">
        <v>14653707</v>
      </c>
      <c r="E2555">
        <v>4560494264.2299995</v>
      </c>
      <c r="F2555">
        <v>4213476971.8000002</v>
      </c>
      <c r="G2555">
        <v>0</v>
      </c>
      <c r="H2555" t="s">
        <v>4130</v>
      </c>
      <c r="I2555">
        <v>848110991.33000004</v>
      </c>
      <c r="J2555">
        <v>904778753.75999999</v>
      </c>
      <c r="K2555" t="s">
        <v>4128</v>
      </c>
      <c r="L2555" t="s">
        <v>4130</v>
      </c>
      <c r="M2555">
        <v>8362632874.8400002</v>
      </c>
      <c r="N2555">
        <v>1</v>
      </c>
    </row>
    <row r="2556" spans="1:14" x14ac:dyDescent="0.4">
      <c r="A2556" t="s">
        <v>2556</v>
      </c>
      <c r="B2556">
        <v>8877642309.2199993</v>
      </c>
      <c r="C2556">
        <v>3221942699.0799999</v>
      </c>
      <c r="D2556">
        <v>71793242.659999996</v>
      </c>
      <c r="E2556">
        <v>639212962.53999996</v>
      </c>
      <c r="F2556">
        <v>53084834.439999998</v>
      </c>
      <c r="G2556" t="s">
        <v>4130</v>
      </c>
      <c r="H2556" t="s">
        <v>4130</v>
      </c>
      <c r="I2556">
        <v>7920092.75</v>
      </c>
      <c r="J2556" t="s">
        <v>4130</v>
      </c>
      <c r="K2556" t="s">
        <v>4128</v>
      </c>
      <c r="L2556" t="s">
        <v>4130</v>
      </c>
      <c r="M2556">
        <v>1071111954.74</v>
      </c>
      <c r="N2556">
        <v>1</v>
      </c>
    </row>
    <row r="2557" spans="1:14" x14ac:dyDescent="0.4">
      <c r="A2557" t="s">
        <v>2557</v>
      </c>
      <c r="B2557">
        <v>8963726975.4099998</v>
      </c>
      <c r="C2557">
        <v>10167462232.639999</v>
      </c>
      <c r="D2557" t="s">
        <v>4130</v>
      </c>
      <c r="E2557">
        <v>1910613744.28</v>
      </c>
      <c r="F2557">
        <v>6761617868.0500002</v>
      </c>
      <c r="G2557">
        <v>896255594.75999999</v>
      </c>
      <c r="H2557">
        <v>144683448.11000001</v>
      </c>
      <c r="I2557" t="s">
        <v>4130</v>
      </c>
      <c r="J2557" t="s">
        <v>4130</v>
      </c>
      <c r="K2557" t="s">
        <v>4128</v>
      </c>
      <c r="L2557" t="s">
        <v>4130</v>
      </c>
      <c r="M2557">
        <v>5521341016.1599998</v>
      </c>
      <c r="N2557">
        <v>1</v>
      </c>
    </row>
    <row r="2558" spans="1:14" x14ac:dyDescent="0.4">
      <c r="A2558" t="s">
        <v>2558</v>
      </c>
      <c r="B2558">
        <v>22492782669.490002</v>
      </c>
      <c r="C2558">
        <v>18769987293.799999</v>
      </c>
      <c r="D2558" t="s">
        <v>4130</v>
      </c>
      <c r="E2558">
        <v>1260115025.45</v>
      </c>
      <c r="F2558">
        <v>7864445067.8500004</v>
      </c>
      <c r="G2558" t="s">
        <v>4130</v>
      </c>
      <c r="H2558">
        <v>284587106.06</v>
      </c>
      <c r="I2558">
        <v>857728784.32000005</v>
      </c>
      <c r="J2558">
        <v>88875635.599999994</v>
      </c>
      <c r="K2558" t="s">
        <v>4128</v>
      </c>
      <c r="L2558" t="s">
        <v>4130</v>
      </c>
      <c r="M2558">
        <v>5837565007.6000004</v>
      </c>
      <c r="N2558">
        <v>1</v>
      </c>
    </row>
    <row r="2559" spans="1:14" x14ac:dyDescent="0.4">
      <c r="A2559" t="s">
        <v>2559</v>
      </c>
      <c r="B2559" s="5" t="s">
        <v>4224</v>
      </c>
      <c r="C2559" s="5" t="s">
        <v>4225</v>
      </c>
      <c r="D2559">
        <v>443010612.95999998</v>
      </c>
      <c r="E2559">
        <v>3585072296.3699999</v>
      </c>
      <c r="F2559">
        <v>49372420986.029999</v>
      </c>
      <c r="G2559">
        <v>6653000000</v>
      </c>
      <c r="H2559">
        <v>444746085.36000001</v>
      </c>
      <c r="I2559" t="s">
        <v>4130</v>
      </c>
      <c r="J2559">
        <v>20121190997.02</v>
      </c>
      <c r="K2559" t="s">
        <v>4128</v>
      </c>
      <c r="L2559">
        <v>14651818469.459999</v>
      </c>
      <c r="M2559">
        <v>62478186904.769997</v>
      </c>
      <c r="N2559">
        <v>1</v>
      </c>
    </row>
    <row r="2560" spans="1:14" x14ac:dyDescent="0.4">
      <c r="A2560" t="s">
        <v>2560</v>
      </c>
      <c r="B2560">
        <v>3157165302.0799999</v>
      </c>
      <c r="C2560">
        <v>514626246.77999997</v>
      </c>
      <c r="D2560">
        <v>731361360.90999997</v>
      </c>
      <c r="E2560">
        <v>81345057.560000002</v>
      </c>
      <c r="F2560" t="s">
        <v>4130</v>
      </c>
      <c r="G2560" t="s">
        <v>4130</v>
      </c>
      <c r="H2560">
        <v>15360000</v>
      </c>
      <c r="I2560" t="s">
        <v>4130</v>
      </c>
      <c r="J2560" t="s">
        <v>4130</v>
      </c>
      <c r="K2560" t="s">
        <v>4128</v>
      </c>
      <c r="L2560" t="s">
        <v>4130</v>
      </c>
      <c r="M2560">
        <v>460094539.11000001</v>
      </c>
      <c r="N2560">
        <v>1</v>
      </c>
    </row>
    <row r="2561" spans="1:14" x14ac:dyDescent="0.4">
      <c r="A2561" t="s">
        <v>2561</v>
      </c>
      <c r="B2561">
        <v>3003828282.8299999</v>
      </c>
      <c r="C2561">
        <v>6100180023.7399998</v>
      </c>
      <c r="D2561" t="s">
        <v>4130</v>
      </c>
      <c r="E2561">
        <v>164270206.31999999</v>
      </c>
      <c r="F2561" t="s">
        <v>4130</v>
      </c>
      <c r="G2561" t="s">
        <v>4130</v>
      </c>
      <c r="H2561">
        <v>160764566.41999999</v>
      </c>
      <c r="I2561" t="s">
        <v>4130</v>
      </c>
      <c r="J2561">
        <v>13750000</v>
      </c>
      <c r="K2561" t="s">
        <v>4128</v>
      </c>
      <c r="L2561" t="s">
        <v>4130</v>
      </c>
      <c r="M2561">
        <v>870797628.53999996</v>
      </c>
      <c r="N2561">
        <v>1</v>
      </c>
    </row>
    <row r="2562" spans="1:14" x14ac:dyDescent="0.4">
      <c r="A2562" t="s">
        <v>2562</v>
      </c>
      <c r="B2562">
        <v>4458826697.6800003</v>
      </c>
      <c r="C2562">
        <v>2067823653.21</v>
      </c>
      <c r="D2562" t="s">
        <v>4130</v>
      </c>
      <c r="E2562">
        <v>3312198.61</v>
      </c>
      <c r="F2562">
        <v>122740000</v>
      </c>
      <c r="G2562" t="s">
        <v>4130</v>
      </c>
      <c r="H2562" t="s">
        <v>4130</v>
      </c>
      <c r="I2562" t="s">
        <v>4130</v>
      </c>
      <c r="J2562" t="s">
        <v>4130</v>
      </c>
      <c r="K2562" t="s">
        <v>4128</v>
      </c>
      <c r="L2562" t="s">
        <v>4130</v>
      </c>
      <c r="M2562">
        <v>66492781.700000003</v>
      </c>
      <c r="N2562">
        <v>1</v>
      </c>
    </row>
    <row r="2563" spans="1:14" x14ac:dyDescent="0.4">
      <c r="A2563" t="s">
        <v>2563</v>
      </c>
      <c r="B2563">
        <v>12886755389.120001</v>
      </c>
      <c r="C2563">
        <v>15194992063.09</v>
      </c>
      <c r="D2563">
        <v>469968092.97000003</v>
      </c>
      <c r="E2563">
        <v>1076145901.9300001</v>
      </c>
      <c r="F2563">
        <v>4033681774.0300002</v>
      </c>
      <c r="G2563">
        <v>1000000000</v>
      </c>
      <c r="H2563" t="s">
        <v>4130</v>
      </c>
      <c r="I2563" t="s">
        <v>4130</v>
      </c>
      <c r="J2563" t="s">
        <v>4130</v>
      </c>
      <c r="K2563" t="s">
        <v>4128</v>
      </c>
      <c r="L2563" t="s">
        <v>4130</v>
      </c>
      <c r="M2563">
        <v>2417057257.7800002</v>
      </c>
      <c r="N2563">
        <v>1</v>
      </c>
    </row>
    <row r="2564" spans="1:14" x14ac:dyDescent="0.4">
      <c r="A2564" t="s">
        <v>2564</v>
      </c>
      <c r="B2564">
        <v>23729109718.970001</v>
      </c>
      <c r="C2564">
        <v>27733027110.73</v>
      </c>
      <c r="D2564">
        <v>35670361.170000002</v>
      </c>
      <c r="E2564">
        <v>322792320.06</v>
      </c>
      <c r="F2564">
        <v>5007284516.7200003</v>
      </c>
      <c r="G2564" t="s">
        <v>4130</v>
      </c>
      <c r="H2564">
        <v>4201796.2</v>
      </c>
      <c r="I2564" t="s">
        <v>4130</v>
      </c>
      <c r="J2564">
        <v>351606228.62</v>
      </c>
      <c r="K2564" t="s">
        <v>4128</v>
      </c>
      <c r="L2564" t="s">
        <v>4130</v>
      </c>
      <c r="M2564">
        <v>394411346.29000002</v>
      </c>
      <c r="N2564">
        <v>1</v>
      </c>
    </row>
    <row r="2565" spans="1:14" x14ac:dyDescent="0.4">
      <c r="A2565" t="s">
        <v>2565</v>
      </c>
      <c r="B2565">
        <v>4438823252.6899996</v>
      </c>
      <c r="C2565">
        <v>3928502830.1399999</v>
      </c>
      <c r="D2565">
        <v>56963004.189999998</v>
      </c>
      <c r="E2565">
        <v>383720956.68000001</v>
      </c>
      <c r="F2565">
        <v>20884774.710000001</v>
      </c>
      <c r="G2565" t="s">
        <v>4130</v>
      </c>
      <c r="H2565" t="s">
        <v>4130</v>
      </c>
      <c r="I2565">
        <v>612510200.30999994</v>
      </c>
      <c r="J2565" t="s">
        <v>4130</v>
      </c>
      <c r="K2565" t="s">
        <v>4128</v>
      </c>
      <c r="L2565" t="s">
        <v>4130</v>
      </c>
      <c r="M2565">
        <v>765173558.33000004</v>
      </c>
      <c r="N2565">
        <v>1</v>
      </c>
    </row>
    <row r="2566" spans="1:14" x14ac:dyDescent="0.4">
      <c r="A2566" t="s">
        <v>2566</v>
      </c>
      <c r="B2566">
        <v>7074633947.5</v>
      </c>
      <c r="C2566">
        <v>2194990264.9699998</v>
      </c>
      <c r="D2566" t="s">
        <v>4130</v>
      </c>
      <c r="E2566">
        <v>81011416.329999998</v>
      </c>
      <c r="F2566">
        <v>128350000</v>
      </c>
      <c r="G2566" t="s">
        <v>4130</v>
      </c>
      <c r="H2566" t="s">
        <v>4130</v>
      </c>
      <c r="I2566">
        <v>1302530.05</v>
      </c>
      <c r="J2566" t="s">
        <v>4130</v>
      </c>
      <c r="K2566" t="s">
        <v>4128</v>
      </c>
      <c r="L2566" t="s">
        <v>4130</v>
      </c>
      <c r="M2566">
        <v>428118214.13999999</v>
      </c>
      <c r="N2566">
        <v>1</v>
      </c>
    </row>
    <row r="2567" spans="1:14" x14ac:dyDescent="0.4">
      <c r="A2567" t="s">
        <v>2567</v>
      </c>
      <c r="B2567">
        <v>21023570305.580002</v>
      </c>
      <c r="C2567">
        <v>25577268101.349998</v>
      </c>
      <c r="D2567" t="s">
        <v>4130</v>
      </c>
      <c r="E2567">
        <v>60621660.729999997</v>
      </c>
      <c r="F2567">
        <v>239259598.66999999</v>
      </c>
      <c r="G2567">
        <v>501915816.49000001</v>
      </c>
      <c r="H2567">
        <v>396293136.06999999</v>
      </c>
      <c r="I2567">
        <v>2207295</v>
      </c>
      <c r="J2567" t="s">
        <v>4130</v>
      </c>
      <c r="K2567" t="s">
        <v>4128</v>
      </c>
      <c r="L2567" t="s">
        <v>4130</v>
      </c>
      <c r="M2567">
        <v>14596937091.620001</v>
      </c>
      <c r="N2567">
        <v>1</v>
      </c>
    </row>
    <row r="2568" spans="1:14" x14ac:dyDescent="0.4">
      <c r="A2568" t="s">
        <v>2568</v>
      </c>
      <c r="B2568">
        <v>3180850799.9400001</v>
      </c>
      <c r="C2568">
        <v>1661684864.1099999</v>
      </c>
      <c r="D2568" t="s">
        <v>4130</v>
      </c>
      <c r="E2568">
        <v>25257077.030000001</v>
      </c>
      <c r="F2568">
        <v>359000000</v>
      </c>
      <c r="G2568" t="s">
        <v>4130</v>
      </c>
      <c r="H2568" t="s">
        <v>4130</v>
      </c>
      <c r="I2568" t="s">
        <v>4130</v>
      </c>
      <c r="J2568" t="s">
        <v>4130</v>
      </c>
      <c r="K2568" t="s">
        <v>4128</v>
      </c>
      <c r="L2568" t="s">
        <v>4130</v>
      </c>
      <c r="M2568">
        <v>1628731751.22</v>
      </c>
      <c r="N2568">
        <v>1</v>
      </c>
    </row>
    <row r="2569" spans="1:14" x14ac:dyDescent="0.4">
      <c r="A2569" t="s">
        <v>2569</v>
      </c>
      <c r="B2569">
        <v>15359168127.879999</v>
      </c>
      <c r="C2569">
        <v>9377614801.9699993</v>
      </c>
      <c r="D2569" t="s">
        <v>4130</v>
      </c>
      <c r="E2569">
        <v>637269988.66999996</v>
      </c>
      <c r="F2569">
        <v>281588404.91000003</v>
      </c>
      <c r="G2569" t="s">
        <v>4130</v>
      </c>
      <c r="H2569" t="s">
        <v>4130</v>
      </c>
      <c r="I2569" t="s">
        <v>4130</v>
      </c>
      <c r="J2569" t="s">
        <v>4130</v>
      </c>
      <c r="K2569" t="s">
        <v>4128</v>
      </c>
      <c r="L2569" t="s">
        <v>4130</v>
      </c>
      <c r="M2569">
        <v>6496356900.2700005</v>
      </c>
      <c r="N2569">
        <v>1</v>
      </c>
    </row>
    <row r="2570" spans="1:14" x14ac:dyDescent="0.4">
      <c r="A2570" t="s">
        <v>2570</v>
      </c>
      <c r="B2570">
        <v>2751111425.4400001</v>
      </c>
      <c r="C2570">
        <v>1781098018.5799999</v>
      </c>
      <c r="D2570" t="s">
        <v>4130</v>
      </c>
      <c r="E2570">
        <v>89214790.140000001</v>
      </c>
      <c r="F2570" t="s">
        <v>4130</v>
      </c>
      <c r="G2570" t="s">
        <v>4130</v>
      </c>
      <c r="H2570">
        <v>21318968.899999999</v>
      </c>
      <c r="I2570" t="s">
        <v>4130</v>
      </c>
      <c r="J2570" t="s">
        <v>4130</v>
      </c>
      <c r="K2570" t="s">
        <v>4128</v>
      </c>
      <c r="L2570" t="s">
        <v>4130</v>
      </c>
      <c r="M2570">
        <v>1361327858.53</v>
      </c>
      <c r="N2570">
        <v>1</v>
      </c>
    </row>
    <row r="2571" spans="1:14" x14ac:dyDescent="0.4">
      <c r="A2571" t="s">
        <v>2571</v>
      </c>
      <c r="B2571">
        <v>18654925233.77</v>
      </c>
      <c r="C2571">
        <v>13269533469.110001</v>
      </c>
      <c r="D2571" t="s">
        <v>4130</v>
      </c>
      <c r="E2571">
        <v>81450234.5</v>
      </c>
      <c r="F2571">
        <v>4878094748.8299999</v>
      </c>
      <c r="G2571">
        <v>1013827608.8</v>
      </c>
      <c r="H2571">
        <v>8718010.7899999991</v>
      </c>
      <c r="I2571" t="s">
        <v>4130</v>
      </c>
      <c r="J2571" t="s">
        <v>4130</v>
      </c>
      <c r="K2571" t="s">
        <v>4128</v>
      </c>
      <c r="L2571" t="s">
        <v>4130</v>
      </c>
      <c r="M2571">
        <v>139005941.30000001</v>
      </c>
      <c r="N2571">
        <v>1</v>
      </c>
    </row>
    <row r="2572" spans="1:14" x14ac:dyDescent="0.4">
      <c r="A2572" t="s">
        <v>2572</v>
      </c>
      <c r="B2572">
        <v>1986724180.7</v>
      </c>
      <c r="C2572">
        <v>1187183556.71</v>
      </c>
      <c r="D2572" t="s">
        <v>4130</v>
      </c>
      <c r="E2572">
        <v>118067341.95999999</v>
      </c>
      <c r="F2572">
        <v>564212370</v>
      </c>
      <c r="G2572" t="s">
        <v>4130</v>
      </c>
      <c r="H2572" t="s">
        <v>4130</v>
      </c>
      <c r="I2572" t="s">
        <v>4130</v>
      </c>
      <c r="J2572" t="s">
        <v>4130</v>
      </c>
      <c r="K2572" t="s">
        <v>4128</v>
      </c>
      <c r="L2572" t="s">
        <v>4130</v>
      </c>
      <c r="M2572">
        <v>145558095.52000001</v>
      </c>
      <c r="N2572">
        <v>1</v>
      </c>
    </row>
    <row r="2573" spans="1:14" x14ac:dyDescent="0.4">
      <c r="A2573" t="s">
        <v>2573</v>
      </c>
      <c r="B2573">
        <v>925458818.39999998</v>
      </c>
      <c r="C2573">
        <v>179201852.66999999</v>
      </c>
      <c r="D2573" t="s">
        <v>4130</v>
      </c>
      <c r="E2573">
        <v>800353483.39999998</v>
      </c>
      <c r="F2573">
        <v>102206666.78</v>
      </c>
      <c r="G2573" t="s">
        <v>4130</v>
      </c>
      <c r="H2573" t="s">
        <v>4130</v>
      </c>
      <c r="I2573">
        <v>844147.25</v>
      </c>
      <c r="J2573" t="s">
        <v>4130</v>
      </c>
      <c r="K2573" t="s">
        <v>4128</v>
      </c>
      <c r="L2573" t="s">
        <v>4130</v>
      </c>
      <c r="M2573">
        <v>437694137.91000003</v>
      </c>
      <c r="N2573">
        <v>1</v>
      </c>
    </row>
    <row r="2574" spans="1:14" x14ac:dyDescent="0.4">
      <c r="A2574" t="s">
        <v>2574</v>
      </c>
      <c r="B2574" s="5" t="s">
        <v>4226</v>
      </c>
      <c r="C2574" s="5" t="s">
        <v>4227</v>
      </c>
      <c r="D2574">
        <v>318835000</v>
      </c>
      <c r="E2574">
        <v>65493753000</v>
      </c>
      <c r="F2574">
        <v>57469007000</v>
      </c>
      <c r="G2574">
        <v>17472939000</v>
      </c>
      <c r="H2574">
        <v>8738175000</v>
      </c>
      <c r="I2574" t="s">
        <v>4130</v>
      </c>
      <c r="J2574">
        <v>1057587000</v>
      </c>
      <c r="K2574" t="s">
        <v>4128</v>
      </c>
      <c r="L2574">
        <v>20340796000</v>
      </c>
      <c r="M2574">
        <v>6654699000</v>
      </c>
      <c r="N2574">
        <v>1</v>
      </c>
    </row>
    <row r="2575" spans="1:14" x14ac:dyDescent="0.4">
      <c r="A2575" t="s">
        <v>2575</v>
      </c>
      <c r="B2575">
        <v>2670853964.9699998</v>
      </c>
      <c r="C2575">
        <v>2624626825.4899998</v>
      </c>
      <c r="D2575" t="s">
        <v>4130</v>
      </c>
      <c r="E2575">
        <v>84703743.150000006</v>
      </c>
      <c r="F2575">
        <v>100000000</v>
      </c>
      <c r="G2575" t="s">
        <v>4130</v>
      </c>
      <c r="H2575">
        <v>5000000</v>
      </c>
      <c r="I2575" t="s">
        <v>4130</v>
      </c>
      <c r="J2575">
        <v>12729763.859999999</v>
      </c>
      <c r="K2575" t="s">
        <v>4128</v>
      </c>
      <c r="L2575" t="s">
        <v>4130</v>
      </c>
      <c r="M2575">
        <v>570167034.65999997</v>
      </c>
      <c r="N2575">
        <v>1</v>
      </c>
    </row>
    <row r="2576" spans="1:14" x14ac:dyDescent="0.4">
      <c r="A2576" t="s">
        <v>2576</v>
      </c>
      <c r="B2576">
        <v>538724243.85000002</v>
      </c>
      <c r="C2576">
        <v>7570584111.4700003</v>
      </c>
      <c r="D2576" t="s">
        <v>4130</v>
      </c>
      <c r="E2576">
        <v>340236297.47000003</v>
      </c>
      <c r="F2576">
        <v>944553200</v>
      </c>
      <c r="G2576" t="s">
        <v>4130</v>
      </c>
      <c r="H2576">
        <v>669755140.79999995</v>
      </c>
      <c r="I2576" t="s">
        <v>4130</v>
      </c>
      <c r="J2576" t="s">
        <v>4130</v>
      </c>
      <c r="K2576" t="s">
        <v>4128</v>
      </c>
      <c r="L2576" t="s">
        <v>4130</v>
      </c>
      <c r="M2576">
        <v>155778536.97</v>
      </c>
      <c r="N2576">
        <v>1</v>
      </c>
    </row>
    <row r="2577" spans="1:14" x14ac:dyDescent="0.4">
      <c r="A2577" t="s">
        <v>2577</v>
      </c>
      <c r="B2577">
        <v>155461664.65000001</v>
      </c>
      <c r="C2577">
        <v>103275849.34999999</v>
      </c>
      <c r="D2577" t="s">
        <v>4130</v>
      </c>
      <c r="E2577">
        <v>32578868.440000001</v>
      </c>
      <c r="F2577" t="s">
        <v>4130</v>
      </c>
      <c r="G2577" t="s">
        <v>4130</v>
      </c>
      <c r="H2577">
        <v>29000000</v>
      </c>
      <c r="I2577" t="s">
        <v>4130</v>
      </c>
      <c r="J2577" t="s">
        <v>4130</v>
      </c>
      <c r="K2577" t="s">
        <v>4128</v>
      </c>
      <c r="L2577" t="s">
        <v>4130</v>
      </c>
      <c r="M2577">
        <v>28981174.399999999</v>
      </c>
      <c r="N2577">
        <v>1</v>
      </c>
    </row>
    <row r="2578" spans="1:14" x14ac:dyDescent="0.4">
      <c r="A2578" t="s">
        <v>2578</v>
      </c>
      <c r="B2578">
        <v>3455097481.0700002</v>
      </c>
      <c r="C2578">
        <v>2863026548.9000001</v>
      </c>
      <c r="D2578" t="s">
        <v>4130</v>
      </c>
      <c r="E2578">
        <v>98357022.129999995</v>
      </c>
      <c r="F2578">
        <v>280282812.02999997</v>
      </c>
      <c r="G2578" t="s">
        <v>4130</v>
      </c>
      <c r="H2578">
        <v>100193292.47</v>
      </c>
      <c r="I2578" t="s">
        <v>4130</v>
      </c>
      <c r="J2578" t="s">
        <v>4130</v>
      </c>
      <c r="K2578" t="s">
        <v>4128</v>
      </c>
      <c r="L2578" t="s">
        <v>4130</v>
      </c>
      <c r="M2578">
        <v>1439012246.8699999</v>
      </c>
      <c r="N2578">
        <v>1</v>
      </c>
    </row>
    <row r="2579" spans="1:14" x14ac:dyDescent="0.4">
      <c r="A2579" t="s">
        <v>2579</v>
      </c>
      <c r="B2579">
        <v>533492648.50999999</v>
      </c>
      <c r="C2579">
        <v>454966676.55000001</v>
      </c>
      <c r="D2579" t="s">
        <v>4130</v>
      </c>
      <c r="E2579">
        <v>1018696.14</v>
      </c>
      <c r="F2579" t="s">
        <v>4130</v>
      </c>
      <c r="G2579" t="s">
        <v>4130</v>
      </c>
      <c r="H2579" t="s">
        <v>4130</v>
      </c>
      <c r="I2579" t="s">
        <v>4130</v>
      </c>
      <c r="J2579" t="s">
        <v>4130</v>
      </c>
      <c r="K2579" t="s">
        <v>4128</v>
      </c>
      <c r="L2579" t="s">
        <v>4130</v>
      </c>
      <c r="M2579">
        <v>472929681.60000002</v>
      </c>
      <c r="N2579">
        <v>1</v>
      </c>
    </row>
    <row r="2580" spans="1:14" x14ac:dyDescent="0.4">
      <c r="A2580" t="s">
        <v>2580</v>
      </c>
      <c r="B2580">
        <v>3809622537.6799998</v>
      </c>
      <c r="C2580">
        <v>1783526462.0699999</v>
      </c>
      <c r="D2580">
        <v>42303929.060000002</v>
      </c>
      <c r="E2580">
        <v>641922633.99000001</v>
      </c>
      <c r="F2580">
        <v>641987412.51999998</v>
      </c>
      <c r="G2580" t="s">
        <v>4130</v>
      </c>
      <c r="H2580" t="s">
        <v>4130</v>
      </c>
      <c r="I2580">
        <v>128291509.31999999</v>
      </c>
      <c r="J2580" t="s">
        <v>4130</v>
      </c>
      <c r="K2580" t="s">
        <v>4128</v>
      </c>
      <c r="L2580" t="s">
        <v>4130</v>
      </c>
      <c r="M2580">
        <v>1538463548.1099999</v>
      </c>
      <c r="N2580">
        <v>1</v>
      </c>
    </row>
    <row r="2581" spans="1:14" x14ac:dyDescent="0.4">
      <c r="A2581" t="s">
        <v>2581</v>
      </c>
      <c r="B2581">
        <v>34527299352.050003</v>
      </c>
      <c r="C2581">
        <v>37517582094.370003</v>
      </c>
      <c r="D2581">
        <v>10800669199</v>
      </c>
      <c r="E2581">
        <v>13031835137.26</v>
      </c>
      <c r="F2581">
        <v>8630183539.0599995</v>
      </c>
      <c r="G2581">
        <v>240000000</v>
      </c>
      <c r="H2581">
        <v>615863880.74000001</v>
      </c>
      <c r="I2581">
        <v>4895929231.7200003</v>
      </c>
      <c r="J2581">
        <v>89088743.049999997</v>
      </c>
      <c r="K2581" t="s">
        <v>4128</v>
      </c>
      <c r="L2581" t="s">
        <v>4130</v>
      </c>
      <c r="M2581">
        <v>8415900587.4899998</v>
      </c>
      <c r="N2581">
        <v>1</v>
      </c>
    </row>
    <row r="2582" spans="1:14" x14ac:dyDescent="0.4">
      <c r="A2582" t="s">
        <v>2582</v>
      </c>
      <c r="B2582">
        <v>2828815002.8800001</v>
      </c>
      <c r="C2582">
        <v>930889355.08000004</v>
      </c>
      <c r="D2582" t="s">
        <v>4130</v>
      </c>
      <c r="E2582">
        <v>83485869.709999993</v>
      </c>
      <c r="F2582" t="s">
        <v>4130</v>
      </c>
      <c r="G2582">
        <v>189895155.28999999</v>
      </c>
      <c r="H2582" t="s">
        <v>4130</v>
      </c>
      <c r="I2582" t="s">
        <v>4130</v>
      </c>
      <c r="J2582" t="s">
        <v>4130</v>
      </c>
      <c r="K2582" t="s">
        <v>4128</v>
      </c>
      <c r="L2582" t="s">
        <v>4130</v>
      </c>
      <c r="M2582">
        <v>212438339.75</v>
      </c>
      <c r="N2582">
        <v>1</v>
      </c>
    </row>
    <row r="2583" spans="1:14" x14ac:dyDescent="0.4">
      <c r="A2583" t="s">
        <v>2583</v>
      </c>
      <c r="B2583">
        <v>1859019049.0599999</v>
      </c>
      <c r="C2583">
        <v>1122504186.6199999</v>
      </c>
      <c r="D2583">
        <v>1542633.71</v>
      </c>
      <c r="E2583">
        <v>50379666.979999997</v>
      </c>
      <c r="F2583">
        <v>8005000</v>
      </c>
      <c r="G2583" t="s">
        <v>4130</v>
      </c>
      <c r="H2583">
        <v>892526666.64999998</v>
      </c>
      <c r="I2583">
        <v>248383500.75</v>
      </c>
      <c r="J2583" t="s">
        <v>4130</v>
      </c>
      <c r="K2583" t="s">
        <v>4128</v>
      </c>
      <c r="L2583" t="s">
        <v>4130</v>
      </c>
      <c r="M2583">
        <v>833606217.77999997</v>
      </c>
      <c r="N2583">
        <v>1</v>
      </c>
    </row>
    <row r="2584" spans="1:14" x14ac:dyDescent="0.4">
      <c r="A2584" t="s">
        <v>2584</v>
      </c>
      <c r="B2584">
        <v>1998883891.73</v>
      </c>
      <c r="C2584">
        <v>719865264.47000003</v>
      </c>
      <c r="D2584" t="s">
        <v>4130</v>
      </c>
      <c r="E2584">
        <v>236605813.59999999</v>
      </c>
      <c r="F2584" t="s">
        <v>4130</v>
      </c>
      <c r="G2584" t="s">
        <v>4130</v>
      </c>
      <c r="H2584" t="s">
        <v>4130</v>
      </c>
      <c r="I2584" t="s">
        <v>4130</v>
      </c>
      <c r="J2584" t="s">
        <v>4130</v>
      </c>
      <c r="K2584" t="s">
        <v>4128</v>
      </c>
      <c r="L2584" t="s">
        <v>4130</v>
      </c>
      <c r="M2584">
        <v>69500063.950000003</v>
      </c>
      <c r="N2584">
        <v>1</v>
      </c>
    </row>
    <row r="2585" spans="1:14" x14ac:dyDescent="0.4">
      <c r="A2585" t="s">
        <v>2585</v>
      </c>
      <c r="B2585">
        <v>2932207712.9400001</v>
      </c>
      <c r="C2585">
        <v>1956004706.1700001</v>
      </c>
      <c r="D2585">
        <v>122341871.70999999</v>
      </c>
      <c r="E2585">
        <v>146156546.52000001</v>
      </c>
      <c r="F2585">
        <v>198157351.22</v>
      </c>
      <c r="G2585" t="s">
        <v>4130</v>
      </c>
      <c r="H2585">
        <v>88393696.700000003</v>
      </c>
      <c r="I2585">
        <v>123706468.59</v>
      </c>
      <c r="J2585">
        <v>4724469.42</v>
      </c>
      <c r="K2585" t="s">
        <v>4128</v>
      </c>
      <c r="L2585" t="s">
        <v>4130</v>
      </c>
      <c r="M2585">
        <v>1165440368.4200001</v>
      </c>
      <c r="N2585">
        <v>1</v>
      </c>
    </row>
    <row r="2586" spans="1:14" x14ac:dyDescent="0.4">
      <c r="A2586" t="s">
        <v>2586</v>
      </c>
      <c r="B2586">
        <v>2448315312.21</v>
      </c>
      <c r="C2586">
        <v>693690169.85000002</v>
      </c>
      <c r="D2586">
        <v>11410528.210000001</v>
      </c>
      <c r="E2586">
        <v>340199832.29000002</v>
      </c>
      <c r="F2586" t="s">
        <v>4130</v>
      </c>
      <c r="G2586" t="s">
        <v>4130</v>
      </c>
      <c r="H2586" t="s">
        <v>4130</v>
      </c>
      <c r="I2586">
        <v>381677847.42000002</v>
      </c>
      <c r="J2586" t="s">
        <v>4130</v>
      </c>
      <c r="K2586" t="s">
        <v>4128</v>
      </c>
      <c r="L2586" t="s">
        <v>4130</v>
      </c>
      <c r="M2586">
        <v>745118163.09000003</v>
      </c>
      <c r="N2586">
        <v>1</v>
      </c>
    </row>
    <row r="2587" spans="1:14" x14ac:dyDescent="0.4">
      <c r="A2587" t="s">
        <v>2587</v>
      </c>
      <c r="B2587">
        <v>2310413571.6100001</v>
      </c>
      <c r="C2587">
        <v>2019956384.4300001</v>
      </c>
      <c r="D2587">
        <v>856336.75</v>
      </c>
      <c r="E2587">
        <v>59060305.590000004</v>
      </c>
      <c r="F2587">
        <v>50630000</v>
      </c>
      <c r="G2587" t="s">
        <v>4130</v>
      </c>
      <c r="H2587" t="s">
        <v>4130</v>
      </c>
      <c r="I2587" t="s">
        <v>4130</v>
      </c>
      <c r="J2587" t="s">
        <v>4130</v>
      </c>
      <c r="K2587" t="s">
        <v>4128</v>
      </c>
      <c r="L2587" t="s">
        <v>4130</v>
      </c>
      <c r="M2587">
        <v>1146948342.99</v>
      </c>
      <c r="N2587">
        <v>1</v>
      </c>
    </row>
    <row r="2588" spans="1:14" x14ac:dyDescent="0.4">
      <c r="A2588" t="s">
        <v>2588</v>
      </c>
      <c r="B2588">
        <v>5392023990</v>
      </c>
      <c r="C2588">
        <v>5536678889.7299995</v>
      </c>
      <c r="D2588">
        <v>449248644.73000002</v>
      </c>
      <c r="E2588">
        <v>218408971.19999999</v>
      </c>
      <c r="F2588">
        <v>100000000</v>
      </c>
      <c r="G2588" t="s">
        <v>4130</v>
      </c>
      <c r="H2588" t="s">
        <v>4130</v>
      </c>
      <c r="I2588">
        <v>12630203.449999999</v>
      </c>
      <c r="J2588">
        <v>72979438.950000003</v>
      </c>
      <c r="K2588" t="s">
        <v>4128</v>
      </c>
      <c r="L2588" t="s">
        <v>4130</v>
      </c>
      <c r="M2588">
        <v>1920668808.21</v>
      </c>
      <c r="N2588">
        <v>1</v>
      </c>
    </row>
    <row r="2589" spans="1:14" x14ac:dyDescent="0.4">
      <c r="A2589" t="s">
        <v>2589</v>
      </c>
      <c r="B2589">
        <v>4975519484.3000002</v>
      </c>
      <c r="C2589">
        <v>2032898352.77</v>
      </c>
      <c r="D2589" t="s">
        <v>4130</v>
      </c>
      <c r="E2589">
        <v>137594456.53999999</v>
      </c>
      <c r="F2589">
        <v>158477028.77000001</v>
      </c>
      <c r="G2589" t="s">
        <v>4130</v>
      </c>
      <c r="H2589">
        <v>100751498.18000001</v>
      </c>
      <c r="I2589" t="s">
        <v>4130</v>
      </c>
      <c r="J2589" t="s">
        <v>4130</v>
      </c>
      <c r="K2589" t="s">
        <v>4128</v>
      </c>
      <c r="L2589" t="s">
        <v>4130</v>
      </c>
      <c r="M2589">
        <v>1316198884.9400001</v>
      </c>
      <c r="N2589">
        <v>1</v>
      </c>
    </row>
    <row r="2590" spans="1:14" x14ac:dyDescent="0.4">
      <c r="A2590" t="s">
        <v>2590</v>
      </c>
      <c r="B2590">
        <v>2717552841.5500002</v>
      </c>
      <c r="C2590">
        <v>2402674292.1900001</v>
      </c>
      <c r="D2590">
        <v>13163840.09</v>
      </c>
      <c r="E2590">
        <v>355427836.72000003</v>
      </c>
      <c r="F2590">
        <v>1225264094.0799999</v>
      </c>
      <c r="G2590" t="s">
        <v>4130</v>
      </c>
      <c r="H2590">
        <v>91621057.730000004</v>
      </c>
      <c r="I2590" t="s">
        <v>4130</v>
      </c>
      <c r="J2590" t="s">
        <v>4130</v>
      </c>
      <c r="K2590" t="s">
        <v>4128</v>
      </c>
      <c r="L2590" t="s">
        <v>4130</v>
      </c>
      <c r="M2590">
        <v>956093142.41999996</v>
      </c>
      <c r="N2590">
        <v>1</v>
      </c>
    </row>
    <row r="2591" spans="1:14" x14ac:dyDescent="0.4">
      <c r="A2591" t="s">
        <v>2591</v>
      </c>
      <c r="B2591">
        <v>44102048997.269997</v>
      </c>
      <c r="C2591">
        <v>43829661473.110001</v>
      </c>
      <c r="D2591" t="s">
        <v>4130</v>
      </c>
      <c r="E2591">
        <v>1183725499.24</v>
      </c>
      <c r="F2591">
        <v>9265456040.7399998</v>
      </c>
      <c r="G2591">
        <v>1592309619.24</v>
      </c>
      <c r="H2591">
        <v>93185652.569999993</v>
      </c>
      <c r="I2591" t="s">
        <v>4130</v>
      </c>
      <c r="J2591" t="s">
        <v>4130</v>
      </c>
      <c r="K2591" t="s">
        <v>4128</v>
      </c>
      <c r="L2591" t="s">
        <v>4130</v>
      </c>
      <c r="M2591">
        <v>23300211.77</v>
      </c>
      <c r="N2591">
        <v>1</v>
      </c>
    </row>
    <row r="2592" spans="1:14" x14ac:dyDescent="0.4">
      <c r="A2592" t="s">
        <v>2592</v>
      </c>
      <c r="B2592">
        <v>7867235433.5900002</v>
      </c>
      <c r="C2592">
        <v>6679431438.25</v>
      </c>
      <c r="D2592">
        <v>83905150.739999995</v>
      </c>
      <c r="E2592">
        <v>266091061.65000001</v>
      </c>
      <c r="F2592">
        <v>1197055618.8199999</v>
      </c>
      <c r="G2592" t="s">
        <v>4130</v>
      </c>
      <c r="H2592" t="s">
        <v>4130</v>
      </c>
      <c r="I2592" t="s">
        <v>4130</v>
      </c>
      <c r="J2592">
        <v>759976.1</v>
      </c>
      <c r="K2592" t="s">
        <v>4128</v>
      </c>
      <c r="L2592" t="s">
        <v>4130</v>
      </c>
      <c r="M2592">
        <v>1874602173.3499999</v>
      </c>
      <c r="N2592">
        <v>1</v>
      </c>
    </row>
    <row r="2593" spans="1:14" x14ac:dyDescent="0.4">
      <c r="A2593" t="s">
        <v>2593</v>
      </c>
      <c r="B2593">
        <v>3492491291.7600002</v>
      </c>
      <c r="C2593">
        <v>976373627.13</v>
      </c>
      <c r="D2593">
        <v>8876674.0099999998</v>
      </c>
      <c r="E2593">
        <v>181727629.69</v>
      </c>
      <c r="F2593" t="s">
        <v>4130</v>
      </c>
      <c r="G2593" t="s">
        <v>4130</v>
      </c>
      <c r="H2593" t="s">
        <v>4130</v>
      </c>
      <c r="I2593">
        <v>1331745.58</v>
      </c>
      <c r="J2593" t="s">
        <v>4130</v>
      </c>
      <c r="K2593" t="s">
        <v>4128</v>
      </c>
      <c r="L2593" t="s">
        <v>4130</v>
      </c>
      <c r="M2593">
        <v>469689517.14999998</v>
      </c>
      <c r="N2593">
        <v>1</v>
      </c>
    </row>
    <row r="2594" spans="1:14" x14ac:dyDescent="0.4">
      <c r="A2594" t="s">
        <v>2594</v>
      </c>
      <c r="B2594">
        <v>1021749312.5599999</v>
      </c>
      <c r="C2594">
        <v>715307912.38999999</v>
      </c>
      <c r="D2594">
        <v>61880741.07</v>
      </c>
      <c r="E2594">
        <v>27957120.84</v>
      </c>
      <c r="F2594" t="s">
        <v>4130</v>
      </c>
      <c r="G2594" t="s">
        <v>4130</v>
      </c>
      <c r="H2594">
        <v>13354.8</v>
      </c>
      <c r="I2594" t="s">
        <v>4130</v>
      </c>
      <c r="J2594" t="s">
        <v>4130</v>
      </c>
      <c r="K2594" t="s">
        <v>4128</v>
      </c>
      <c r="L2594" t="s">
        <v>4130</v>
      </c>
      <c r="M2594">
        <v>487866605.88999999</v>
      </c>
      <c r="N2594">
        <v>1</v>
      </c>
    </row>
    <row r="2595" spans="1:14" x14ac:dyDescent="0.4">
      <c r="A2595" t="s">
        <v>2595</v>
      </c>
      <c r="B2595">
        <v>1477077243.71</v>
      </c>
      <c r="C2595">
        <v>1354604244.97</v>
      </c>
      <c r="D2595">
        <v>676549045.94000006</v>
      </c>
      <c r="E2595">
        <v>37540915.630000003</v>
      </c>
      <c r="F2595">
        <v>158133200</v>
      </c>
      <c r="G2595" t="s">
        <v>4130</v>
      </c>
      <c r="H2595" t="s">
        <v>4130</v>
      </c>
      <c r="I2595" t="s">
        <v>4130</v>
      </c>
      <c r="J2595">
        <v>715900822.95000005</v>
      </c>
      <c r="K2595" t="s">
        <v>4128</v>
      </c>
      <c r="L2595" t="s">
        <v>4130</v>
      </c>
      <c r="M2595">
        <v>439636640.83999997</v>
      </c>
      <c r="N2595">
        <v>1</v>
      </c>
    </row>
    <row r="2596" spans="1:14" x14ac:dyDescent="0.4">
      <c r="A2596" t="s">
        <v>2596</v>
      </c>
      <c r="B2596">
        <v>6146702104.3599997</v>
      </c>
      <c r="C2596">
        <v>2358145040.77</v>
      </c>
      <c r="D2596">
        <v>18680361.98</v>
      </c>
      <c r="E2596">
        <v>698669085.78999996</v>
      </c>
      <c r="F2596">
        <v>372307500</v>
      </c>
      <c r="G2596" t="s">
        <v>4130</v>
      </c>
      <c r="H2596" t="s">
        <v>4130</v>
      </c>
      <c r="I2596" t="s">
        <v>4130</v>
      </c>
      <c r="J2596" t="s">
        <v>4130</v>
      </c>
      <c r="K2596" t="s">
        <v>4128</v>
      </c>
      <c r="L2596" t="s">
        <v>4130</v>
      </c>
      <c r="M2596">
        <v>1690337783.45</v>
      </c>
      <c r="N2596">
        <v>1</v>
      </c>
    </row>
    <row r="2597" spans="1:14" x14ac:dyDescent="0.4">
      <c r="A2597" t="s">
        <v>2597</v>
      </c>
      <c r="B2597">
        <v>7133941930.1099997</v>
      </c>
      <c r="C2597">
        <v>4052932678.2600002</v>
      </c>
      <c r="D2597">
        <v>35832957.079999998</v>
      </c>
      <c r="E2597">
        <v>207758157.97</v>
      </c>
      <c r="F2597">
        <v>649233820.54999995</v>
      </c>
      <c r="G2597" t="s">
        <v>4130</v>
      </c>
      <c r="H2597">
        <v>4771000</v>
      </c>
      <c r="I2597" t="s">
        <v>4130</v>
      </c>
      <c r="J2597" t="s">
        <v>4130</v>
      </c>
      <c r="K2597" t="s">
        <v>4128</v>
      </c>
      <c r="L2597" t="s">
        <v>4130</v>
      </c>
      <c r="M2597">
        <v>5930476333.3599997</v>
      </c>
      <c r="N2597">
        <v>1</v>
      </c>
    </row>
    <row r="2598" spans="1:14" x14ac:dyDescent="0.4">
      <c r="A2598" t="s">
        <v>2598</v>
      </c>
      <c r="B2598">
        <v>4375341938.21</v>
      </c>
      <c r="C2598">
        <v>2451110274.98</v>
      </c>
      <c r="D2598" t="s">
        <v>4130</v>
      </c>
      <c r="E2598">
        <v>51750292.600000001</v>
      </c>
      <c r="F2598" t="s">
        <v>4130</v>
      </c>
      <c r="G2598" t="s">
        <v>4130</v>
      </c>
      <c r="H2598" t="s">
        <v>4130</v>
      </c>
      <c r="I2598" t="s">
        <v>4130</v>
      </c>
      <c r="J2598" t="s">
        <v>4130</v>
      </c>
      <c r="K2598" t="s">
        <v>4128</v>
      </c>
      <c r="L2598" t="s">
        <v>4130</v>
      </c>
      <c r="M2598">
        <v>1094996096.97</v>
      </c>
      <c r="N2598">
        <v>1</v>
      </c>
    </row>
    <row r="2599" spans="1:14" x14ac:dyDescent="0.4">
      <c r="A2599" t="s">
        <v>2599</v>
      </c>
      <c r="B2599">
        <v>38891361793.279999</v>
      </c>
      <c r="C2599">
        <v>12301338936.18</v>
      </c>
      <c r="D2599" t="s">
        <v>4130</v>
      </c>
      <c r="E2599">
        <v>2282278726.3200002</v>
      </c>
      <c r="F2599">
        <v>200155555.56</v>
      </c>
      <c r="G2599" t="s">
        <v>4130</v>
      </c>
      <c r="H2599" t="s">
        <v>4130</v>
      </c>
      <c r="I2599" t="s">
        <v>4130</v>
      </c>
      <c r="J2599" t="s">
        <v>4130</v>
      </c>
      <c r="K2599" t="s">
        <v>4128</v>
      </c>
      <c r="L2599" t="s">
        <v>4130</v>
      </c>
      <c r="M2599">
        <v>4407618563.1499996</v>
      </c>
      <c r="N2599">
        <v>1</v>
      </c>
    </row>
    <row r="2600" spans="1:14" x14ac:dyDescent="0.4">
      <c r="A2600" t="s">
        <v>2600</v>
      </c>
      <c r="B2600">
        <v>35952191000</v>
      </c>
      <c r="C2600">
        <v>37252541000</v>
      </c>
      <c r="D2600">
        <v>843981000</v>
      </c>
      <c r="E2600">
        <v>1545641000</v>
      </c>
      <c r="F2600">
        <v>49258441000</v>
      </c>
      <c r="G2600" t="s">
        <v>4130</v>
      </c>
      <c r="H2600">
        <v>880279000</v>
      </c>
      <c r="I2600" t="s">
        <v>4130</v>
      </c>
      <c r="J2600" t="s">
        <v>4130</v>
      </c>
      <c r="K2600" t="s">
        <v>4128</v>
      </c>
      <c r="L2600" t="s">
        <v>4130</v>
      </c>
      <c r="M2600">
        <v>3419336000</v>
      </c>
      <c r="N2600">
        <v>1</v>
      </c>
    </row>
    <row r="2601" spans="1:14" x14ac:dyDescent="0.4">
      <c r="A2601" t="s">
        <v>2601</v>
      </c>
      <c r="B2601">
        <v>2150200044.79</v>
      </c>
      <c r="C2601">
        <v>2001867057.9300001</v>
      </c>
      <c r="D2601">
        <v>286492789.75</v>
      </c>
      <c r="E2601">
        <v>52384376.32</v>
      </c>
      <c r="F2601">
        <v>6800000</v>
      </c>
      <c r="G2601" t="s">
        <v>4130</v>
      </c>
      <c r="H2601">
        <v>60000000</v>
      </c>
      <c r="I2601">
        <v>25289578.719999999</v>
      </c>
      <c r="J2601" t="s">
        <v>4130</v>
      </c>
      <c r="K2601" t="s">
        <v>4128</v>
      </c>
      <c r="L2601" t="s">
        <v>4130</v>
      </c>
      <c r="M2601">
        <v>823789937.53999996</v>
      </c>
      <c r="N2601">
        <v>1</v>
      </c>
    </row>
    <row r="2602" spans="1:14" x14ac:dyDescent="0.4">
      <c r="A2602" t="s">
        <v>2602</v>
      </c>
      <c r="B2602">
        <v>4272192165.21</v>
      </c>
      <c r="C2602">
        <v>1237739133.02</v>
      </c>
      <c r="D2602">
        <v>153742640.88999999</v>
      </c>
      <c r="E2602">
        <v>151289218.22999999</v>
      </c>
      <c r="F2602">
        <v>43500000</v>
      </c>
      <c r="G2602" t="s">
        <v>4130</v>
      </c>
      <c r="H2602" t="s">
        <v>4130</v>
      </c>
      <c r="I2602">
        <v>38786062.939999998</v>
      </c>
      <c r="J2602" t="s">
        <v>4130</v>
      </c>
      <c r="K2602" t="s">
        <v>4128</v>
      </c>
      <c r="L2602" t="s">
        <v>4130</v>
      </c>
      <c r="M2602">
        <v>450893548.5</v>
      </c>
      <c r="N2602">
        <v>1</v>
      </c>
    </row>
    <row r="2603" spans="1:14" x14ac:dyDescent="0.4">
      <c r="A2603" t="s">
        <v>2603</v>
      </c>
      <c r="B2603">
        <v>2970799995.0100002</v>
      </c>
      <c r="C2603">
        <v>3911986653.98</v>
      </c>
      <c r="D2603">
        <v>464830932.10000002</v>
      </c>
      <c r="E2603">
        <v>258502179.09999999</v>
      </c>
      <c r="F2603">
        <v>517000000</v>
      </c>
      <c r="G2603" t="s">
        <v>4130</v>
      </c>
      <c r="H2603">
        <v>752570682.53999996</v>
      </c>
      <c r="I2603" t="s">
        <v>4130</v>
      </c>
      <c r="J2603" t="s">
        <v>4130</v>
      </c>
      <c r="K2603" t="s">
        <v>4128</v>
      </c>
      <c r="L2603" t="s">
        <v>4130</v>
      </c>
      <c r="M2603">
        <v>477432672.98000002</v>
      </c>
      <c r="N2603">
        <v>1</v>
      </c>
    </row>
    <row r="2604" spans="1:14" x14ac:dyDescent="0.4">
      <c r="A2604" t="s">
        <v>2604</v>
      </c>
      <c r="B2604">
        <v>1471113262.6700001</v>
      </c>
      <c r="C2604">
        <v>545880196.97000003</v>
      </c>
      <c r="D2604" t="s">
        <v>4130</v>
      </c>
      <c r="E2604">
        <v>28983730.280000001</v>
      </c>
      <c r="F2604">
        <v>326479313.35000002</v>
      </c>
      <c r="G2604" t="s">
        <v>4130</v>
      </c>
      <c r="H2604" t="s">
        <v>4130</v>
      </c>
      <c r="I2604" t="s">
        <v>4130</v>
      </c>
      <c r="J2604" t="s">
        <v>4130</v>
      </c>
      <c r="K2604" t="s">
        <v>4128</v>
      </c>
      <c r="L2604" t="s">
        <v>4130</v>
      </c>
      <c r="M2604">
        <v>197305361.08000001</v>
      </c>
      <c r="N2604">
        <v>1</v>
      </c>
    </row>
    <row r="2605" spans="1:14" x14ac:dyDescent="0.4">
      <c r="A2605" t="s">
        <v>2605</v>
      </c>
      <c r="B2605">
        <v>1100279292.48</v>
      </c>
      <c r="C2605">
        <v>1791754632.3900001</v>
      </c>
      <c r="D2605" t="s">
        <v>4130</v>
      </c>
      <c r="E2605">
        <v>965724527.38999999</v>
      </c>
      <c r="F2605">
        <v>500318421.06</v>
      </c>
      <c r="G2605" t="s">
        <v>4130</v>
      </c>
      <c r="H2605" t="s">
        <v>4130</v>
      </c>
      <c r="I2605" t="s">
        <v>4130</v>
      </c>
      <c r="J2605" t="s">
        <v>4130</v>
      </c>
      <c r="K2605" t="s">
        <v>4128</v>
      </c>
      <c r="L2605" t="s">
        <v>4130</v>
      </c>
      <c r="M2605">
        <v>122074826.69</v>
      </c>
      <c r="N2605">
        <v>1</v>
      </c>
    </row>
    <row r="2606" spans="1:14" x14ac:dyDescent="0.4">
      <c r="A2606" t="s">
        <v>2606</v>
      </c>
      <c r="B2606">
        <v>475562754.11000001</v>
      </c>
      <c r="C2606">
        <v>109221812.12</v>
      </c>
      <c r="D2606" t="s">
        <v>4130</v>
      </c>
      <c r="E2606">
        <v>250740.25</v>
      </c>
      <c r="F2606" t="s">
        <v>4130</v>
      </c>
      <c r="G2606" t="s">
        <v>4130</v>
      </c>
      <c r="H2606" t="s">
        <v>4130</v>
      </c>
      <c r="I2606" t="s">
        <v>4130</v>
      </c>
      <c r="J2606" t="s">
        <v>4130</v>
      </c>
      <c r="K2606" t="s">
        <v>4128</v>
      </c>
      <c r="L2606" t="s">
        <v>4130</v>
      </c>
      <c r="M2606">
        <v>54614243.5</v>
      </c>
      <c r="N2606">
        <v>1</v>
      </c>
    </row>
    <row r="2607" spans="1:14" x14ac:dyDescent="0.4">
      <c r="A2607" t="s">
        <v>2607</v>
      </c>
      <c r="B2607">
        <v>2567259669.1500001</v>
      </c>
      <c r="C2607">
        <v>1152677239.3900001</v>
      </c>
      <c r="D2607" t="s">
        <v>4130</v>
      </c>
      <c r="E2607">
        <v>247192880.27000001</v>
      </c>
      <c r="F2607" t="s">
        <v>4130</v>
      </c>
      <c r="G2607" t="s">
        <v>4130</v>
      </c>
      <c r="H2607" t="s">
        <v>4130</v>
      </c>
      <c r="I2607" t="s">
        <v>4130</v>
      </c>
      <c r="J2607" t="s">
        <v>4130</v>
      </c>
      <c r="K2607" t="s">
        <v>4128</v>
      </c>
      <c r="L2607" t="s">
        <v>4130</v>
      </c>
      <c r="M2607">
        <v>604463613.20000005</v>
      </c>
      <c r="N2607">
        <v>1</v>
      </c>
    </row>
    <row r="2608" spans="1:14" x14ac:dyDescent="0.4">
      <c r="A2608" t="s">
        <v>2608</v>
      </c>
      <c r="B2608">
        <v>984239672.37</v>
      </c>
      <c r="C2608">
        <v>1214891291.6199999</v>
      </c>
      <c r="D2608" t="s">
        <v>4130</v>
      </c>
      <c r="E2608">
        <v>334214846.20999998</v>
      </c>
      <c r="F2608">
        <v>354000000</v>
      </c>
      <c r="G2608" t="s">
        <v>4130</v>
      </c>
      <c r="H2608" t="s">
        <v>4130</v>
      </c>
      <c r="I2608" t="s">
        <v>4130</v>
      </c>
      <c r="J2608" t="s">
        <v>4130</v>
      </c>
      <c r="K2608" t="s">
        <v>4128</v>
      </c>
      <c r="L2608" t="s">
        <v>4130</v>
      </c>
      <c r="M2608">
        <v>61787411.590000004</v>
      </c>
      <c r="N2608">
        <v>1</v>
      </c>
    </row>
    <row r="2609" spans="1:14" x14ac:dyDescent="0.4">
      <c r="A2609" t="s">
        <v>2609</v>
      </c>
      <c r="B2609">
        <v>3816804714.3800001</v>
      </c>
      <c r="C2609">
        <v>6769431290.5799999</v>
      </c>
      <c r="D2609" t="s">
        <v>4130</v>
      </c>
      <c r="E2609">
        <v>505369130.67000002</v>
      </c>
      <c r="F2609">
        <v>2025730329.55</v>
      </c>
      <c r="G2609">
        <v>207684267.27000001</v>
      </c>
      <c r="H2609" t="s">
        <v>4130</v>
      </c>
      <c r="I2609" t="s">
        <v>4130</v>
      </c>
      <c r="J2609" t="s">
        <v>4130</v>
      </c>
      <c r="K2609" t="s">
        <v>4128</v>
      </c>
      <c r="L2609" t="s">
        <v>4130</v>
      </c>
      <c r="M2609">
        <v>3026936</v>
      </c>
      <c r="N2609">
        <v>1</v>
      </c>
    </row>
    <row r="2610" spans="1:14" x14ac:dyDescent="0.4">
      <c r="A2610" t="s">
        <v>2610</v>
      </c>
      <c r="B2610">
        <v>1565022056.0599999</v>
      </c>
      <c r="C2610">
        <v>824223645.20000005</v>
      </c>
      <c r="D2610" t="s">
        <v>4130</v>
      </c>
      <c r="E2610">
        <v>45524086</v>
      </c>
      <c r="F2610" t="s">
        <v>4130</v>
      </c>
      <c r="G2610" t="s">
        <v>4130</v>
      </c>
      <c r="H2610" t="s">
        <v>4130</v>
      </c>
      <c r="I2610" t="s">
        <v>4130</v>
      </c>
      <c r="J2610" t="s">
        <v>4130</v>
      </c>
      <c r="K2610" t="s">
        <v>4128</v>
      </c>
      <c r="L2610" t="s">
        <v>4130</v>
      </c>
      <c r="M2610">
        <v>463101220.89999998</v>
      </c>
      <c r="N2610">
        <v>1</v>
      </c>
    </row>
    <row r="2611" spans="1:14" x14ac:dyDescent="0.4">
      <c r="A2611" t="s">
        <v>2611</v>
      </c>
      <c r="B2611">
        <v>14010283083.91</v>
      </c>
      <c r="C2611">
        <v>12338946566.26</v>
      </c>
      <c r="D2611">
        <v>341207617.89999998</v>
      </c>
      <c r="E2611">
        <v>5326039568.3400002</v>
      </c>
      <c r="F2611">
        <v>1525172101.5899999</v>
      </c>
      <c r="G2611" t="s">
        <v>4130</v>
      </c>
      <c r="H2611" t="s">
        <v>4130</v>
      </c>
      <c r="I2611">
        <v>26127127.670000002</v>
      </c>
      <c r="J2611">
        <v>16966107.289999999</v>
      </c>
      <c r="K2611" t="s">
        <v>4128</v>
      </c>
      <c r="L2611" t="s">
        <v>4130</v>
      </c>
      <c r="M2611">
        <v>1620228511.04</v>
      </c>
      <c r="N2611">
        <v>1</v>
      </c>
    </row>
    <row r="2612" spans="1:14" x14ac:dyDescent="0.4">
      <c r="A2612" t="s">
        <v>2612</v>
      </c>
      <c r="B2612">
        <v>290514791.69999999</v>
      </c>
      <c r="C2612">
        <v>170330482.83000001</v>
      </c>
      <c r="D2612">
        <v>1665000</v>
      </c>
      <c r="E2612">
        <v>310276.74</v>
      </c>
      <c r="F2612" t="s">
        <v>4130</v>
      </c>
      <c r="G2612" t="s">
        <v>4130</v>
      </c>
      <c r="H2612" t="s">
        <v>4130</v>
      </c>
      <c r="I2612" t="s">
        <v>4130</v>
      </c>
      <c r="J2612" t="s">
        <v>4130</v>
      </c>
      <c r="K2612" t="s">
        <v>4128</v>
      </c>
      <c r="L2612" t="s">
        <v>4130</v>
      </c>
      <c r="M2612">
        <v>129568681.23999999</v>
      </c>
      <c r="N2612">
        <v>1</v>
      </c>
    </row>
    <row r="2613" spans="1:14" x14ac:dyDescent="0.4">
      <c r="A2613" t="s">
        <v>2613</v>
      </c>
      <c r="B2613">
        <v>1079464241.0899999</v>
      </c>
      <c r="C2613">
        <v>838430175.65999997</v>
      </c>
      <c r="D2613" t="s">
        <v>4130</v>
      </c>
      <c r="E2613">
        <v>78418516.730000004</v>
      </c>
      <c r="F2613">
        <v>539081949.77999997</v>
      </c>
      <c r="G2613" t="s">
        <v>4130</v>
      </c>
      <c r="H2613">
        <v>4380000</v>
      </c>
      <c r="I2613" t="s">
        <v>4130</v>
      </c>
      <c r="J2613" t="s">
        <v>4130</v>
      </c>
      <c r="K2613" t="s">
        <v>4128</v>
      </c>
      <c r="L2613" t="s">
        <v>4130</v>
      </c>
      <c r="M2613">
        <v>234276956.25</v>
      </c>
      <c r="N2613">
        <v>1</v>
      </c>
    </row>
    <row r="2614" spans="1:14" x14ac:dyDescent="0.4">
      <c r="A2614" t="s">
        <v>2614</v>
      </c>
      <c r="B2614">
        <v>4525283418.8000002</v>
      </c>
      <c r="C2614">
        <v>13557590001.42</v>
      </c>
      <c r="D2614">
        <v>288640760.25999999</v>
      </c>
      <c r="E2614">
        <v>660632733.77999997</v>
      </c>
      <c r="F2614">
        <v>8374255430.9799995</v>
      </c>
      <c r="G2614">
        <v>999814664.35000002</v>
      </c>
      <c r="H2614">
        <v>45451485.909999996</v>
      </c>
      <c r="I2614" t="s">
        <v>4130</v>
      </c>
      <c r="J2614" t="s">
        <v>4130</v>
      </c>
      <c r="K2614" t="s">
        <v>4128</v>
      </c>
      <c r="L2614">
        <v>3951872690.3800001</v>
      </c>
      <c r="M2614">
        <v>1893824514.0899999</v>
      </c>
      <c r="N2614">
        <v>1</v>
      </c>
    </row>
    <row r="2615" spans="1:14" x14ac:dyDescent="0.4">
      <c r="A2615" t="s">
        <v>2615</v>
      </c>
      <c r="B2615">
        <v>1491924790.1500001</v>
      </c>
      <c r="C2615">
        <v>516389227.42000002</v>
      </c>
      <c r="D2615" t="s">
        <v>4130</v>
      </c>
      <c r="E2615">
        <v>9793365.0600000005</v>
      </c>
      <c r="F2615" t="s">
        <v>4130</v>
      </c>
      <c r="G2615" t="s">
        <v>4130</v>
      </c>
      <c r="H2615" t="s">
        <v>4130</v>
      </c>
      <c r="I2615" t="s">
        <v>4130</v>
      </c>
      <c r="J2615" t="s">
        <v>4130</v>
      </c>
      <c r="K2615" t="s">
        <v>4128</v>
      </c>
      <c r="L2615" t="s">
        <v>4130</v>
      </c>
      <c r="M2615">
        <v>327096946.64999998</v>
      </c>
      <c r="N2615">
        <v>1</v>
      </c>
    </row>
    <row r="2616" spans="1:14" x14ac:dyDescent="0.4">
      <c r="A2616" t="s">
        <v>2616</v>
      </c>
      <c r="B2616">
        <v>503638824.22000003</v>
      </c>
      <c r="C2616">
        <v>493788880.26999998</v>
      </c>
      <c r="D2616" t="s">
        <v>4130</v>
      </c>
      <c r="E2616">
        <v>17494918.260000002</v>
      </c>
      <c r="F2616">
        <v>127500000</v>
      </c>
      <c r="G2616" t="s">
        <v>4130</v>
      </c>
      <c r="H2616" t="s">
        <v>4130</v>
      </c>
      <c r="I2616" t="s">
        <v>4130</v>
      </c>
      <c r="J2616" t="s">
        <v>4130</v>
      </c>
      <c r="K2616" t="s">
        <v>4128</v>
      </c>
      <c r="L2616" t="s">
        <v>4130</v>
      </c>
      <c r="M2616">
        <v>74367263.769999996</v>
      </c>
      <c r="N2616">
        <v>1</v>
      </c>
    </row>
    <row r="2617" spans="1:14" x14ac:dyDescent="0.4">
      <c r="A2617" t="s">
        <v>2617</v>
      </c>
      <c r="B2617">
        <v>3238157791.7199998</v>
      </c>
      <c r="C2617">
        <v>3480141948.27</v>
      </c>
      <c r="D2617" t="s">
        <v>4130</v>
      </c>
      <c r="E2617">
        <v>2965946.1</v>
      </c>
      <c r="F2617">
        <v>3753003414.1399999</v>
      </c>
      <c r="G2617" t="s">
        <v>4130</v>
      </c>
      <c r="H2617">
        <v>226256545.93000001</v>
      </c>
      <c r="I2617" t="s">
        <v>4130</v>
      </c>
      <c r="J2617">
        <v>1197989594.03</v>
      </c>
      <c r="K2617" t="s">
        <v>4128</v>
      </c>
      <c r="L2617" t="s">
        <v>4130</v>
      </c>
      <c r="M2617">
        <v>195854408.52000001</v>
      </c>
      <c r="N2617">
        <v>1</v>
      </c>
    </row>
    <row r="2618" spans="1:14" x14ac:dyDescent="0.4">
      <c r="A2618" t="s">
        <v>2618</v>
      </c>
      <c r="B2618">
        <v>840201445.67999995</v>
      </c>
      <c r="C2618">
        <v>137899874.12</v>
      </c>
      <c r="D2618" t="s">
        <v>4130</v>
      </c>
      <c r="E2618">
        <v>21583076.579999998</v>
      </c>
      <c r="F2618" t="s">
        <v>4130</v>
      </c>
      <c r="G2618" t="s">
        <v>4130</v>
      </c>
      <c r="H2618" t="s">
        <v>4130</v>
      </c>
      <c r="I2618" t="s">
        <v>4130</v>
      </c>
      <c r="J2618" t="s">
        <v>4130</v>
      </c>
      <c r="K2618" t="s">
        <v>4128</v>
      </c>
      <c r="L2618" t="s">
        <v>4130</v>
      </c>
      <c r="M2618">
        <v>140573622.03999999</v>
      </c>
      <c r="N2618">
        <v>1</v>
      </c>
    </row>
    <row r="2619" spans="1:14" x14ac:dyDescent="0.4">
      <c r="A2619" t="s">
        <v>2619</v>
      </c>
      <c r="B2619">
        <v>552928204.51999998</v>
      </c>
      <c r="C2619">
        <v>165509022.63999999</v>
      </c>
      <c r="D2619" t="s">
        <v>4130</v>
      </c>
      <c r="E2619">
        <v>44242419.75</v>
      </c>
      <c r="F2619">
        <v>57580000</v>
      </c>
      <c r="G2619" t="s">
        <v>4130</v>
      </c>
      <c r="H2619" t="s">
        <v>4130</v>
      </c>
      <c r="I2619" t="s">
        <v>4130</v>
      </c>
      <c r="J2619" t="s">
        <v>4130</v>
      </c>
      <c r="K2619" t="s">
        <v>4128</v>
      </c>
      <c r="L2619" t="s">
        <v>4130</v>
      </c>
      <c r="M2619">
        <v>92915804.959999993</v>
      </c>
      <c r="N2619">
        <v>1</v>
      </c>
    </row>
    <row r="2620" spans="1:14" x14ac:dyDescent="0.4">
      <c r="A2620" t="s">
        <v>2620</v>
      </c>
      <c r="B2620">
        <v>2598430835.0100002</v>
      </c>
      <c r="C2620">
        <v>763459577.03999996</v>
      </c>
      <c r="D2620">
        <v>21974081.370000001</v>
      </c>
      <c r="E2620">
        <v>105808871.91</v>
      </c>
      <c r="F2620">
        <v>1733999861.8800001</v>
      </c>
      <c r="G2620" t="s">
        <v>4130</v>
      </c>
      <c r="H2620" t="s">
        <v>4130</v>
      </c>
      <c r="I2620" t="s">
        <v>4130</v>
      </c>
      <c r="J2620" t="s">
        <v>4130</v>
      </c>
      <c r="K2620" t="s">
        <v>4128</v>
      </c>
      <c r="L2620" t="s">
        <v>4130</v>
      </c>
      <c r="M2620">
        <v>70788472.340000004</v>
      </c>
      <c r="N2620">
        <v>1</v>
      </c>
    </row>
    <row r="2621" spans="1:14" x14ac:dyDescent="0.4">
      <c r="A2621" t="s">
        <v>2621</v>
      </c>
      <c r="B2621" s="5" t="s">
        <v>4228</v>
      </c>
      <c r="C2621" s="5" t="s">
        <v>4229</v>
      </c>
      <c r="D2621">
        <v>25016567.960000001</v>
      </c>
      <c r="E2621">
        <v>5490891914.8800001</v>
      </c>
      <c r="F2621">
        <v>20372302300.77</v>
      </c>
      <c r="G2621">
        <v>3000000000</v>
      </c>
      <c r="H2621">
        <v>1360946347.1500001</v>
      </c>
      <c r="I2621" t="s">
        <v>4130</v>
      </c>
      <c r="J2621">
        <v>10832560069.469999</v>
      </c>
      <c r="K2621" t="s">
        <v>4128</v>
      </c>
      <c r="L2621">
        <v>4897843691.8599997</v>
      </c>
      <c r="M2621" s="5" t="s">
        <v>4230</v>
      </c>
      <c r="N2621">
        <v>1</v>
      </c>
    </row>
    <row r="2622" spans="1:14" x14ac:dyDescent="0.4">
      <c r="A2622" t="s">
        <v>2622</v>
      </c>
      <c r="B2622">
        <v>1997931380.04</v>
      </c>
      <c r="C2622">
        <v>474721174.19999999</v>
      </c>
      <c r="D2622">
        <v>3405975.91</v>
      </c>
      <c r="E2622">
        <v>76791793.769999996</v>
      </c>
      <c r="F2622" t="s">
        <v>4130</v>
      </c>
      <c r="G2622" t="s">
        <v>4130</v>
      </c>
      <c r="H2622" t="s">
        <v>4130</v>
      </c>
      <c r="I2622" t="s">
        <v>4130</v>
      </c>
      <c r="J2622">
        <v>531969.68000000005</v>
      </c>
      <c r="K2622" t="s">
        <v>4128</v>
      </c>
      <c r="L2622" t="s">
        <v>4130</v>
      </c>
      <c r="M2622">
        <v>113560149.45</v>
      </c>
      <c r="N2622">
        <v>1</v>
      </c>
    </row>
    <row r="2623" spans="1:14" x14ac:dyDescent="0.4">
      <c r="A2623" t="s">
        <v>2623</v>
      </c>
      <c r="B2623">
        <v>718335272.83000004</v>
      </c>
      <c r="C2623">
        <v>705244004.96000004</v>
      </c>
      <c r="D2623">
        <v>65054168.07</v>
      </c>
      <c r="E2623">
        <v>235389975.71000001</v>
      </c>
      <c r="F2623">
        <v>62250000</v>
      </c>
      <c r="G2623" t="s">
        <v>4130</v>
      </c>
      <c r="H2623">
        <v>3689500</v>
      </c>
      <c r="I2623" t="s">
        <v>4130</v>
      </c>
      <c r="J2623">
        <v>2672476.25</v>
      </c>
      <c r="K2623" t="s">
        <v>4128</v>
      </c>
      <c r="L2623" t="s">
        <v>4130</v>
      </c>
      <c r="M2623">
        <v>143850165.03999999</v>
      </c>
      <c r="N2623">
        <v>1</v>
      </c>
    </row>
    <row r="2624" spans="1:14" x14ac:dyDescent="0.4">
      <c r="A2624" t="s">
        <v>2624</v>
      </c>
      <c r="B2624">
        <v>3143451606.9400001</v>
      </c>
      <c r="C2624">
        <v>1889412724.8</v>
      </c>
      <c r="D2624">
        <v>23904294.039999999</v>
      </c>
      <c r="E2624">
        <v>271605459.23000002</v>
      </c>
      <c r="F2624">
        <v>224040071.13</v>
      </c>
      <c r="G2624" t="s">
        <v>4130</v>
      </c>
      <c r="H2624" t="s">
        <v>4130</v>
      </c>
      <c r="I2624">
        <v>5330149.71</v>
      </c>
      <c r="J2624" t="s">
        <v>4130</v>
      </c>
      <c r="K2624" t="s">
        <v>4128</v>
      </c>
      <c r="L2624" t="s">
        <v>4130</v>
      </c>
      <c r="M2624">
        <v>238541243.27000001</v>
      </c>
      <c r="N2624">
        <v>1</v>
      </c>
    </row>
    <row r="2625" spans="1:14" x14ac:dyDescent="0.4">
      <c r="A2625" t="s">
        <v>2625</v>
      </c>
      <c r="B2625">
        <v>6422812147.0200005</v>
      </c>
      <c r="C2625">
        <v>2361180489.3899999</v>
      </c>
      <c r="D2625">
        <v>266601236.33000001</v>
      </c>
      <c r="E2625">
        <v>431895637.91000003</v>
      </c>
      <c r="F2625">
        <v>523140217.5</v>
      </c>
      <c r="G2625" t="s">
        <v>4130</v>
      </c>
      <c r="H2625" t="s">
        <v>4130</v>
      </c>
      <c r="I2625">
        <v>30163072.809999999</v>
      </c>
      <c r="J2625" t="s">
        <v>4130</v>
      </c>
      <c r="K2625" t="s">
        <v>4128</v>
      </c>
      <c r="L2625" t="s">
        <v>4130</v>
      </c>
      <c r="M2625">
        <v>586686664.75999999</v>
      </c>
      <c r="N2625">
        <v>1</v>
      </c>
    </row>
    <row r="2626" spans="1:14" x14ac:dyDescent="0.4">
      <c r="A2626" t="s">
        <v>2626</v>
      </c>
      <c r="B2626">
        <v>2036348256.22</v>
      </c>
      <c r="C2626">
        <v>2009973277.77</v>
      </c>
      <c r="D2626" t="s">
        <v>4130</v>
      </c>
      <c r="E2626">
        <v>58647658.780000001</v>
      </c>
      <c r="F2626">
        <v>95971038.319999993</v>
      </c>
      <c r="G2626" t="s">
        <v>4130</v>
      </c>
      <c r="H2626" t="s">
        <v>4130</v>
      </c>
      <c r="I2626" t="s">
        <v>4130</v>
      </c>
      <c r="J2626" t="s">
        <v>4130</v>
      </c>
      <c r="K2626" t="s">
        <v>4128</v>
      </c>
      <c r="L2626" t="s">
        <v>4130</v>
      </c>
      <c r="M2626">
        <v>477089266.00999999</v>
      </c>
      <c r="N2626">
        <v>1</v>
      </c>
    </row>
    <row r="2627" spans="1:14" x14ac:dyDescent="0.4">
      <c r="A2627" t="s">
        <v>2627</v>
      </c>
      <c r="B2627">
        <v>10699970389.65</v>
      </c>
      <c r="C2627">
        <v>20511950199.919998</v>
      </c>
      <c r="D2627">
        <v>703710017.03999996</v>
      </c>
      <c r="E2627">
        <v>7076622358.0100002</v>
      </c>
      <c r="F2627">
        <v>5512568218.8999996</v>
      </c>
      <c r="G2627" t="s">
        <v>4130</v>
      </c>
      <c r="H2627">
        <v>2340136754.8899999</v>
      </c>
      <c r="I2627" t="s">
        <v>4130</v>
      </c>
      <c r="J2627" t="s">
        <v>4130</v>
      </c>
      <c r="K2627" t="s">
        <v>4128</v>
      </c>
      <c r="L2627" t="s">
        <v>4130</v>
      </c>
      <c r="M2627">
        <v>2576787607.8699999</v>
      </c>
      <c r="N2627">
        <v>1</v>
      </c>
    </row>
    <row r="2628" spans="1:14" x14ac:dyDescent="0.4">
      <c r="A2628" t="s">
        <v>2628</v>
      </c>
      <c r="B2628">
        <v>868468229.47000003</v>
      </c>
      <c r="C2628">
        <v>415684483.18000001</v>
      </c>
      <c r="D2628">
        <v>155303459.08000001</v>
      </c>
      <c r="E2628">
        <v>105643126.81</v>
      </c>
      <c r="F2628">
        <v>110500000</v>
      </c>
      <c r="G2628" t="s">
        <v>4130</v>
      </c>
      <c r="H2628">
        <v>3900000</v>
      </c>
      <c r="I2628" t="s">
        <v>4130</v>
      </c>
      <c r="J2628" t="s">
        <v>4130</v>
      </c>
      <c r="K2628" t="s">
        <v>4128</v>
      </c>
      <c r="L2628" t="s">
        <v>4130</v>
      </c>
      <c r="M2628">
        <v>145363953.36000001</v>
      </c>
      <c r="N2628">
        <v>1</v>
      </c>
    </row>
    <row r="2629" spans="1:14" x14ac:dyDescent="0.4">
      <c r="A2629" t="s">
        <v>2629</v>
      </c>
      <c r="B2629">
        <v>3806969413.73</v>
      </c>
      <c r="C2629">
        <v>4588180592.3299999</v>
      </c>
      <c r="D2629">
        <v>4691866361.5100002</v>
      </c>
      <c r="E2629">
        <v>3395307883.04</v>
      </c>
      <c r="F2629">
        <v>7700000</v>
      </c>
      <c r="G2629" t="s">
        <v>4130</v>
      </c>
      <c r="H2629">
        <v>421313227.16000003</v>
      </c>
      <c r="I2629" t="s">
        <v>4130</v>
      </c>
      <c r="J2629">
        <v>340281925.63</v>
      </c>
      <c r="K2629" t="s">
        <v>4128</v>
      </c>
      <c r="L2629" t="s">
        <v>4130</v>
      </c>
      <c r="M2629">
        <v>307401487</v>
      </c>
      <c r="N2629">
        <v>1</v>
      </c>
    </row>
    <row r="2630" spans="1:14" x14ac:dyDescent="0.4">
      <c r="A2630" t="s">
        <v>2630</v>
      </c>
      <c r="B2630">
        <v>4505498372.3299999</v>
      </c>
      <c r="C2630">
        <v>3406568532.4000001</v>
      </c>
      <c r="D2630" t="s">
        <v>4130</v>
      </c>
      <c r="E2630">
        <v>888451115.98000002</v>
      </c>
      <c r="F2630">
        <v>305021666.67000002</v>
      </c>
      <c r="G2630">
        <v>599815196.46000004</v>
      </c>
      <c r="H2630">
        <v>378181500</v>
      </c>
      <c r="I2630" t="s">
        <v>4130</v>
      </c>
      <c r="J2630" t="s">
        <v>4130</v>
      </c>
      <c r="K2630" t="s">
        <v>4128</v>
      </c>
      <c r="L2630" t="s">
        <v>4130</v>
      </c>
      <c r="M2630">
        <v>336054890.99000001</v>
      </c>
      <c r="N2630">
        <v>1</v>
      </c>
    </row>
    <row r="2631" spans="1:14" x14ac:dyDescent="0.4">
      <c r="A2631" t="s">
        <v>2631</v>
      </c>
      <c r="B2631">
        <v>3759147287.0999999</v>
      </c>
      <c r="C2631">
        <v>1423019521.3299999</v>
      </c>
      <c r="D2631">
        <v>89440897.760000005</v>
      </c>
      <c r="E2631">
        <v>131440540.72</v>
      </c>
      <c r="F2631">
        <v>43848956.710000001</v>
      </c>
      <c r="G2631" t="s">
        <v>4130</v>
      </c>
      <c r="H2631">
        <v>22470000</v>
      </c>
      <c r="I2631" t="s">
        <v>4130</v>
      </c>
      <c r="J2631" t="s">
        <v>4130</v>
      </c>
      <c r="K2631" t="s">
        <v>4128</v>
      </c>
      <c r="L2631" t="s">
        <v>4130</v>
      </c>
      <c r="M2631">
        <v>739369161.21000004</v>
      </c>
      <c r="N2631">
        <v>1</v>
      </c>
    </row>
    <row r="2632" spans="1:14" x14ac:dyDescent="0.4">
      <c r="A2632" t="s">
        <v>2632</v>
      </c>
      <c r="B2632">
        <v>3727699848.3299999</v>
      </c>
      <c r="C2632">
        <v>2331703787.5599999</v>
      </c>
      <c r="D2632">
        <v>5900.64</v>
      </c>
      <c r="E2632">
        <v>79790198.739999995</v>
      </c>
      <c r="F2632" t="s">
        <v>4130</v>
      </c>
      <c r="G2632" t="s">
        <v>4130</v>
      </c>
      <c r="H2632">
        <v>44422945.810000002</v>
      </c>
      <c r="I2632" t="s">
        <v>4130</v>
      </c>
      <c r="J2632">
        <v>22468614.399999999</v>
      </c>
      <c r="K2632" t="s">
        <v>4128</v>
      </c>
      <c r="L2632" t="s">
        <v>4130</v>
      </c>
      <c r="M2632">
        <v>594556783.26999998</v>
      </c>
      <c r="N2632">
        <v>1</v>
      </c>
    </row>
    <row r="2633" spans="1:14" x14ac:dyDescent="0.4">
      <c r="A2633" t="s">
        <v>2633</v>
      </c>
      <c r="B2633">
        <v>419471253.11000001</v>
      </c>
      <c r="C2633">
        <v>130725549.42</v>
      </c>
      <c r="D2633">
        <v>90627447.629999995</v>
      </c>
      <c r="E2633">
        <v>86541060.549999997</v>
      </c>
      <c r="F2633">
        <v>173250000</v>
      </c>
      <c r="G2633" t="s">
        <v>4130</v>
      </c>
      <c r="H2633">
        <v>265679231.68000001</v>
      </c>
      <c r="I2633" t="s">
        <v>4130</v>
      </c>
      <c r="J2633" t="s">
        <v>4130</v>
      </c>
      <c r="K2633" t="s">
        <v>4128</v>
      </c>
      <c r="L2633" t="s">
        <v>4130</v>
      </c>
      <c r="M2633">
        <v>103994768.44</v>
      </c>
      <c r="N2633">
        <v>1</v>
      </c>
    </row>
    <row r="2634" spans="1:14" x14ac:dyDescent="0.4">
      <c r="A2634" t="s">
        <v>2634</v>
      </c>
      <c r="B2634" s="5" t="s">
        <v>4231</v>
      </c>
      <c r="C2634">
        <v>66591907560.800003</v>
      </c>
      <c r="D2634" t="s">
        <v>4130</v>
      </c>
      <c r="E2634" t="s">
        <v>4130</v>
      </c>
      <c r="F2634">
        <v>10918881505.26</v>
      </c>
      <c r="G2634">
        <v>19542633725.080002</v>
      </c>
      <c r="H2634" t="s">
        <v>4130</v>
      </c>
      <c r="I2634" t="s">
        <v>4130</v>
      </c>
      <c r="J2634" t="s">
        <v>4130</v>
      </c>
      <c r="K2634" t="s">
        <v>4128</v>
      </c>
      <c r="L2634">
        <v>3300000000</v>
      </c>
      <c r="M2634">
        <v>175599435.81</v>
      </c>
      <c r="N2634">
        <v>1</v>
      </c>
    </row>
    <row r="2635" spans="1:14" x14ac:dyDescent="0.4">
      <c r="A2635" t="s">
        <v>2635</v>
      </c>
      <c r="B2635">
        <v>5784199658.54</v>
      </c>
      <c r="C2635">
        <v>6247289721.3100004</v>
      </c>
      <c r="D2635" t="s">
        <v>4130</v>
      </c>
      <c r="E2635">
        <v>962677449.52999997</v>
      </c>
      <c r="F2635">
        <v>1270721861.8199999</v>
      </c>
      <c r="G2635" t="s">
        <v>4130</v>
      </c>
      <c r="H2635" t="s">
        <v>4130</v>
      </c>
      <c r="I2635">
        <v>46210684.259999998</v>
      </c>
      <c r="J2635" t="s">
        <v>4130</v>
      </c>
      <c r="K2635" t="s">
        <v>4128</v>
      </c>
      <c r="L2635" t="s">
        <v>4130</v>
      </c>
      <c r="M2635">
        <v>1942119157.5699999</v>
      </c>
      <c r="N2635">
        <v>1</v>
      </c>
    </row>
    <row r="2636" spans="1:14" x14ac:dyDescent="0.4">
      <c r="A2636" t="s">
        <v>2636</v>
      </c>
      <c r="B2636">
        <v>7939185921.2700005</v>
      </c>
      <c r="C2636">
        <v>5843918422.0699997</v>
      </c>
      <c r="D2636" t="s">
        <v>4130</v>
      </c>
      <c r="E2636">
        <v>363673703.24000001</v>
      </c>
      <c r="F2636">
        <v>95000000</v>
      </c>
      <c r="G2636">
        <v>201657078.08000001</v>
      </c>
      <c r="H2636" t="s">
        <v>4130</v>
      </c>
      <c r="I2636">
        <v>86343433.870000005</v>
      </c>
      <c r="J2636" t="s">
        <v>4130</v>
      </c>
      <c r="K2636" t="s">
        <v>4128</v>
      </c>
      <c r="L2636" t="s">
        <v>4130</v>
      </c>
      <c r="M2636">
        <v>4057386874.77</v>
      </c>
      <c r="N2636">
        <v>1</v>
      </c>
    </row>
    <row r="2637" spans="1:14" x14ac:dyDescent="0.4">
      <c r="A2637" t="s">
        <v>2637</v>
      </c>
      <c r="B2637">
        <v>8225444171.9799995</v>
      </c>
      <c r="C2637">
        <v>7750735266.75</v>
      </c>
      <c r="D2637">
        <v>3609824.44</v>
      </c>
      <c r="E2637">
        <v>127147035.94</v>
      </c>
      <c r="F2637">
        <v>1614038992.6099999</v>
      </c>
      <c r="G2637">
        <v>2891038466.5500002</v>
      </c>
      <c r="H2637">
        <v>2609937500</v>
      </c>
      <c r="I2637" t="s">
        <v>4130</v>
      </c>
      <c r="J2637" t="s">
        <v>4130</v>
      </c>
      <c r="K2637" t="s">
        <v>4128</v>
      </c>
      <c r="L2637" t="s">
        <v>4130</v>
      </c>
      <c r="M2637">
        <v>661958202.58000004</v>
      </c>
      <c r="N2637">
        <v>1</v>
      </c>
    </row>
    <row r="2638" spans="1:14" x14ac:dyDescent="0.4">
      <c r="A2638" t="s">
        <v>2638</v>
      </c>
      <c r="B2638">
        <v>13276218463.639999</v>
      </c>
      <c r="C2638">
        <v>3826105717.0900002</v>
      </c>
      <c r="D2638">
        <v>736907237.65999997</v>
      </c>
      <c r="E2638">
        <v>2838998217.4299998</v>
      </c>
      <c r="F2638">
        <v>42631399.990000002</v>
      </c>
      <c r="G2638" t="s">
        <v>4130</v>
      </c>
      <c r="H2638" t="s">
        <v>4130</v>
      </c>
      <c r="I2638">
        <v>653544750.36000001</v>
      </c>
      <c r="J2638" t="s">
        <v>4130</v>
      </c>
      <c r="K2638" t="s">
        <v>4128</v>
      </c>
      <c r="L2638" t="s">
        <v>4130</v>
      </c>
      <c r="M2638">
        <v>2712334277.6300001</v>
      </c>
      <c r="N2638">
        <v>1</v>
      </c>
    </row>
    <row r="2639" spans="1:14" x14ac:dyDescent="0.4">
      <c r="A2639" t="s">
        <v>2639</v>
      </c>
      <c r="B2639">
        <v>826786761.75</v>
      </c>
      <c r="C2639">
        <v>591266345.14999998</v>
      </c>
      <c r="D2639" t="s">
        <v>4130</v>
      </c>
      <c r="E2639">
        <v>4609122.3099999996</v>
      </c>
      <c r="F2639" t="s">
        <v>4130</v>
      </c>
      <c r="G2639" t="s">
        <v>4130</v>
      </c>
      <c r="H2639" t="s">
        <v>4130</v>
      </c>
      <c r="I2639" t="s">
        <v>4130</v>
      </c>
      <c r="J2639" t="s">
        <v>4130</v>
      </c>
      <c r="K2639" t="s">
        <v>4128</v>
      </c>
      <c r="L2639" t="s">
        <v>4130</v>
      </c>
      <c r="M2639">
        <v>473278759.72000003</v>
      </c>
      <c r="N2639">
        <v>1</v>
      </c>
    </row>
    <row r="2640" spans="1:14" x14ac:dyDescent="0.4">
      <c r="A2640" t="s">
        <v>2640</v>
      </c>
      <c r="B2640">
        <v>3502924291.1900001</v>
      </c>
      <c r="C2640">
        <v>2474579646.7600002</v>
      </c>
      <c r="D2640">
        <v>503431800.38</v>
      </c>
      <c r="E2640">
        <v>491013700.02999997</v>
      </c>
      <c r="F2640">
        <v>235333000</v>
      </c>
      <c r="G2640" t="s">
        <v>4130</v>
      </c>
      <c r="H2640" t="s">
        <v>4130</v>
      </c>
      <c r="I2640" t="s">
        <v>4130</v>
      </c>
      <c r="J2640" t="s">
        <v>4130</v>
      </c>
      <c r="K2640" t="s">
        <v>4128</v>
      </c>
      <c r="L2640" t="s">
        <v>4130</v>
      </c>
      <c r="M2640">
        <v>817437091.5</v>
      </c>
      <c r="N2640">
        <v>1</v>
      </c>
    </row>
    <row r="2641" spans="1:14" x14ac:dyDescent="0.4">
      <c r="A2641" t="s">
        <v>2641</v>
      </c>
      <c r="B2641">
        <v>34456969388.160004</v>
      </c>
      <c r="C2641">
        <v>3829566410.1700001</v>
      </c>
      <c r="D2641" t="s">
        <v>4130</v>
      </c>
      <c r="E2641">
        <v>1165402422.01</v>
      </c>
      <c r="F2641" t="s">
        <v>4130</v>
      </c>
      <c r="G2641" t="s">
        <v>4130</v>
      </c>
      <c r="H2641" t="s">
        <v>4130</v>
      </c>
      <c r="I2641">
        <v>3441149026.5500002</v>
      </c>
      <c r="J2641" t="s">
        <v>4130</v>
      </c>
      <c r="K2641" t="s">
        <v>4128</v>
      </c>
      <c r="L2641" t="s">
        <v>4130</v>
      </c>
      <c r="M2641">
        <v>5673776364.0799999</v>
      </c>
      <c r="N2641">
        <v>1</v>
      </c>
    </row>
    <row r="2642" spans="1:14" x14ac:dyDescent="0.4">
      <c r="A2642" t="s">
        <v>2642</v>
      </c>
      <c r="B2642">
        <v>13878402309.65</v>
      </c>
      <c r="C2642">
        <v>9394943165.2099991</v>
      </c>
      <c r="D2642">
        <v>1</v>
      </c>
      <c r="E2642">
        <v>263397802.78999999</v>
      </c>
      <c r="F2642">
        <v>23895874</v>
      </c>
      <c r="G2642" t="s">
        <v>4130</v>
      </c>
      <c r="H2642" t="s">
        <v>4130</v>
      </c>
      <c r="I2642" t="s">
        <v>4130</v>
      </c>
      <c r="J2642">
        <v>12560103.529999999</v>
      </c>
      <c r="K2642" t="s">
        <v>4128</v>
      </c>
      <c r="L2642" t="s">
        <v>4130</v>
      </c>
      <c r="M2642">
        <v>2265276915.8800001</v>
      </c>
      <c r="N2642">
        <v>1</v>
      </c>
    </row>
    <row r="2643" spans="1:14" x14ac:dyDescent="0.4">
      <c r="A2643" t="s">
        <v>2643</v>
      </c>
      <c r="B2643">
        <v>3162376433.23</v>
      </c>
      <c r="C2643">
        <v>1568425996.1300001</v>
      </c>
      <c r="D2643">
        <v>6437701.7400000002</v>
      </c>
      <c r="E2643">
        <v>905515848.45000005</v>
      </c>
      <c r="F2643">
        <v>2738524556.7199998</v>
      </c>
      <c r="G2643" t="s">
        <v>4130</v>
      </c>
      <c r="H2643">
        <v>131416666.68000001</v>
      </c>
      <c r="I2643" t="s">
        <v>4130</v>
      </c>
      <c r="J2643" t="s">
        <v>4130</v>
      </c>
      <c r="K2643" t="s">
        <v>4128</v>
      </c>
      <c r="L2643" t="s">
        <v>4130</v>
      </c>
      <c r="M2643">
        <v>273178657.75999999</v>
      </c>
      <c r="N2643">
        <v>1</v>
      </c>
    </row>
    <row r="2644" spans="1:14" x14ac:dyDescent="0.4">
      <c r="A2644" t="s">
        <v>2644</v>
      </c>
      <c r="B2644">
        <v>6209366287.6099997</v>
      </c>
      <c r="C2644">
        <v>9019584703.1200008</v>
      </c>
      <c r="D2644">
        <v>49996896.030000001</v>
      </c>
      <c r="E2644">
        <v>310370324.01999998</v>
      </c>
      <c r="F2644">
        <v>654509967</v>
      </c>
      <c r="G2644" t="s">
        <v>4130</v>
      </c>
      <c r="H2644" t="s">
        <v>4130</v>
      </c>
      <c r="I2644" t="s">
        <v>4130</v>
      </c>
      <c r="J2644" t="s">
        <v>4130</v>
      </c>
      <c r="K2644" t="s">
        <v>4128</v>
      </c>
      <c r="L2644" t="s">
        <v>4130</v>
      </c>
      <c r="M2644">
        <v>58586253</v>
      </c>
      <c r="N2644">
        <v>1</v>
      </c>
    </row>
    <row r="2645" spans="1:14" x14ac:dyDescent="0.4">
      <c r="A2645" t="s">
        <v>2645</v>
      </c>
      <c r="B2645">
        <v>351154870.89999998</v>
      </c>
      <c r="C2645">
        <v>416664466.14999998</v>
      </c>
      <c r="D2645" t="s">
        <v>4130</v>
      </c>
      <c r="E2645">
        <v>20735737.359999999</v>
      </c>
      <c r="F2645">
        <v>420470000</v>
      </c>
      <c r="G2645" t="s">
        <v>4130</v>
      </c>
      <c r="H2645">
        <v>1200000</v>
      </c>
      <c r="I2645" t="s">
        <v>4130</v>
      </c>
      <c r="J2645" t="s">
        <v>4130</v>
      </c>
      <c r="K2645" t="s">
        <v>4128</v>
      </c>
      <c r="L2645" t="s">
        <v>4130</v>
      </c>
      <c r="M2645">
        <v>82967063.25</v>
      </c>
      <c r="N2645">
        <v>1</v>
      </c>
    </row>
    <row r="2646" spans="1:14" x14ac:dyDescent="0.4">
      <c r="A2646" t="s">
        <v>2646</v>
      </c>
      <c r="B2646">
        <v>25809002602.669998</v>
      </c>
      <c r="C2646">
        <v>33109373541.540001</v>
      </c>
      <c r="D2646">
        <v>369362157.94</v>
      </c>
      <c r="E2646">
        <v>4162262431.1599998</v>
      </c>
      <c r="F2646">
        <v>4681929834.3500004</v>
      </c>
      <c r="G2646" t="s">
        <v>4130</v>
      </c>
      <c r="H2646">
        <v>516885045.38999999</v>
      </c>
      <c r="I2646">
        <v>4857316.5999999996</v>
      </c>
      <c r="J2646">
        <v>31744074.07</v>
      </c>
      <c r="K2646" t="s">
        <v>4128</v>
      </c>
      <c r="L2646" t="s">
        <v>4130</v>
      </c>
      <c r="M2646">
        <v>3868019364.6700001</v>
      </c>
      <c r="N2646">
        <v>1</v>
      </c>
    </row>
    <row r="2647" spans="1:14" x14ac:dyDescent="0.4">
      <c r="A2647" t="s">
        <v>2647</v>
      </c>
      <c r="B2647">
        <v>2270347508.25</v>
      </c>
      <c r="C2647">
        <v>3518360831.1399999</v>
      </c>
      <c r="D2647" t="s">
        <v>4130</v>
      </c>
      <c r="E2647">
        <v>1600684163.5599999</v>
      </c>
      <c r="F2647">
        <v>1719603832.78</v>
      </c>
      <c r="G2647" t="s">
        <v>4130</v>
      </c>
      <c r="H2647">
        <v>84791227.049999997</v>
      </c>
      <c r="I2647" t="s">
        <v>4130</v>
      </c>
      <c r="J2647">
        <v>471044499.80000001</v>
      </c>
      <c r="K2647" t="s">
        <v>4128</v>
      </c>
      <c r="L2647" t="s">
        <v>4130</v>
      </c>
      <c r="M2647">
        <v>712655793.72000003</v>
      </c>
      <c r="N2647">
        <v>1</v>
      </c>
    </row>
    <row r="2648" spans="1:14" x14ac:dyDescent="0.4">
      <c r="A2648" t="s">
        <v>2648</v>
      </c>
      <c r="B2648">
        <v>20954408097.389999</v>
      </c>
      <c r="C2648">
        <v>21092295082.209999</v>
      </c>
      <c r="D2648" t="s">
        <v>4130</v>
      </c>
      <c r="E2648">
        <v>692193731.78999996</v>
      </c>
      <c r="F2648" t="s">
        <v>4130</v>
      </c>
      <c r="G2648">
        <v>1900026809.97</v>
      </c>
      <c r="H2648">
        <v>188073310.78</v>
      </c>
      <c r="I2648" t="s">
        <v>4130</v>
      </c>
      <c r="J2648">
        <v>1166260292.05</v>
      </c>
      <c r="K2648" t="s">
        <v>4128</v>
      </c>
      <c r="L2648" t="s">
        <v>4130</v>
      </c>
      <c r="M2648">
        <v>2908517433.9000001</v>
      </c>
      <c r="N2648">
        <v>1</v>
      </c>
    </row>
    <row r="2649" spans="1:14" x14ac:dyDescent="0.4">
      <c r="A2649" t="s">
        <v>2649</v>
      </c>
      <c r="B2649">
        <v>2262062502.0999999</v>
      </c>
      <c r="C2649">
        <v>1917993701.5999999</v>
      </c>
      <c r="D2649" t="s">
        <v>4130</v>
      </c>
      <c r="E2649">
        <v>201571458.47</v>
      </c>
      <c r="F2649" t="s">
        <v>4130</v>
      </c>
      <c r="G2649" t="s">
        <v>4130</v>
      </c>
      <c r="H2649" t="s">
        <v>4130</v>
      </c>
      <c r="I2649">
        <v>22191629.539999999</v>
      </c>
      <c r="J2649" t="s">
        <v>4130</v>
      </c>
      <c r="K2649" t="s">
        <v>4128</v>
      </c>
      <c r="L2649" t="s">
        <v>4130</v>
      </c>
      <c r="M2649">
        <v>405465108.85000002</v>
      </c>
      <c r="N2649">
        <v>1</v>
      </c>
    </row>
    <row r="2650" spans="1:14" x14ac:dyDescent="0.4">
      <c r="A2650" t="s">
        <v>2650</v>
      </c>
      <c r="B2650">
        <v>2086693698.52</v>
      </c>
      <c r="C2650">
        <v>975616586.19000006</v>
      </c>
      <c r="D2650" t="s">
        <v>4130</v>
      </c>
      <c r="E2650">
        <v>36252213.640000001</v>
      </c>
      <c r="F2650" t="s">
        <v>4130</v>
      </c>
      <c r="G2650" t="s">
        <v>4130</v>
      </c>
      <c r="H2650" t="s">
        <v>4130</v>
      </c>
      <c r="I2650" t="s">
        <v>4130</v>
      </c>
      <c r="J2650" t="s">
        <v>4130</v>
      </c>
      <c r="K2650" t="s">
        <v>4128</v>
      </c>
      <c r="L2650" t="s">
        <v>4130</v>
      </c>
      <c r="M2650">
        <v>577471283.26999998</v>
      </c>
      <c r="N2650">
        <v>1</v>
      </c>
    </row>
    <row r="2651" spans="1:14" x14ac:dyDescent="0.4">
      <c r="A2651" t="s">
        <v>2651</v>
      </c>
      <c r="B2651">
        <v>2205979744.29</v>
      </c>
      <c r="C2651">
        <v>836390387.88</v>
      </c>
      <c r="D2651">
        <v>28592865.030000001</v>
      </c>
      <c r="E2651">
        <v>31524952.41</v>
      </c>
      <c r="F2651">
        <v>10000000</v>
      </c>
      <c r="G2651" t="s">
        <v>4130</v>
      </c>
      <c r="H2651" t="s">
        <v>4130</v>
      </c>
      <c r="I2651">
        <v>3346304.58</v>
      </c>
      <c r="J2651" t="s">
        <v>4130</v>
      </c>
      <c r="K2651" t="s">
        <v>4128</v>
      </c>
      <c r="L2651" t="s">
        <v>4130</v>
      </c>
      <c r="M2651">
        <v>565700893.57000005</v>
      </c>
      <c r="N2651">
        <v>1</v>
      </c>
    </row>
    <row r="2652" spans="1:14" x14ac:dyDescent="0.4">
      <c r="A2652" t="s">
        <v>2652</v>
      </c>
      <c r="B2652">
        <v>1074018995.0799999</v>
      </c>
      <c r="C2652">
        <v>270480634.81</v>
      </c>
      <c r="D2652" t="s">
        <v>4130</v>
      </c>
      <c r="E2652">
        <v>9896341.5800000001</v>
      </c>
      <c r="F2652" t="s">
        <v>4130</v>
      </c>
      <c r="G2652" t="s">
        <v>4130</v>
      </c>
      <c r="H2652" t="s">
        <v>4130</v>
      </c>
      <c r="I2652" t="s">
        <v>4130</v>
      </c>
      <c r="J2652" t="s">
        <v>4130</v>
      </c>
      <c r="K2652" t="s">
        <v>4128</v>
      </c>
      <c r="L2652" t="s">
        <v>4130</v>
      </c>
      <c r="M2652">
        <v>129680392.98999999</v>
      </c>
      <c r="N2652">
        <v>1</v>
      </c>
    </row>
    <row r="2653" spans="1:14" x14ac:dyDescent="0.4">
      <c r="A2653" t="s">
        <v>2653</v>
      </c>
      <c r="B2653">
        <v>4027660363.4099998</v>
      </c>
      <c r="C2653">
        <v>2695631018.1900001</v>
      </c>
      <c r="D2653">
        <v>169785.97</v>
      </c>
      <c r="E2653">
        <v>1412972702.99</v>
      </c>
      <c r="F2653">
        <v>908636989.36000001</v>
      </c>
      <c r="G2653" t="s">
        <v>4130</v>
      </c>
      <c r="H2653">
        <v>711733.43</v>
      </c>
      <c r="I2653">
        <v>12554673.27</v>
      </c>
      <c r="J2653">
        <v>20566228.859999999</v>
      </c>
      <c r="K2653" t="s">
        <v>4128</v>
      </c>
      <c r="L2653" t="s">
        <v>4130</v>
      </c>
      <c r="M2653">
        <v>1497866657.95</v>
      </c>
      <c r="N2653">
        <v>1</v>
      </c>
    </row>
    <row r="2654" spans="1:14" x14ac:dyDescent="0.4">
      <c r="A2654" t="s">
        <v>2654</v>
      </c>
      <c r="B2654">
        <v>919402974.67999995</v>
      </c>
      <c r="C2654">
        <v>1182814069.78</v>
      </c>
      <c r="D2654">
        <v>56876604.409999996</v>
      </c>
      <c r="E2654">
        <v>198508426.87</v>
      </c>
      <c r="F2654">
        <v>179000000</v>
      </c>
      <c r="G2654" t="s">
        <v>4130</v>
      </c>
      <c r="H2654" t="s">
        <v>4130</v>
      </c>
      <c r="I2654" t="s">
        <v>4130</v>
      </c>
      <c r="J2654" t="s">
        <v>4130</v>
      </c>
      <c r="K2654" t="s">
        <v>4128</v>
      </c>
      <c r="L2654" t="s">
        <v>4130</v>
      </c>
      <c r="M2654">
        <v>59104037.950000003</v>
      </c>
      <c r="N2654">
        <v>1</v>
      </c>
    </row>
    <row r="2655" spans="1:14" x14ac:dyDescent="0.4">
      <c r="A2655" t="s">
        <v>2655</v>
      </c>
      <c r="B2655">
        <v>15957539405.48</v>
      </c>
      <c r="C2655">
        <v>22227518138.990002</v>
      </c>
      <c r="D2655">
        <v>55214758.170000002</v>
      </c>
      <c r="E2655">
        <v>1439227808.8499999</v>
      </c>
      <c r="F2655">
        <v>1534866666.6600001</v>
      </c>
      <c r="G2655" t="s">
        <v>4130</v>
      </c>
      <c r="H2655">
        <v>1365210624</v>
      </c>
      <c r="I2655" t="s">
        <v>4130</v>
      </c>
      <c r="J2655" t="s">
        <v>4130</v>
      </c>
      <c r="K2655" t="s">
        <v>4128</v>
      </c>
      <c r="L2655" t="s">
        <v>4130</v>
      </c>
      <c r="M2655">
        <v>1157967268.28</v>
      </c>
      <c r="N2655">
        <v>1</v>
      </c>
    </row>
    <row r="2656" spans="1:14" x14ac:dyDescent="0.4">
      <c r="A2656" t="s">
        <v>2656</v>
      </c>
      <c r="B2656">
        <v>9253447262.5</v>
      </c>
      <c r="C2656">
        <v>6731649416.3599997</v>
      </c>
      <c r="D2656">
        <v>36262380.990000002</v>
      </c>
      <c r="E2656">
        <v>658553194.26999998</v>
      </c>
      <c r="F2656">
        <v>2753005166.52</v>
      </c>
      <c r="G2656" t="s">
        <v>4130</v>
      </c>
      <c r="H2656">
        <v>13000000</v>
      </c>
      <c r="I2656" t="s">
        <v>4130</v>
      </c>
      <c r="J2656">
        <v>469510928</v>
      </c>
      <c r="K2656" t="s">
        <v>4128</v>
      </c>
      <c r="L2656" t="s">
        <v>4130</v>
      </c>
      <c r="M2656">
        <v>1627945033.0699999</v>
      </c>
      <c r="N2656">
        <v>1</v>
      </c>
    </row>
    <row r="2657" spans="1:14" x14ac:dyDescent="0.4">
      <c r="A2657" t="s">
        <v>2657</v>
      </c>
      <c r="B2657">
        <v>6355563757</v>
      </c>
      <c r="C2657">
        <v>3602805764</v>
      </c>
      <c r="D2657">
        <v>2127807937</v>
      </c>
      <c r="E2657">
        <v>2159443392</v>
      </c>
      <c r="F2657">
        <v>786532689</v>
      </c>
      <c r="G2657" t="s">
        <v>4130</v>
      </c>
      <c r="H2657">
        <v>14651019</v>
      </c>
      <c r="I2657">
        <v>160691277</v>
      </c>
      <c r="J2657">
        <v>620578779</v>
      </c>
      <c r="K2657" t="s">
        <v>4128</v>
      </c>
      <c r="L2657" t="s">
        <v>4130</v>
      </c>
      <c r="M2657">
        <v>2083526055</v>
      </c>
      <c r="N2657">
        <v>1</v>
      </c>
    </row>
    <row r="2658" spans="1:14" x14ac:dyDescent="0.4">
      <c r="A2658" t="s">
        <v>2658</v>
      </c>
      <c r="B2658">
        <v>1830928495.21</v>
      </c>
      <c r="C2658">
        <v>974589925.28999996</v>
      </c>
      <c r="D2658" t="s">
        <v>4130</v>
      </c>
      <c r="E2658">
        <v>600828295.02999997</v>
      </c>
      <c r="F2658">
        <v>79290000</v>
      </c>
      <c r="G2658" t="s">
        <v>4130</v>
      </c>
      <c r="H2658">
        <v>0</v>
      </c>
      <c r="I2658" t="s">
        <v>4130</v>
      </c>
      <c r="J2658" t="s">
        <v>4130</v>
      </c>
      <c r="K2658" t="s">
        <v>4128</v>
      </c>
      <c r="L2658" t="s">
        <v>4130</v>
      </c>
      <c r="M2658">
        <v>68566545.930000007</v>
      </c>
      <c r="N2658">
        <v>1</v>
      </c>
    </row>
    <row r="2659" spans="1:14" x14ac:dyDescent="0.4">
      <c r="A2659" t="s">
        <v>2659</v>
      </c>
      <c r="B2659">
        <v>1995311341.4200001</v>
      </c>
      <c r="C2659">
        <v>1790464172.1300001</v>
      </c>
      <c r="D2659">
        <v>545041086.72000003</v>
      </c>
      <c r="E2659">
        <v>2069206454.97</v>
      </c>
      <c r="F2659">
        <v>585648000</v>
      </c>
      <c r="G2659" t="s">
        <v>4130</v>
      </c>
      <c r="H2659">
        <v>42000000</v>
      </c>
      <c r="I2659">
        <v>5756949.1399999997</v>
      </c>
      <c r="J2659">
        <v>5543370</v>
      </c>
      <c r="K2659" t="s">
        <v>4128</v>
      </c>
      <c r="L2659" t="s">
        <v>4130</v>
      </c>
      <c r="M2659">
        <v>54850548.899999999</v>
      </c>
      <c r="N2659">
        <v>1</v>
      </c>
    </row>
    <row r="2660" spans="1:14" x14ac:dyDescent="0.4">
      <c r="A2660" t="s">
        <v>2660</v>
      </c>
      <c r="B2660">
        <v>1078817472.6800001</v>
      </c>
      <c r="C2660">
        <v>446353859.14999998</v>
      </c>
      <c r="D2660" t="s">
        <v>4130</v>
      </c>
      <c r="E2660">
        <v>19418965.129999999</v>
      </c>
      <c r="F2660">
        <v>13272372.75</v>
      </c>
      <c r="G2660" t="s">
        <v>4130</v>
      </c>
      <c r="H2660" t="s">
        <v>4130</v>
      </c>
      <c r="I2660" t="s">
        <v>4130</v>
      </c>
      <c r="J2660" t="s">
        <v>4130</v>
      </c>
      <c r="K2660" t="s">
        <v>4128</v>
      </c>
      <c r="L2660" t="s">
        <v>4130</v>
      </c>
      <c r="M2660">
        <v>330676472.94999999</v>
      </c>
      <c r="N2660">
        <v>1</v>
      </c>
    </row>
    <row r="2661" spans="1:14" x14ac:dyDescent="0.4">
      <c r="A2661" t="s">
        <v>2661</v>
      </c>
      <c r="B2661">
        <v>1102126112.5899999</v>
      </c>
      <c r="C2661">
        <v>1368506006.3499999</v>
      </c>
      <c r="D2661" t="s">
        <v>4130</v>
      </c>
      <c r="E2661">
        <v>527850154.31999999</v>
      </c>
      <c r="F2661">
        <v>350232000</v>
      </c>
      <c r="G2661" t="s">
        <v>4130</v>
      </c>
      <c r="H2661" t="s">
        <v>4130</v>
      </c>
      <c r="I2661" t="s">
        <v>4130</v>
      </c>
      <c r="J2661">
        <v>140102267</v>
      </c>
      <c r="K2661" t="s">
        <v>4128</v>
      </c>
      <c r="L2661" t="s">
        <v>4130</v>
      </c>
      <c r="M2661">
        <v>330692998.44999999</v>
      </c>
      <c r="N2661">
        <v>1</v>
      </c>
    </row>
    <row r="2662" spans="1:14" x14ac:dyDescent="0.4">
      <c r="A2662" t="s">
        <v>2662</v>
      </c>
      <c r="B2662">
        <v>1965915267.26</v>
      </c>
      <c r="C2662">
        <v>664787429.03999996</v>
      </c>
      <c r="D2662" t="s">
        <v>4130</v>
      </c>
      <c r="E2662">
        <v>112086766.25</v>
      </c>
      <c r="F2662" t="s">
        <v>4130</v>
      </c>
      <c r="G2662" t="s">
        <v>4130</v>
      </c>
      <c r="H2662">
        <v>26269746.16</v>
      </c>
      <c r="I2662" t="s">
        <v>4130</v>
      </c>
      <c r="J2662" t="s">
        <v>4130</v>
      </c>
      <c r="K2662" t="s">
        <v>4128</v>
      </c>
      <c r="L2662" t="s">
        <v>4130</v>
      </c>
      <c r="M2662">
        <v>39131792</v>
      </c>
      <c r="N2662">
        <v>1</v>
      </c>
    </row>
    <row r="2663" spans="1:14" x14ac:dyDescent="0.4">
      <c r="A2663" t="s">
        <v>2663</v>
      </c>
      <c r="B2663">
        <v>10907416330.65</v>
      </c>
      <c r="C2663">
        <v>30551149970.27</v>
      </c>
      <c r="D2663" t="s">
        <v>4130</v>
      </c>
      <c r="E2663">
        <v>3281619029.4099998</v>
      </c>
      <c r="F2663">
        <v>8621749000</v>
      </c>
      <c r="G2663" t="s">
        <v>4130</v>
      </c>
      <c r="H2663" t="s">
        <v>4130</v>
      </c>
      <c r="I2663" t="s">
        <v>4130</v>
      </c>
      <c r="J2663" t="s">
        <v>4130</v>
      </c>
      <c r="K2663" t="s">
        <v>4128</v>
      </c>
      <c r="L2663" t="s">
        <v>4130</v>
      </c>
      <c r="M2663">
        <v>396802302.32999998</v>
      </c>
      <c r="N2663">
        <v>1</v>
      </c>
    </row>
    <row r="2664" spans="1:14" x14ac:dyDescent="0.4">
      <c r="A2664" t="s">
        <v>2664</v>
      </c>
      <c r="B2664">
        <v>6569281289.6700001</v>
      </c>
      <c r="C2664">
        <v>4517816932.9499998</v>
      </c>
      <c r="D2664" t="s">
        <v>4130</v>
      </c>
      <c r="E2664">
        <v>609303286.07000005</v>
      </c>
      <c r="F2664">
        <v>1391587538.26</v>
      </c>
      <c r="G2664" t="s">
        <v>4130</v>
      </c>
      <c r="H2664" t="s">
        <v>4130</v>
      </c>
      <c r="I2664" t="s">
        <v>4130</v>
      </c>
      <c r="J2664" t="s">
        <v>4130</v>
      </c>
      <c r="K2664" t="s">
        <v>4128</v>
      </c>
      <c r="L2664" t="s">
        <v>4130</v>
      </c>
      <c r="M2664">
        <v>1118277344.53</v>
      </c>
      <c r="N2664">
        <v>1</v>
      </c>
    </row>
    <row r="2665" spans="1:14" x14ac:dyDescent="0.4">
      <c r="A2665" t="s">
        <v>2665</v>
      </c>
      <c r="B2665">
        <v>91903848738.389999</v>
      </c>
      <c r="C2665" s="5" t="s">
        <v>4232</v>
      </c>
      <c r="D2665">
        <v>2244654105.5999999</v>
      </c>
      <c r="E2665">
        <v>11206329402.860001</v>
      </c>
      <c r="F2665">
        <v>53241608996.059998</v>
      </c>
      <c r="G2665">
        <v>3409566027.4000001</v>
      </c>
      <c r="H2665">
        <v>691066690.89999998</v>
      </c>
      <c r="I2665" t="s">
        <v>4130</v>
      </c>
      <c r="J2665">
        <v>1379515628.1500001</v>
      </c>
      <c r="K2665" t="s">
        <v>4128</v>
      </c>
      <c r="L2665" t="s">
        <v>4130</v>
      </c>
      <c r="M2665">
        <v>12150845155.700001</v>
      </c>
      <c r="N2665">
        <v>1</v>
      </c>
    </row>
    <row r="2666" spans="1:14" x14ac:dyDescent="0.4">
      <c r="A2666" t="s">
        <v>2666</v>
      </c>
      <c r="B2666">
        <v>3877956085.4400001</v>
      </c>
      <c r="C2666">
        <v>7611941042.6400003</v>
      </c>
      <c r="D2666">
        <v>299564269.01999998</v>
      </c>
      <c r="E2666">
        <v>444298378.94</v>
      </c>
      <c r="F2666">
        <v>7130310534.6099997</v>
      </c>
      <c r="G2666" t="s">
        <v>4130</v>
      </c>
      <c r="H2666">
        <v>1445965518.1400001</v>
      </c>
      <c r="I2666" t="s">
        <v>4130</v>
      </c>
      <c r="J2666" t="s">
        <v>4130</v>
      </c>
      <c r="K2666" t="s">
        <v>4128</v>
      </c>
      <c r="L2666" t="s">
        <v>4130</v>
      </c>
      <c r="M2666">
        <v>671204071.30999994</v>
      </c>
      <c r="N2666">
        <v>1</v>
      </c>
    </row>
    <row r="2667" spans="1:14" x14ac:dyDescent="0.4">
      <c r="A2667" t="s">
        <v>2667</v>
      </c>
      <c r="B2667">
        <v>16129330593.09</v>
      </c>
      <c r="C2667">
        <v>10401083805.290001</v>
      </c>
      <c r="D2667">
        <v>53482478.240000002</v>
      </c>
      <c r="E2667">
        <v>1159245520.55</v>
      </c>
      <c r="F2667" t="s">
        <v>4130</v>
      </c>
      <c r="G2667" t="s">
        <v>4130</v>
      </c>
      <c r="H2667" t="s">
        <v>4130</v>
      </c>
      <c r="I2667">
        <v>160600668.74000001</v>
      </c>
      <c r="J2667">
        <v>4518395.92</v>
      </c>
      <c r="K2667" t="s">
        <v>4128</v>
      </c>
      <c r="L2667" t="s">
        <v>4130</v>
      </c>
      <c r="M2667">
        <v>7108039195.6700001</v>
      </c>
      <c r="N2667">
        <v>1</v>
      </c>
    </row>
    <row r="2668" spans="1:14" x14ac:dyDescent="0.4">
      <c r="A2668" t="s">
        <v>2668</v>
      </c>
      <c r="B2668">
        <v>3738887817.4899998</v>
      </c>
      <c r="C2668">
        <v>1760835457.8399999</v>
      </c>
      <c r="D2668">
        <v>135503425.75999999</v>
      </c>
      <c r="E2668">
        <v>368503664.20999998</v>
      </c>
      <c r="F2668">
        <v>58520000</v>
      </c>
      <c r="G2668" t="s">
        <v>4130</v>
      </c>
      <c r="H2668">
        <v>287256021.10000002</v>
      </c>
      <c r="I2668">
        <v>49834072.82</v>
      </c>
      <c r="J2668" t="s">
        <v>4130</v>
      </c>
      <c r="K2668" t="s">
        <v>4128</v>
      </c>
      <c r="L2668" t="s">
        <v>4130</v>
      </c>
      <c r="M2668">
        <v>400144604.22000003</v>
      </c>
      <c r="N2668">
        <v>1</v>
      </c>
    </row>
    <row r="2669" spans="1:14" x14ac:dyDescent="0.4">
      <c r="A2669" t="s">
        <v>2669</v>
      </c>
      <c r="B2669">
        <v>5409134756.5500002</v>
      </c>
      <c r="C2669">
        <v>2855334476.3400002</v>
      </c>
      <c r="D2669">
        <v>2164457372.52</v>
      </c>
      <c r="E2669">
        <v>772846628.70000005</v>
      </c>
      <c r="F2669" t="s">
        <v>4130</v>
      </c>
      <c r="G2669" t="s">
        <v>4130</v>
      </c>
      <c r="H2669" t="s">
        <v>4130</v>
      </c>
      <c r="I2669">
        <v>21543962.93</v>
      </c>
      <c r="J2669" t="s">
        <v>4130</v>
      </c>
      <c r="K2669" t="s">
        <v>4128</v>
      </c>
      <c r="L2669" t="s">
        <v>4130</v>
      </c>
      <c r="M2669">
        <v>874834857.75999999</v>
      </c>
      <c r="N2669">
        <v>1</v>
      </c>
    </row>
    <row r="2670" spans="1:14" x14ac:dyDescent="0.4">
      <c r="A2670" t="s">
        <v>2670</v>
      </c>
      <c r="B2670">
        <v>13353259558.01</v>
      </c>
      <c r="C2670">
        <v>9790662848.3500004</v>
      </c>
      <c r="D2670" t="s">
        <v>4130</v>
      </c>
      <c r="E2670">
        <v>71067639.959999993</v>
      </c>
      <c r="F2670" t="s">
        <v>4130</v>
      </c>
      <c r="G2670" t="s">
        <v>4130</v>
      </c>
      <c r="H2670">
        <v>239032.49</v>
      </c>
      <c r="I2670" t="s">
        <v>4130</v>
      </c>
      <c r="J2670" t="s">
        <v>4130</v>
      </c>
      <c r="K2670" t="s">
        <v>4128</v>
      </c>
      <c r="L2670" t="s">
        <v>4130</v>
      </c>
      <c r="M2670">
        <v>4550684055.7200003</v>
      </c>
      <c r="N2670">
        <v>1</v>
      </c>
    </row>
    <row r="2671" spans="1:14" x14ac:dyDescent="0.4">
      <c r="A2671" t="s">
        <v>2671</v>
      </c>
      <c r="B2671">
        <v>1904637513.6700001</v>
      </c>
      <c r="C2671">
        <v>1479645761.9300001</v>
      </c>
      <c r="D2671">
        <v>55913332.789999999</v>
      </c>
      <c r="E2671">
        <v>48333.64</v>
      </c>
      <c r="F2671">
        <v>395497978.01999998</v>
      </c>
      <c r="G2671" t="s">
        <v>4130</v>
      </c>
      <c r="H2671">
        <v>187649950.77000001</v>
      </c>
      <c r="I2671" t="s">
        <v>4130</v>
      </c>
      <c r="J2671">
        <v>722058895.08000004</v>
      </c>
      <c r="K2671" t="s">
        <v>4128</v>
      </c>
      <c r="L2671" t="s">
        <v>4130</v>
      </c>
      <c r="M2671">
        <v>22828071.489999998</v>
      </c>
      <c r="N2671">
        <v>1</v>
      </c>
    </row>
    <row r="2672" spans="1:14" x14ac:dyDescent="0.4">
      <c r="A2672" t="s">
        <v>2672</v>
      </c>
      <c r="B2672">
        <v>394170137.45999998</v>
      </c>
      <c r="C2672">
        <v>1404062406.5799999</v>
      </c>
      <c r="D2672" t="s">
        <v>4130</v>
      </c>
      <c r="E2672">
        <v>273577485.81</v>
      </c>
      <c r="F2672">
        <v>25000000</v>
      </c>
      <c r="G2672" t="s">
        <v>4130</v>
      </c>
      <c r="H2672">
        <v>197439119.37</v>
      </c>
      <c r="I2672" t="s">
        <v>4130</v>
      </c>
      <c r="J2672" t="s">
        <v>4130</v>
      </c>
      <c r="K2672" t="s">
        <v>4128</v>
      </c>
      <c r="L2672" t="s">
        <v>4130</v>
      </c>
      <c r="M2672">
        <v>62450421</v>
      </c>
      <c r="N2672">
        <v>1</v>
      </c>
    </row>
    <row r="2673" spans="1:14" x14ac:dyDescent="0.4">
      <c r="A2673" t="s">
        <v>2673</v>
      </c>
      <c r="B2673">
        <v>41887958492</v>
      </c>
      <c r="C2673">
        <v>42924380422</v>
      </c>
      <c r="D2673">
        <v>268943928</v>
      </c>
      <c r="E2673">
        <v>4247330602</v>
      </c>
      <c r="F2673">
        <v>17559999811</v>
      </c>
      <c r="G2673" t="s">
        <v>4130</v>
      </c>
      <c r="H2673">
        <v>1713279452</v>
      </c>
      <c r="I2673" t="s">
        <v>4130</v>
      </c>
      <c r="J2673">
        <v>1759891500</v>
      </c>
      <c r="K2673" t="s">
        <v>4128</v>
      </c>
      <c r="L2673">
        <v>500000000</v>
      </c>
      <c r="M2673">
        <v>7353414178</v>
      </c>
      <c r="N2673">
        <v>1</v>
      </c>
    </row>
    <row r="2674" spans="1:14" x14ac:dyDescent="0.4">
      <c r="A2674" t="s">
        <v>2674</v>
      </c>
      <c r="B2674">
        <v>13921061200.639999</v>
      </c>
      <c r="C2674">
        <v>10181961443.68</v>
      </c>
      <c r="D2674" t="s">
        <v>4130</v>
      </c>
      <c r="E2674">
        <v>4954887.24</v>
      </c>
      <c r="F2674">
        <v>4856200000</v>
      </c>
      <c r="G2674" t="s">
        <v>4130</v>
      </c>
      <c r="H2674">
        <v>14973053.09</v>
      </c>
      <c r="I2674" t="s">
        <v>4130</v>
      </c>
      <c r="J2674" t="s">
        <v>4130</v>
      </c>
      <c r="K2674" t="s">
        <v>4128</v>
      </c>
      <c r="L2674" t="s">
        <v>4130</v>
      </c>
      <c r="M2674">
        <v>2182578745.0999999</v>
      </c>
      <c r="N2674">
        <v>1</v>
      </c>
    </row>
    <row r="2675" spans="1:14" x14ac:dyDescent="0.4">
      <c r="A2675" t="s">
        <v>2675</v>
      </c>
      <c r="B2675">
        <v>9321317128.7999992</v>
      </c>
      <c r="C2675">
        <v>9505055172.8199997</v>
      </c>
      <c r="D2675">
        <v>413104076.19999999</v>
      </c>
      <c r="E2675">
        <v>12189022980.030001</v>
      </c>
      <c r="F2675">
        <v>9937885684.5900002</v>
      </c>
      <c r="G2675">
        <v>2032811182.6800001</v>
      </c>
      <c r="H2675" t="s">
        <v>4130</v>
      </c>
      <c r="I2675" t="s">
        <v>4130</v>
      </c>
      <c r="J2675">
        <v>91834843.980000004</v>
      </c>
      <c r="K2675" t="s">
        <v>4128</v>
      </c>
      <c r="L2675" t="s">
        <v>4130</v>
      </c>
      <c r="M2675">
        <v>4860596613.6499996</v>
      </c>
      <c r="N2675">
        <v>1</v>
      </c>
    </row>
    <row r="2676" spans="1:14" x14ac:dyDescent="0.4">
      <c r="A2676" t="s">
        <v>2676</v>
      </c>
      <c r="B2676" s="5" t="s">
        <v>4233</v>
      </c>
      <c r="C2676" s="5" t="s">
        <v>4234</v>
      </c>
      <c r="D2676" t="s">
        <v>4130</v>
      </c>
      <c r="E2676">
        <v>463003614.91000003</v>
      </c>
      <c r="F2676">
        <v>82891396257.130005</v>
      </c>
      <c r="G2676">
        <v>24637380159.200001</v>
      </c>
      <c r="H2676" t="s">
        <v>4130</v>
      </c>
      <c r="I2676">
        <v>16416584.92</v>
      </c>
      <c r="J2676">
        <v>27110740.73</v>
      </c>
      <c r="K2676" t="s">
        <v>4128</v>
      </c>
      <c r="L2676" t="s">
        <v>4130</v>
      </c>
      <c r="M2676">
        <v>1823768987.6600001</v>
      </c>
      <c r="N2676">
        <v>1</v>
      </c>
    </row>
    <row r="2677" spans="1:14" x14ac:dyDescent="0.4">
      <c r="A2677" t="s">
        <v>2677</v>
      </c>
      <c r="B2677">
        <v>6972300696.8299999</v>
      </c>
      <c r="C2677">
        <v>4927691177.8699999</v>
      </c>
      <c r="D2677">
        <v>84424847.310000002</v>
      </c>
      <c r="E2677">
        <v>660305631.17999995</v>
      </c>
      <c r="F2677">
        <v>828985976.35000002</v>
      </c>
      <c r="G2677">
        <v>1107242789.6700001</v>
      </c>
      <c r="H2677">
        <v>145850788.00999999</v>
      </c>
      <c r="I2677">
        <v>7224739.3200000003</v>
      </c>
      <c r="J2677">
        <v>147000</v>
      </c>
      <c r="K2677" t="s">
        <v>4128</v>
      </c>
      <c r="L2677" t="s">
        <v>4130</v>
      </c>
      <c r="M2677">
        <v>1802718644.74</v>
      </c>
      <c r="N2677">
        <v>1</v>
      </c>
    </row>
    <row r="2678" spans="1:14" x14ac:dyDescent="0.4">
      <c r="A2678" t="s">
        <v>2678</v>
      </c>
      <c r="B2678">
        <v>884568782.38</v>
      </c>
      <c r="C2678">
        <v>1611276829.99</v>
      </c>
      <c r="D2678">
        <v>349022412.37</v>
      </c>
      <c r="E2678">
        <v>158406619.34999999</v>
      </c>
      <c r="F2678">
        <v>10774500</v>
      </c>
      <c r="G2678" t="s">
        <v>4130</v>
      </c>
      <c r="H2678">
        <v>44203406.460000001</v>
      </c>
      <c r="I2678" t="s">
        <v>4130</v>
      </c>
      <c r="J2678">
        <v>84323098.120000005</v>
      </c>
      <c r="K2678" t="s">
        <v>4128</v>
      </c>
      <c r="L2678" t="s">
        <v>4130</v>
      </c>
      <c r="M2678">
        <v>85380867.439999998</v>
      </c>
      <c r="N2678">
        <v>1</v>
      </c>
    </row>
    <row r="2679" spans="1:14" x14ac:dyDescent="0.4">
      <c r="A2679" t="s">
        <v>2679</v>
      </c>
      <c r="B2679">
        <v>5067524485.0100002</v>
      </c>
      <c r="C2679">
        <v>5093358528.3000002</v>
      </c>
      <c r="D2679">
        <v>600290362.79999995</v>
      </c>
      <c r="E2679">
        <v>1109368788.8900001</v>
      </c>
      <c r="F2679">
        <v>138800000</v>
      </c>
      <c r="G2679" t="s">
        <v>4130</v>
      </c>
      <c r="H2679">
        <v>8116225.6900000004</v>
      </c>
      <c r="I2679" t="s">
        <v>4130</v>
      </c>
      <c r="J2679" t="s">
        <v>4130</v>
      </c>
      <c r="K2679" t="s">
        <v>4128</v>
      </c>
      <c r="L2679" t="s">
        <v>4130</v>
      </c>
      <c r="M2679">
        <v>330853091.31</v>
      </c>
      <c r="N2679">
        <v>1</v>
      </c>
    </row>
    <row r="2680" spans="1:14" x14ac:dyDescent="0.4">
      <c r="A2680" t="s">
        <v>2680</v>
      </c>
      <c r="B2680">
        <v>7122030845.8299999</v>
      </c>
      <c r="C2680">
        <v>4191930500.73</v>
      </c>
      <c r="D2680">
        <v>65910924.329999998</v>
      </c>
      <c r="E2680">
        <v>305098598.06</v>
      </c>
      <c r="F2680">
        <v>214966863.63999999</v>
      </c>
      <c r="G2680" t="s">
        <v>4130</v>
      </c>
      <c r="H2680">
        <v>35538504.740000002</v>
      </c>
      <c r="I2680" t="s">
        <v>4130</v>
      </c>
      <c r="J2680" t="s">
        <v>4130</v>
      </c>
      <c r="K2680" t="s">
        <v>4128</v>
      </c>
      <c r="L2680" t="s">
        <v>4130</v>
      </c>
      <c r="M2680">
        <v>2372321094.1799998</v>
      </c>
      <c r="N2680">
        <v>1</v>
      </c>
    </row>
    <row r="2681" spans="1:14" x14ac:dyDescent="0.4">
      <c r="A2681" t="s">
        <v>2681</v>
      </c>
      <c r="B2681">
        <v>6456183310.9700003</v>
      </c>
      <c r="C2681">
        <v>3383542871.3099999</v>
      </c>
      <c r="D2681">
        <v>102255114.20999999</v>
      </c>
      <c r="E2681">
        <v>236281057.34</v>
      </c>
      <c r="F2681">
        <v>208225533.33000001</v>
      </c>
      <c r="G2681" t="s">
        <v>4130</v>
      </c>
      <c r="H2681">
        <v>12011445</v>
      </c>
      <c r="I2681" t="s">
        <v>4130</v>
      </c>
      <c r="J2681" t="s">
        <v>4130</v>
      </c>
      <c r="K2681" t="s">
        <v>4128</v>
      </c>
      <c r="L2681" t="s">
        <v>4130</v>
      </c>
      <c r="M2681">
        <v>2325005866.4200001</v>
      </c>
      <c r="N2681">
        <v>1</v>
      </c>
    </row>
    <row r="2682" spans="1:14" x14ac:dyDescent="0.4">
      <c r="A2682" t="s">
        <v>2682</v>
      </c>
      <c r="B2682">
        <v>973358145.13</v>
      </c>
      <c r="C2682">
        <v>1757744842.8599999</v>
      </c>
      <c r="D2682" t="s">
        <v>4130</v>
      </c>
      <c r="E2682">
        <v>69135541.709999993</v>
      </c>
      <c r="F2682" t="s">
        <v>4130</v>
      </c>
      <c r="G2682" t="s">
        <v>4130</v>
      </c>
      <c r="H2682" t="s">
        <v>4130</v>
      </c>
      <c r="I2682" t="s">
        <v>4130</v>
      </c>
      <c r="J2682" t="s">
        <v>4130</v>
      </c>
      <c r="K2682" t="s">
        <v>4128</v>
      </c>
      <c r="L2682" t="s">
        <v>4130</v>
      </c>
      <c r="M2682">
        <v>34512863.939999998</v>
      </c>
      <c r="N2682">
        <v>1</v>
      </c>
    </row>
    <row r="2683" spans="1:14" x14ac:dyDescent="0.4">
      <c r="A2683" t="s">
        <v>2683</v>
      </c>
      <c r="B2683">
        <v>53050272167.669998</v>
      </c>
      <c r="C2683">
        <v>36260578892.349998</v>
      </c>
      <c r="D2683">
        <v>830854604.98000002</v>
      </c>
      <c r="E2683">
        <v>2841925329.6799998</v>
      </c>
      <c r="F2683">
        <v>2645148946.4499998</v>
      </c>
      <c r="G2683" t="s">
        <v>4130</v>
      </c>
      <c r="H2683">
        <v>19666964.600000001</v>
      </c>
      <c r="I2683">
        <v>366380763.41000003</v>
      </c>
      <c r="J2683" t="s">
        <v>4130</v>
      </c>
      <c r="K2683" t="s">
        <v>4128</v>
      </c>
      <c r="L2683" t="s">
        <v>4130</v>
      </c>
      <c r="M2683">
        <v>16682453602.940001</v>
      </c>
      <c r="N2683">
        <v>1</v>
      </c>
    </row>
    <row r="2684" spans="1:14" x14ac:dyDescent="0.4">
      <c r="A2684" t="s">
        <v>2684</v>
      </c>
      <c r="B2684">
        <v>1301811399.27</v>
      </c>
      <c r="C2684">
        <v>3037691440.2399998</v>
      </c>
      <c r="D2684">
        <v>1248980.74</v>
      </c>
      <c r="E2684">
        <v>288335898.04000002</v>
      </c>
      <c r="F2684">
        <v>1204150000</v>
      </c>
      <c r="G2684" t="s">
        <v>4130</v>
      </c>
      <c r="H2684">
        <v>244731263</v>
      </c>
      <c r="I2684" t="s">
        <v>4130</v>
      </c>
      <c r="J2684" t="s">
        <v>4130</v>
      </c>
      <c r="K2684" t="s">
        <v>4128</v>
      </c>
      <c r="L2684" t="s">
        <v>4130</v>
      </c>
      <c r="M2684">
        <v>179132142.88999999</v>
      </c>
      <c r="N2684">
        <v>1</v>
      </c>
    </row>
    <row r="2685" spans="1:14" x14ac:dyDescent="0.4">
      <c r="A2685" t="s">
        <v>2685</v>
      </c>
      <c r="B2685">
        <v>30722508900.080002</v>
      </c>
      <c r="C2685">
        <v>24274596744.639999</v>
      </c>
      <c r="D2685" t="s">
        <v>4130</v>
      </c>
      <c r="E2685">
        <v>600685539.73000002</v>
      </c>
      <c r="F2685">
        <v>115547145.86</v>
      </c>
      <c r="G2685" t="s">
        <v>4130</v>
      </c>
      <c r="H2685">
        <v>1762214.52</v>
      </c>
      <c r="I2685">
        <v>242715.18</v>
      </c>
      <c r="J2685">
        <v>88977.42</v>
      </c>
      <c r="K2685" t="s">
        <v>4128</v>
      </c>
      <c r="L2685" t="s">
        <v>4130</v>
      </c>
      <c r="M2685">
        <v>5555427439.3199997</v>
      </c>
      <c r="N2685">
        <v>1</v>
      </c>
    </row>
    <row r="2686" spans="1:14" x14ac:dyDescent="0.4">
      <c r="A2686" t="s">
        <v>2686</v>
      </c>
      <c r="B2686">
        <v>5113161983.9200001</v>
      </c>
      <c r="C2686">
        <v>4522109009.2299995</v>
      </c>
      <c r="D2686" t="s">
        <v>4130</v>
      </c>
      <c r="E2686">
        <v>476428513.56</v>
      </c>
      <c r="F2686">
        <v>575027582</v>
      </c>
      <c r="G2686" t="s">
        <v>4130</v>
      </c>
      <c r="H2686">
        <v>931892.92</v>
      </c>
      <c r="I2686">
        <v>6368201.2800000003</v>
      </c>
      <c r="J2686">
        <v>15628560.99</v>
      </c>
      <c r="K2686" t="s">
        <v>4128</v>
      </c>
      <c r="L2686" t="s">
        <v>4130</v>
      </c>
      <c r="M2686">
        <v>1792818723.6600001</v>
      </c>
      <c r="N2686">
        <v>1</v>
      </c>
    </row>
    <row r="2687" spans="1:14" x14ac:dyDescent="0.4">
      <c r="A2687" t="s">
        <v>2687</v>
      </c>
      <c r="B2687">
        <v>2966374777.7399998</v>
      </c>
      <c r="C2687">
        <v>3139080069.8600001</v>
      </c>
      <c r="D2687">
        <v>63761307.200000003</v>
      </c>
      <c r="E2687">
        <v>529336104.83999997</v>
      </c>
      <c r="F2687">
        <v>627630637.76999998</v>
      </c>
      <c r="G2687" t="s">
        <v>4130</v>
      </c>
      <c r="H2687">
        <v>27582500</v>
      </c>
      <c r="I2687" t="s">
        <v>4130</v>
      </c>
      <c r="J2687" t="s">
        <v>4130</v>
      </c>
      <c r="K2687" t="s">
        <v>4128</v>
      </c>
      <c r="L2687" t="s">
        <v>4130</v>
      </c>
      <c r="M2687">
        <v>241764189.47</v>
      </c>
      <c r="N2687">
        <v>1</v>
      </c>
    </row>
    <row r="2688" spans="1:14" x14ac:dyDescent="0.4">
      <c r="A2688" t="s">
        <v>2688</v>
      </c>
      <c r="B2688">
        <v>831793648.72000003</v>
      </c>
      <c r="C2688">
        <v>2162411291.7199998</v>
      </c>
      <c r="D2688" t="s">
        <v>4130</v>
      </c>
      <c r="E2688">
        <v>249618703.34999999</v>
      </c>
      <c r="F2688" t="s">
        <v>4130</v>
      </c>
      <c r="G2688" t="s">
        <v>4130</v>
      </c>
      <c r="H2688">
        <v>8634578.8800000008</v>
      </c>
      <c r="I2688" t="s">
        <v>4130</v>
      </c>
      <c r="J2688">
        <v>17269157.760000002</v>
      </c>
      <c r="K2688" t="s">
        <v>4128</v>
      </c>
      <c r="L2688" t="s">
        <v>4130</v>
      </c>
      <c r="M2688">
        <v>77418419.939999998</v>
      </c>
      <c r="N2688">
        <v>1</v>
      </c>
    </row>
    <row r="2689" spans="1:14" x14ac:dyDescent="0.4">
      <c r="A2689" t="s">
        <v>2689</v>
      </c>
      <c r="B2689" s="5" t="s">
        <v>4235</v>
      </c>
      <c r="C2689">
        <v>77470237469.169998</v>
      </c>
      <c r="D2689">
        <v>0</v>
      </c>
      <c r="E2689">
        <v>1559774661.46</v>
      </c>
      <c r="F2689">
        <v>4002919444.46</v>
      </c>
      <c r="G2689" t="s">
        <v>4130</v>
      </c>
      <c r="H2689" t="s">
        <v>4130</v>
      </c>
      <c r="I2689" t="s">
        <v>4130</v>
      </c>
      <c r="J2689" t="s">
        <v>4130</v>
      </c>
      <c r="K2689" t="s">
        <v>4128</v>
      </c>
      <c r="L2689" t="s">
        <v>4130</v>
      </c>
      <c r="M2689">
        <v>12747839462.52</v>
      </c>
      <c r="N2689">
        <v>1</v>
      </c>
    </row>
    <row r="2690" spans="1:14" x14ac:dyDescent="0.4">
      <c r="A2690" t="s">
        <v>2690</v>
      </c>
      <c r="B2690" s="5" t="s">
        <v>4236</v>
      </c>
      <c r="C2690" s="5" t="s">
        <v>4237</v>
      </c>
      <c r="D2690" t="s">
        <v>4130</v>
      </c>
      <c r="E2690">
        <v>4107666509.04</v>
      </c>
      <c r="F2690">
        <v>81866569540.880005</v>
      </c>
      <c r="G2690">
        <v>55469376134.849998</v>
      </c>
      <c r="H2690">
        <v>1211603762.24</v>
      </c>
      <c r="I2690" t="s">
        <v>4130</v>
      </c>
      <c r="J2690">
        <v>4110550658.5100002</v>
      </c>
      <c r="K2690" t="s">
        <v>4128</v>
      </c>
      <c r="L2690" t="s">
        <v>4130</v>
      </c>
      <c r="M2690">
        <v>31674552548.490002</v>
      </c>
      <c r="N2690">
        <v>1</v>
      </c>
    </row>
    <row r="2691" spans="1:14" x14ac:dyDescent="0.4">
      <c r="A2691" t="s">
        <v>2691</v>
      </c>
      <c r="B2691">
        <v>1624185661.5999999</v>
      </c>
      <c r="C2691">
        <v>1143080192.8800001</v>
      </c>
      <c r="D2691" t="s">
        <v>4130</v>
      </c>
      <c r="E2691">
        <v>99921904.890000001</v>
      </c>
      <c r="F2691">
        <v>140000000</v>
      </c>
      <c r="G2691" t="s">
        <v>4130</v>
      </c>
      <c r="H2691" t="s">
        <v>4130</v>
      </c>
      <c r="I2691">
        <v>9841848.1400000006</v>
      </c>
      <c r="J2691" t="s">
        <v>4130</v>
      </c>
      <c r="K2691" t="s">
        <v>4128</v>
      </c>
      <c r="L2691" t="s">
        <v>4130</v>
      </c>
      <c r="M2691">
        <v>656150333.66999996</v>
      </c>
      <c r="N2691">
        <v>1</v>
      </c>
    </row>
    <row r="2692" spans="1:14" x14ac:dyDescent="0.4">
      <c r="A2692" t="s">
        <v>2692</v>
      </c>
      <c r="B2692">
        <v>1832321481.77</v>
      </c>
      <c r="C2692">
        <v>932701094.00999999</v>
      </c>
      <c r="D2692" t="s">
        <v>4130</v>
      </c>
      <c r="E2692">
        <v>25093633.120000001</v>
      </c>
      <c r="F2692">
        <v>90100000</v>
      </c>
      <c r="G2692" t="s">
        <v>4130</v>
      </c>
      <c r="H2692" t="s">
        <v>4130</v>
      </c>
      <c r="I2692">
        <v>7202920.7699999996</v>
      </c>
      <c r="J2692">
        <v>7697062.7199999997</v>
      </c>
      <c r="K2692" t="s">
        <v>4128</v>
      </c>
      <c r="L2692" t="s">
        <v>4130</v>
      </c>
      <c r="M2692">
        <v>631798206.22000003</v>
      </c>
      <c r="N2692">
        <v>1</v>
      </c>
    </row>
    <row r="2693" spans="1:14" x14ac:dyDescent="0.4">
      <c r="A2693" t="s">
        <v>2693</v>
      </c>
      <c r="B2693">
        <v>71277359244.039993</v>
      </c>
      <c r="C2693" s="5" t="s">
        <v>4238</v>
      </c>
      <c r="D2693">
        <v>77323123.689999998</v>
      </c>
      <c r="E2693">
        <v>9139892133.8400002</v>
      </c>
      <c r="F2693">
        <v>76129654764.75</v>
      </c>
      <c r="G2693" t="s">
        <v>4130</v>
      </c>
      <c r="H2693">
        <v>1645571592.25</v>
      </c>
      <c r="I2693" t="s">
        <v>4130</v>
      </c>
      <c r="J2693" t="s">
        <v>4130</v>
      </c>
      <c r="K2693" t="s">
        <v>4128</v>
      </c>
      <c r="L2693" t="s">
        <v>4130</v>
      </c>
      <c r="M2693">
        <v>731694722.52999997</v>
      </c>
      <c r="N2693">
        <v>1</v>
      </c>
    </row>
    <row r="2694" spans="1:14" x14ac:dyDescent="0.4">
      <c r="A2694" t="s">
        <v>2694</v>
      </c>
      <c r="B2694">
        <v>14452986390.469999</v>
      </c>
      <c r="C2694">
        <v>20745209836.75</v>
      </c>
      <c r="D2694" t="s">
        <v>4130</v>
      </c>
      <c r="E2694">
        <v>12991131319.08</v>
      </c>
      <c r="F2694">
        <v>18754800453.860001</v>
      </c>
      <c r="G2694" t="s">
        <v>4130</v>
      </c>
      <c r="H2694">
        <v>603869317.00999999</v>
      </c>
      <c r="I2694">
        <v>50000000</v>
      </c>
      <c r="J2694" t="s">
        <v>4130</v>
      </c>
      <c r="K2694" t="s">
        <v>4128</v>
      </c>
      <c r="L2694">
        <v>2993731132.0900002</v>
      </c>
      <c r="M2694">
        <v>1920023111.9100001</v>
      </c>
      <c r="N2694">
        <v>1</v>
      </c>
    </row>
    <row r="2695" spans="1:14" x14ac:dyDescent="0.4">
      <c r="A2695" t="s">
        <v>2695</v>
      </c>
      <c r="B2695">
        <v>25508567821.610001</v>
      </c>
      <c r="C2695">
        <v>33400551604.630001</v>
      </c>
      <c r="D2695">
        <v>568600268.09000003</v>
      </c>
      <c r="E2695">
        <v>77310611124.119995</v>
      </c>
      <c r="F2695">
        <v>54097276002.290001</v>
      </c>
      <c r="G2695">
        <v>7000000000</v>
      </c>
      <c r="H2695">
        <v>2102925567.96</v>
      </c>
      <c r="I2695">
        <v>1419462.48</v>
      </c>
      <c r="J2695">
        <v>698589596.55999994</v>
      </c>
      <c r="K2695" t="s">
        <v>4128</v>
      </c>
      <c r="L2695">
        <v>12500000000</v>
      </c>
      <c r="M2695">
        <v>4052688151.9499998</v>
      </c>
      <c r="N2695">
        <v>1</v>
      </c>
    </row>
    <row r="2696" spans="1:14" x14ac:dyDescent="0.4">
      <c r="A2696" t="s">
        <v>2696</v>
      </c>
      <c r="B2696">
        <v>1657708555.21</v>
      </c>
      <c r="C2696">
        <v>637351004.54999995</v>
      </c>
      <c r="D2696">
        <v>26273020.199999999</v>
      </c>
      <c r="E2696">
        <v>149928087.44</v>
      </c>
      <c r="F2696" t="s">
        <v>4130</v>
      </c>
      <c r="G2696" t="s">
        <v>4130</v>
      </c>
      <c r="H2696">
        <v>18715936</v>
      </c>
      <c r="I2696">
        <v>152244960.13</v>
      </c>
      <c r="J2696" t="s">
        <v>4130</v>
      </c>
      <c r="K2696" t="s">
        <v>4128</v>
      </c>
      <c r="L2696" t="s">
        <v>4130</v>
      </c>
      <c r="M2696">
        <v>440528072.72000003</v>
      </c>
      <c r="N2696">
        <v>1</v>
      </c>
    </row>
    <row r="2697" spans="1:14" x14ac:dyDescent="0.4">
      <c r="A2697" t="s">
        <v>2697</v>
      </c>
      <c r="B2697">
        <v>54257737869.610001</v>
      </c>
      <c r="C2697">
        <v>26756298099.509998</v>
      </c>
      <c r="D2697">
        <v>133675941.75</v>
      </c>
      <c r="E2697">
        <v>617964176.50999999</v>
      </c>
      <c r="F2697">
        <v>9255999999.9699993</v>
      </c>
      <c r="G2697" t="s">
        <v>4130</v>
      </c>
      <c r="H2697" t="s">
        <v>4130</v>
      </c>
      <c r="I2697" t="s">
        <v>4130</v>
      </c>
      <c r="J2697" t="s">
        <v>4130</v>
      </c>
      <c r="K2697" t="s">
        <v>4128</v>
      </c>
      <c r="L2697" t="s">
        <v>4130</v>
      </c>
      <c r="M2697">
        <v>2248931473.1700001</v>
      </c>
      <c r="N2697">
        <v>1</v>
      </c>
    </row>
    <row r="2698" spans="1:14" x14ac:dyDescent="0.4">
      <c r="A2698" t="s">
        <v>2698</v>
      </c>
      <c r="B2698">
        <v>2063653897.0799999</v>
      </c>
      <c r="C2698">
        <v>968477422.35000002</v>
      </c>
      <c r="D2698">
        <v>85691866.890000001</v>
      </c>
      <c r="E2698">
        <v>54475552.5</v>
      </c>
      <c r="F2698">
        <v>160925377.75999999</v>
      </c>
      <c r="G2698" t="s">
        <v>4130</v>
      </c>
      <c r="H2698">
        <v>3596160.38</v>
      </c>
      <c r="I2698">
        <v>43289270.579999998</v>
      </c>
      <c r="J2698" t="s">
        <v>4130</v>
      </c>
      <c r="K2698" t="s">
        <v>4128</v>
      </c>
      <c r="L2698" t="s">
        <v>4130</v>
      </c>
      <c r="M2698">
        <v>1085574366.8900001</v>
      </c>
      <c r="N2698">
        <v>1</v>
      </c>
    </row>
    <row r="2699" spans="1:14" x14ac:dyDescent="0.4">
      <c r="A2699" t="s">
        <v>2699</v>
      </c>
      <c r="B2699">
        <v>1326270036.1199999</v>
      </c>
      <c r="C2699">
        <v>999363180.33000004</v>
      </c>
      <c r="D2699">
        <v>584464.73</v>
      </c>
      <c r="E2699">
        <v>112062348.09999999</v>
      </c>
      <c r="F2699" t="s">
        <v>4130</v>
      </c>
      <c r="G2699" t="s">
        <v>4130</v>
      </c>
      <c r="H2699" t="s">
        <v>4130</v>
      </c>
      <c r="I2699">
        <v>8603546.5999999996</v>
      </c>
      <c r="J2699" t="s">
        <v>4130</v>
      </c>
      <c r="K2699" t="s">
        <v>4128</v>
      </c>
      <c r="L2699" t="s">
        <v>4130</v>
      </c>
      <c r="M2699">
        <v>55406145.009999998</v>
      </c>
      <c r="N2699">
        <v>1</v>
      </c>
    </row>
    <row r="2700" spans="1:14" x14ac:dyDescent="0.4">
      <c r="A2700" t="s">
        <v>2700</v>
      </c>
      <c r="B2700">
        <v>123988238.34</v>
      </c>
      <c r="C2700">
        <v>129019483.45999999</v>
      </c>
      <c r="D2700" t="s">
        <v>4130</v>
      </c>
      <c r="E2700">
        <v>18378210.949999999</v>
      </c>
      <c r="F2700" t="s">
        <v>4130</v>
      </c>
      <c r="G2700" t="s">
        <v>4130</v>
      </c>
      <c r="H2700">
        <v>420000</v>
      </c>
      <c r="I2700" t="s">
        <v>4130</v>
      </c>
      <c r="J2700" t="s">
        <v>4130</v>
      </c>
      <c r="K2700" t="s">
        <v>4128</v>
      </c>
      <c r="L2700" t="s">
        <v>4130</v>
      </c>
      <c r="M2700">
        <v>16479441.42</v>
      </c>
      <c r="N2700">
        <v>1</v>
      </c>
    </row>
    <row r="2701" spans="1:14" x14ac:dyDescent="0.4">
      <c r="A2701" t="s">
        <v>2701</v>
      </c>
      <c r="B2701">
        <v>2067412280.8900001</v>
      </c>
      <c r="C2701">
        <v>684806109.73000002</v>
      </c>
      <c r="D2701" t="s">
        <v>4130</v>
      </c>
      <c r="E2701">
        <v>263058662.78</v>
      </c>
      <c r="F2701">
        <v>129437566.95</v>
      </c>
      <c r="G2701" t="s">
        <v>4130</v>
      </c>
      <c r="H2701" t="s">
        <v>4130</v>
      </c>
      <c r="I2701" t="s">
        <v>4130</v>
      </c>
      <c r="J2701" t="s">
        <v>4130</v>
      </c>
      <c r="K2701" t="s">
        <v>4128</v>
      </c>
      <c r="L2701" t="s">
        <v>4130</v>
      </c>
      <c r="M2701">
        <v>587633821.32000005</v>
      </c>
      <c r="N2701">
        <v>1</v>
      </c>
    </row>
    <row r="2702" spans="1:14" x14ac:dyDescent="0.4">
      <c r="A2702" t="s">
        <v>2702</v>
      </c>
      <c r="B2702">
        <v>361076676</v>
      </c>
      <c r="C2702">
        <v>341124323.02999997</v>
      </c>
      <c r="D2702">
        <v>27189841.870000001</v>
      </c>
      <c r="E2702">
        <v>59279.09</v>
      </c>
      <c r="F2702">
        <v>27750000</v>
      </c>
      <c r="G2702" t="s">
        <v>4130</v>
      </c>
      <c r="H2702" t="s">
        <v>4130</v>
      </c>
      <c r="I2702" t="s">
        <v>4130</v>
      </c>
      <c r="J2702">
        <v>1509433.96</v>
      </c>
      <c r="K2702" t="s">
        <v>4128</v>
      </c>
      <c r="L2702" t="s">
        <v>4130</v>
      </c>
      <c r="M2702">
        <v>97180671.75</v>
      </c>
      <c r="N2702">
        <v>1</v>
      </c>
    </row>
    <row r="2703" spans="1:14" x14ac:dyDescent="0.4">
      <c r="A2703" t="s">
        <v>2703</v>
      </c>
      <c r="B2703">
        <v>833403212.05999994</v>
      </c>
      <c r="C2703">
        <v>587145203.29999995</v>
      </c>
      <c r="D2703" t="s">
        <v>4130</v>
      </c>
      <c r="E2703">
        <v>90601646.450000003</v>
      </c>
      <c r="F2703">
        <v>21124460</v>
      </c>
      <c r="G2703" t="s">
        <v>4130</v>
      </c>
      <c r="H2703" t="s">
        <v>4130</v>
      </c>
      <c r="I2703" t="s">
        <v>4130</v>
      </c>
      <c r="J2703" t="s">
        <v>4130</v>
      </c>
      <c r="K2703" t="s">
        <v>4128</v>
      </c>
      <c r="L2703" t="s">
        <v>4130</v>
      </c>
      <c r="M2703">
        <v>17312099.93</v>
      </c>
      <c r="N2703">
        <v>1</v>
      </c>
    </row>
    <row r="2704" spans="1:14" x14ac:dyDescent="0.4">
      <c r="A2704" t="s">
        <v>2704</v>
      </c>
      <c r="B2704">
        <v>2214635808.2399998</v>
      </c>
      <c r="C2704">
        <v>2759435329.0700002</v>
      </c>
      <c r="D2704" t="s">
        <v>4130</v>
      </c>
      <c r="E2704">
        <v>103523068.53</v>
      </c>
      <c r="F2704">
        <v>365703755.87</v>
      </c>
      <c r="G2704" t="s">
        <v>4130</v>
      </c>
      <c r="H2704" t="s">
        <v>4130</v>
      </c>
      <c r="I2704" t="s">
        <v>4130</v>
      </c>
      <c r="J2704" t="s">
        <v>4130</v>
      </c>
      <c r="K2704" t="s">
        <v>4128</v>
      </c>
      <c r="L2704" t="s">
        <v>4130</v>
      </c>
      <c r="M2704">
        <v>673489761.13</v>
      </c>
      <c r="N2704">
        <v>1</v>
      </c>
    </row>
    <row r="2705" spans="1:14" x14ac:dyDescent="0.4">
      <c r="A2705" t="s">
        <v>2705</v>
      </c>
      <c r="B2705">
        <v>15579489210.01</v>
      </c>
      <c r="C2705">
        <v>11445053591.799999</v>
      </c>
      <c r="D2705" t="s">
        <v>4130</v>
      </c>
      <c r="E2705">
        <v>1050709325.74</v>
      </c>
      <c r="F2705">
        <v>1800311693.97</v>
      </c>
      <c r="G2705" t="s">
        <v>4130</v>
      </c>
      <c r="H2705">
        <v>150000000</v>
      </c>
      <c r="I2705" t="s">
        <v>4130</v>
      </c>
      <c r="J2705" t="s">
        <v>4130</v>
      </c>
      <c r="K2705" t="s">
        <v>4128</v>
      </c>
      <c r="L2705" t="s">
        <v>4130</v>
      </c>
      <c r="M2705">
        <v>3556269667.4200001</v>
      </c>
      <c r="N2705">
        <v>1</v>
      </c>
    </row>
    <row r="2706" spans="1:14" x14ac:dyDescent="0.4">
      <c r="A2706" t="s">
        <v>2706</v>
      </c>
      <c r="B2706" s="5" t="s">
        <v>4239</v>
      </c>
      <c r="C2706">
        <v>96246085822</v>
      </c>
      <c r="D2706">
        <v>1310115783</v>
      </c>
      <c r="E2706">
        <v>7132500467</v>
      </c>
      <c r="F2706">
        <v>16045887474</v>
      </c>
      <c r="G2706">
        <v>2703092067</v>
      </c>
      <c r="H2706">
        <v>827798404</v>
      </c>
      <c r="I2706">
        <v>593983886</v>
      </c>
      <c r="J2706" t="s">
        <v>4130</v>
      </c>
      <c r="K2706" t="s">
        <v>4128</v>
      </c>
      <c r="L2706" t="s">
        <v>4130</v>
      </c>
      <c r="M2706">
        <v>5950661468</v>
      </c>
      <c r="N2706">
        <v>1</v>
      </c>
    </row>
    <row r="2707" spans="1:14" x14ac:dyDescent="0.4">
      <c r="A2707" t="s">
        <v>2707</v>
      </c>
      <c r="B2707">
        <v>4107491094.7600002</v>
      </c>
      <c r="C2707">
        <v>2933927260.5599999</v>
      </c>
      <c r="D2707" t="s">
        <v>4130</v>
      </c>
      <c r="E2707">
        <v>103994872.12</v>
      </c>
      <c r="F2707">
        <v>320718160.5</v>
      </c>
      <c r="G2707" t="s">
        <v>4130</v>
      </c>
      <c r="H2707">
        <v>31853642.390000001</v>
      </c>
      <c r="I2707" t="s">
        <v>4130</v>
      </c>
      <c r="J2707" t="s">
        <v>4130</v>
      </c>
      <c r="K2707" t="s">
        <v>4128</v>
      </c>
      <c r="L2707" t="s">
        <v>4130</v>
      </c>
      <c r="M2707">
        <v>1283407334.9400001</v>
      </c>
      <c r="N2707">
        <v>1</v>
      </c>
    </row>
    <row r="2708" spans="1:14" x14ac:dyDescent="0.4">
      <c r="A2708" t="s">
        <v>2708</v>
      </c>
      <c r="B2708">
        <v>558700682.55999994</v>
      </c>
      <c r="C2708">
        <v>410763434.32999998</v>
      </c>
      <c r="D2708">
        <v>36147612.219999999</v>
      </c>
      <c r="E2708">
        <v>20062546.329999998</v>
      </c>
      <c r="F2708" t="s">
        <v>4130</v>
      </c>
      <c r="G2708" t="s">
        <v>4130</v>
      </c>
      <c r="H2708" t="s">
        <v>4130</v>
      </c>
      <c r="I2708" t="s">
        <v>4130</v>
      </c>
      <c r="J2708" t="s">
        <v>4130</v>
      </c>
      <c r="K2708" t="s">
        <v>4128</v>
      </c>
      <c r="L2708" t="s">
        <v>4130</v>
      </c>
      <c r="M2708">
        <v>154907513.77000001</v>
      </c>
      <c r="N2708">
        <v>1</v>
      </c>
    </row>
    <row r="2709" spans="1:14" x14ac:dyDescent="0.4">
      <c r="A2709" t="s">
        <v>2709</v>
      </c>
      <c r="B2709">
        <v>5514789053.21</v>
      </c>
      <c r="C2709">
        <v>2499739202.9499998</v>
      </c>
      <c r="D2709">
        <v>1313817.8899999999</v>
      </c>
      <c r="E2709">
        <v>169908088.47999999</v>
      </c>
      <c r="F2709">
        <v>497861477.47000003</v>
      </c>
      <c r="G2709" t="s">
        <v>4130</v>
      </c>
      <c r="H2709" t="s">
        <v>4130</v>
      </c>
      <c r="I2709" t="s">
        <v>4130</v>
      </c>
      <c r="J2709" t="s">
        <v>4130</v>
      </c>
      <c r="K2709" t="s">
        <v>4128</v>
      </c>
      <c r="L2709" t="s">
        <v>4130</v>
      </c>
      <c r="M2709">
        <v>1954628330.3599999</v>
      </c>
      <c r="N2709">
        <v>1</v>
      </c>
    </row>
    <row r="2710" spans="1:14" x14ac:dyDescent="0.4">
      <c r="A2710" t="s">
        <v>2710</v>
      </c>
      <c r="B2710">
        <v>1906093677.04</v>
      </c>
      <c r="C2710">
        <v>583473869.94000006</v>
      </c>
      <c r="D2710" t="s">
        <v>4130</v>
      </c>
      <c r="E2710">
        <v>130306001.83</v>
      </c>
      <c r="F2710" t="s">
        <v>4130</v>
      </c>
      <c r="G2710" t="s">
        <v>4130</v>
      </c>
      <c r="H2710" t="s">
        <v>4130</v>
      </c>
      <c r="I2710" t="s">
        <v>4130</v>
      </c>
      <c r="J2710" t="s">
        <v>4130</v>
      </c>
      <c r="K2710" t="s">
        <v>4128</v>
      </c>
      <c r="L2710" t="s">
        <v>4130</v>
      </c>
      <c r="M2710">
        <v>289026637.01999998</v>
      </c>
      <c r="N2710">
        <v>1</v>
      </c>
    </row>
    <row r="2711" spans="1:14" x14ac:dyDescent="0.4">
      <c r="A2711" t="s">
        <v>2711</v>
      </c>
      <c r="B2711">
        <v>1780759626.6800001</v>
      </c>
      <c r="C2711">
        <v>1046441758.9</v>
      </c>
      <c r="D2711">
        <v>1124077.08</v>
      </c>
      <c r="E2711">
        <v>56539503.619999997</v>
      </c>
      <c r="F2711">
        <v>1383000000</v>
      </c>
      <c r="G2711" t="s">
        <v>4130</v>
      </c>
      <c r="H2711">
        <v>474882863.63</v>
      </c>
      <c r="I2711">
        <v>1027000</v>
      </c>
      <c r="J2711" t="s">
        <v>4130</v>
      </c>
      <c r="K2711" t="s">
        <v>4128</v>
      </c>
      <c r="L2711" t="s">
        <v>4130</v>
      </c>
      <c r="M2711">
        <v>60991407.68</v>
      </c>
      <c r="N2711">
        <v>1</v>
      </c>
    </row>
    <row r="2712" spans="1:14" x14ac:dyDescent="0.4">
      <c r="A2712" t="s">
        <v>2712</v>
      </c>
      <c r="B2712" t="s">
        <v>4128</v>
      </c>
      <c r="C2712" t="s">
        <v>4128</v>
      </c>
      <c r="D2712" t="s">
        <v>4130</v>
      </c>
      <c r="E2712">
        <v>179246474.94</v>
      </c>
      <c r="F2712" t="s">
        <v>4130</v>
      </c>
      <c r="G2712">
        <v>8032245733.3000002</v>
      </c>
      <c r="H2712" t="s">
        <v>4128</v>
      </c>
      <c r="I2712" t="s">
        <v>4128</v>
      </c>
      <c r="J2712" t="s">
        <v>4128</v>
      </c>
      <c r="K2712" t="s">
        <v>4128</v>
      </c>
      <c r="L2712" t="s">
        <v>4130</v>
      </c>
      <c r="M2712" t="s">
        <v>4128</v>
      </c>
      <c r="N2712">
        <v>1</v>
      </c>
    </row>
    <row r="2713" spans="1:14" x14ac:dyDescent="0.4">
      <c r="A2713" t="s">
        <v>2713</v>
      </c>
      <c r="B2713">
        <v>8666429471.8600006</v>
      </c>
      <c r="C2713">
        <v>7599916262.0900002</v>
      </c>
      <c r="D2713" t="s">
        <v>4130</v>
      </c>
      <c r="E2713">
        <v>515415635.00999999</v>
      </c>
      <c r="F2713">
        <v>1627738472.55</v>
      </c>
      <c r="G2713">
        <v>2223645232.3299999</v>
      </c>
      <c r="H2713">
        <v>941294629.08000004</v>
      </c>
      <c r="I2713" t="s">
        <v>4130</v>
      </c>
      <c r="J2713" t="s">
        <v>4130</v>
      </c>
      <c r="K2713" t="s">
        <v>4128</v>
      </c>
      <c r="L2713" t="s">
        <v>4130</v>
      </c>
      <c r="M2713">
        <v>4129185633.5799999</v>
      </c>
      <c r="N2713">
        <v>1</v>
      </c>
    </row>
    <row r="2714" spans="1:14" x14ac:dyDescent="0.4">
      <c r="A2714" t="s">
        <v>2714</v>
      </c>
      <c r="B2714">
        <v>606415529.57000005</v>
      </c>
      <c r="C2714">
        <v>173492369.91</v>
      </c>
      <c r="D2714" t="s">
        <v>4130</v>
      </c>
      <c r="E2714">
        <v>6387507.5999999996</v>
      </c>
      <c r="F2714" t="s">
        <v>4130</v>
      </c>
      <c r="G2714" t="s">
        <v>4130</v>
      </c>
      <c r="H2714" t="s">
        <v>4130</v>
      </c>
      <c r="I2714" t="s">
        <v>4130</v>
      </c>
      <c r="J2714" t="s">
        <v>4130</v>
      </c>
      <c r="K2714" t="s">
        <v>4128</v>
      </c>
      <c r="L2714" t="s">
        <v>4130</v>
      </c>
      <c r="M2714" t="s">
        <v>4130</v>
      </c>
      <c r="N2714">
        <v>1</v>
      </c>
    </row>
    <row r="2715" spans="1:14" x14ac:dyDescent="0.4">
      <c r="A2715" t="s">
        <v>2715</v>
      </c>
      <c r="B2715">
        <v>56648398192.769997</v>
      </c>
      <c r="C2715">
        <v>32676347436.400002</v>
      </c>
      <c r="D2715">
        <v>24071114.449999999</v>
      </c>
      <c r="E2715">
        <v>1835523139.8900001</v>
      </c>
      <c r="F2715">
        <v>3635452074.1999998</v>
      </c>
      <c r="G2715" t="s">
        <v>4130</v>
      </c>
      <c r="H2715">
        <v>-3165604242.8299999</v>
      </c>
      <c r="I2715" t="s">
        <v>4130</v>
      </c>
      <c r="J2715" t="s">
        <v>4130</v>
      </c>
      <c r="K2715" t="s">
        <v>4128</v>
      </c>
      <c r="L2715" t="s">
        <v>4130</v>
      </c>
      <c r="M2715">
        <v>26101926074.959999</v>
      </c>
      <c r="N2715">
        <v>1</v>
      </c>
    </row>
    <row r="2716" spans="1:14" x14ac:dyDescent="0.4">
      <c r="A2716" t="s">
        <v>2716</v>
      </c>
      <c r="B2716">
        <v>21309696975.549999</v>
      </c>
      <c r="C2716">
        <v>12250623386.57</v>
      </c>
      <c r="D2716">
        <v>2858698047.6100001</v>
      </c>
      <c r="E2716">
        <v>655532150.89999998</v>
      </c>
      <c r="F2716" t="s">
        <v>4130</v>
      </c>
      <c r="G2716" t="s">
        <v>4130</v>
      </c>
      <c r="H2716" t="s">
        <v>4130</v>
      </c>
      <c r="I2716" t="s">
        <v>4130</v>
      </c>
      <c r="J2716">
        <v>56127879.789999999</v>
      </c>
      <c r="K2716" t="s">
        <v>4128</v>
      </c>
      <c r="L2716" t="s">
        <v>4130</v>
      </c>
      <c r="M2716">
        <v>2175198816.1700001</v>
      </c>
      <c r="N2716">
        <v>1</v>
      </c>
    </row>
    <row r="2717" spans="1:14" x14ac:dyDescent="0.4">
      <c r="A2717" t="s">
        <v>2717</v>
      </c>
      <c r="B2717">
        <v>3432251652.3600001</v>
      </c>
      <c r="C2717">
        <v>6015466620.6499996</v>
      </c>
      <c r="D2717" t="s">
        <v>4130</v>
      </c>
      <c r="E2717">
        <v>777195064.79999995</v>
      </c>
      <c r="F2717">
        <v>1804084375.01</v>
      </c>
      <c r="G2717" t="s">
        <v>4130</v>
      </c>
      <c r="H2717" t="s">
        <v>4130</v>
      </c>
      <c r="I2717">
        <v>80682363.420000002</v>
      </c>
      <c r="J2717">
        <v>252342296.30000001</v>
      </c>
      <c r="K2717" t="s">
        <v>4128</v>
      </c>
      <c r="L2717" t="s">
        <v>4130</v>
      </c>
      <c r="M2717">
        <v>1813074465.5999999</v>
      </c>
      <c r="N2717">
        <v>1</v>
      </c>
    </row>
    <row r="2718" spans="1:14" x14ac:dyDescent="0.4">
      <c r="A2718" t="s">
        <v>2718</v>
      </c>
      <c r="B2718" s="5" t="s">
        <v>4240</v>
      </c>
      <c r="C2718">
        <v>75455726286.789993</v>
      </c>
      <c r="D2718">
        <v>18620669.809999999</v>
      </c>
      <c r="E2718">
        <v>13576644.109999999</v>
      </c>
      <c r="F2718">
        <v>36052685823.459999</v>
      </c>
      <c r="G2718">
        <v>61915730244.860001</v>
      </c>
      <c r="H2718">
        <v>4818796853.6999998</v>
      </c>
      <c r="I2718" t="s">
        <v>4130</v>
      </c>
      <c r="J2718">
        <v>550845829</v>
      </c>
      <c r="K2718" t="s">
        <v>4128</v>
      </c>
      <c r="L2718">
        <v>3760000000</v>
      </c>
      <c r="M2718">
        <v>946896311.49000001</v>
      </c>
      <c r="N2718">
        <v>1</v>
      </c>
    </row>
    <row r="2719" spans="1:14" x14ac:dyDescent="0.4">
      <c r="A2719" t="s">
        <v>2719</v>
      </c>
      <c r="B2719">
        <v>9486586027.3999996</v>
      </c>
      <c r="C2719">
        <v>12783053383.92</v>
      </c>
      <c r="D2719" t="s">
        <v>4130</v>
      </c>
      <c r="E2719">
        <v>42627774097.790001</v>
      </c>
      <c r="F2719">
        <v>19363896546.41</v>
      </c>
      <c r="G2719">
        <v>3795836274.5999999</v>
      </c>
      <c r="H2719">
        <v>69733023.450000003</v>
      </c>
      <c r="I2719" t="s">
        <v>4130</v>
      </c>
      <c r="J2719">
        <v>59436854.799999997</v>
      </c>
      <c r="K2719" t="s">
        <v>4128</v>
      </c>
      <c r="L2719" t="s">
        <v>4130</v>
      </c>
      <c r="M2719">
        <v>1815882949.4100001</v>
      </c>
      <c r="N2719">
        <v>1</v>
      </c>
    </row>
    <row r="2720" spans="1:14" x14ac:dyDescent="0.4">
      <c r="A2720" t="s">
        <v>2720</v>
      </c>
      <c r="B2720">
        <v>9657844761.6700001</v>
      </c>
      <c r="C2720">
        <v>9512311711.5300007</v>
      </c>
      <c r="D2720">
        <v>118439499.84999999</v>
      </c>
      <c r="E2720">
        <v>1406477695.9400001</v>
      </c>
      <c r="F2720">
        <v>2540813286.5599999</v>
      </c>
      <c r="G2720" t="s">
        <v>4130</v>
      </c>
      <c r="H2720">
        <v>5860261.2400000002</v>
      </c>
      <c r="I2720">
        <v>46100164.549999997</v>
      </c>
      <c r="J2720">
        <v>16538420.76</v>
      </c>
      <c r="K2720" t="s">
        <v>4128</v>
      </c>
      <c r="L2720" t="s">
        <v>4130</v>
      </c>
      <c r="M2720">
        <v>2847702167.3000002</v>
      </c>
      <c r="N2720">
        <v>1</v>
      </c>
    </row>
    <row r="2721" spans="1:14" x14ac:dyDescent="0.4">
      <c r="A2721" t="s">
        <v>2721</v>
      </c>
      <c r="B2721">
        <v>1383866628.8800001</v>
      </c>
      <c r="C2721">
        <v>870689874.21000004</v>
      </c>
      <c r="D2721" t="s">
        <v>4130</v>
      </c>
      <c r="E2721">
        <v>4557886.1399999997</v>
      </c>
      <c r="F2721" t="s">
        <v>4130</v>
      </c>
      <c r="G2721" t="s">
        <v>4130</v>
      </c>
      <c r="H2721" t="s">
        <v>4130</v>
      </c>
      <c r="I2721" t="s">
        <v>4130</v>
      </c>
      <c r="J2721" t="s">
        <v>4130</v>
      </c>
      <c r="K2721" t="s">
        <v>4128</v>
      </c>
      <c r="L2721" t="s">
        <v>4130</v>
      </c>
      <c r="M2721">
        <v>640474619.13</v>
      </c>
      <c r="N2721">
        <v>1</v>
      </c>
    </row>
    <row r="2722" spans="1:14" x14ac:dyDescent="0.4">
      <c r="A2722" t="s">
        <v>2722</v>
      </c>
      <c r="B2722">
        <v>23127195501.5</v>
      </c>
      <c r="C2722">
        <v>10566277851.370001</v>
      </c>
      <c r="D2722">
        <v>636339503.82000005</v>
      </c>
      <c r="E2722">
        <v>731856861.97000003</v>
      </c>
      <c r="F2722">
        <v>1372606325.72</v>
      </c>
      <c r="G2722" t="s">
        <v>4130</v>
      </c>
      <c r="H2722" t="s">
        <v>4130</v>
      </c>
      <c r="I2722">
        <v>461930852.52999997</v>
      </c>
      <c r="J2722" t="s">
        <v>4130</v>
      </c>
      <c r="K2722" t="s">
        <v>4128</v>
      </c>
      <c r="L2722" t="s">
        <v>4130</v>
      </c>
      <c r="M2722">
        <v>2672357170.7600002</v>
      </c>
      <c r="N2722">
        <v>1</v>
      </c>
    </row>
    <row r="2723" spans="1:14" x14ac:dyDescent="0.4">
      <c r="A2723" t="s">
        <v>2723</v>
      </c>
      <c r="B2723">
        <v>616410601.32000005</v>
      </c>
      <c r="C2723">
        <v>57437956.990000002</v>
      </c>
      <c r="D2723" t="s">
        <v>4130</v>
      </c>
      <c r="E2723">
        <v>82213910.870000005</v>
      </c>
      <c r="F2723" t="s">
        <v>4130</v>
      </c>
      <c r="G2723" t="s">
        <v>4130</v>
      </c>
      <c r="H2723" t="s">
        <v>4130</v>
      </c>
      <c r="I2723" t="s">
        <v>4130</v>
      </c>
      <c r="J2723" t="s">
        <v>4130</v>
      </c>
      <c r="K2723" t="s">
        <v>4128</v>
      </c>
      <c r="L2723" t="s">
        <v>4130</v>
      </c>
      <c r="M2723">
        <v>55335473.670000002</v>
      </c>
      <c r="N2723">
        <v>1</v>
      </c>
    </row>
    <row r="2724" spans="1:14" x14ac:dyDescent="0.4">
      <c r="A2724" t="s">
        <v>2724</v>
      </c>
      <c r="B2724">
        <v>2057091004.7</v>
      </c>
      <c r="C2724">
        <v>310248887.19999999</v>
      </c>
      <c r="D2724" t="s">
        <v>4130</v>
      </c>
      <c r="E2724">
        <v>129733577.65000001</v>
      </c>
      <c r="F2724" t="s">
        <v>4130</v>
      </c>
      <c r="G2724" t="s">
        <v>4130</v>
      </c>
      <c r="H2724">
        <v>13732214.23</v>
      </c>
      <c r="I2724" t="s">
        <v>4130</v>
      </c>
      <c r="J2724" t="s">
        <v>4130</v>
      </c>
      <c r="K2724" t="s">
        <v>4128</v>
      </c>
      <c r="L2724" t="s">
        <v>4130</v>
      </c>
      <c r="M2724">
        <v>7962556.2999999998</v>
      </c>
      <c r="N2724">
        <v>1</v>
      </c>
    </row>
    <row r="2725" spans="1:14" x14ac:dyDescent="0.4">
      <c r="A2725" t="s">
        <v>2725</v>
      </c>
      <c r="B2725" s="5" t="s">
        <v>4241</v>
      </c>
      <c r="C2725" s="5" t="s">
        <v>4242</v>
      </c>
      <c r="D2725">
        <v>336057280.06999999</v>
      </c>
      <c r="E2725">
        <v>16648908.060000001</v>
      </c>
      <c r="F2725">
        <v>41124613443.32</v>
      </c>
      <c r="G2725">
        <v>519693000</v>
      </c>
      <c r="H2725" t="s">
        <v>4130</v>
      </c>
      <c r="I2725" t="s">
        <v>4130</v>
      </c>
      <c r="J2725">
        <v>408259.58</v>
      </c>
      <c r="K2725" t="s">
        <v>4128</v>
      </c>
      <c r="L2725" t="s">
        <v>4130</v>
      </c>
      <c r="M2725">
        <v>2096062838.1900001</v>
      </c>
      <c r="N2725">
        <v>1</v>
      </c>
    </row>
    <row r="2726" spans="1:14" x14ac:dyDescent="0.4">
      <c r="A2726" t="s">
        <v>2726</v>
      </c>
      <c r="B2726">
        <v>1882053540.5</v>
      </c>
      <c r="C2726">
        <v>1557788150.23</v>
      </c>
      <c r="D2726" t="s">
        <v>4130</v>
      </c>
      <c r="E2726">
        <v>279094214.25</v>
      </c>
      <c r="F2726">
        <v>725437560</v>
      </c>
      <c r="G2726" t="s">
        <v>4130</v>
      </c>
      <c r="H2726">
        <v>141433435</v>
      </c>
      <c r="I2726" t="s">
        <v>4130</v>
      </c>
      <c r="J2726" t="s">
        <v>4130</v>
      </c>
      <c r="K2726" t="s">
        <v>4128</v>
      </c>
      <c r="L2726" t="s">
        <v>4130</v>
      </c>
      <c r="M2726">
        <v>324307627.23000002</v>
      </c>
      <c r="N2726">
        <v>1</v>
      </c>
    </row>
    <row r="2727" spans="1:14" x14ac:dyDescent="0.4">
      <c r="A2727" t="s">
        <v>2727</v>
      </c>
      <c r="B2727">
        <v>1938974829.5699999</v>
      </c>
      <c r="C2727">
        <v>773467785.82000005</v>
      </c>
      <c r="D2727" t="s">
        <v>4130</v>
      </c>
      <c r="E2727">
        <v>327061808.42000002</v>
      </c>
      <c r="F2727" t="s">
        <v>4130</v>
      </c>
      <c r="G2727" t="s">
        <v>4130</v>
      </c>
      <c r="H2727">
        <v>20000000</v>
      </c>
      <c r="I2727" t="s">
        <v>4130</v>
      </c>
      <c r="J2727" t="s">
        <v>4130</v>
      </c>
      <c r="K2727" t="s">
        <v>4128</v>
      </c>
      <c r="L2727" t="s">
        <v>4130</v>
      </c>
      <c r="M2727">
        <v>190710927.68000001</v>
      </c>
      <c r="N2727">
        <v>1</v>
      </c>
    </row>
    <row r="2728" spans="1:14" x14ac:dyDescent="0.4">
      <c r="A2728" t="s">
        <v>2728</v>
      </c>
      <c r="B2728">
        <v>14638035017.059999</v>
      </c>
      <c r="C2728">
        <v>13207255184.1</v>
      </c>
      <c r="D2728">
        <v>346104632.88999999</v>
      </c>
      <c r="E2728">
        <v>1872338471.22</v>
      </c>
      <c r="F2728">
        <v>2769431392.3400002</v>
      </c>
      <c r="G2728">
        <v>1824252366.9400001</v>
      </c>
      <c r="H2728">
        <v>136801517.21000001</v>
      </c>
      <c r="I2728" t="s">
        <v>4130</v>
      </c>
      <c r="J2728">
        <v>26615961.57</v>
      </c>
      <c r="K2728" t="s">
        <v>4128</v>
      </c>
      <c r="L2728" t="s">
        <v>4130</v>
      </c>
      <c r="M2728">
        <v>3450146606.8699999</v>
      </c>
      <c r="N2728">
        <v>1</v>
      </c>
    </row>
    <row r="2729" spans="1:14" x14ac:dyDescent="0.4">
      <c r="A2729" t="s">
        <v>2729</v>
      </c>
      <c r="B2729">
        <v>3855026338.2600002</v>
      </c>
      <c r="C2729">
        <v>2410804151.8400002</v>
      </c>
      <c r="D2729">
        <v>107120180.08</v>
      </c>
      <c r="E2729">
        <v>275693324.63</v>
      </c>
      <c r="F2729">
        <v>1017179671.48</v>
      </c>
      <c r="G2729" t="s">
        <v>4130</v>
      </c>
      <c r="H2729" t="s">
        <v>4130</v>
      </c>
      <c r="I2729" t="s">
        <v>4130</v>
      </c>
      <c r="J2729" t="s">
        <v>4130</v>
      </c>
      <c r="K2729" t="s">
        <v>4128</v>
      </c>
      <c r="L2729" t="s">
        <v>4130</v>
      </c>
      <c r="M2729">
        <v>322103157.88</v>
      </c>
      <c r="N2729">
        <v>1</v>
      </c>
    </row>
    <row r="2730" spans="1:14" x14ac:dyDescent="0.4">
      <c r="A2730" t="s">
        <v>2730</v>
      </c>
      <c r="B2730" s="5" t="s">
        <v>4243</v>
      </c>
      <c r="C2730">
        <v>89467733974.729996</v>
      </c>
      <c r="D2730">
        <v>2046552994.6600001</v>
      </c>
      <c r="E2730">
        <v>519899033.45999998</v>
      </c>
      <c r="F2730">
        <v>2589706043.23</v>
      </c>
      <c r="G2730">
        <v>6400000000</v>
      </c>
      <c r="H2730">
        <v>1404798388.29</v>
      </c>
      <c r="I2730">
        <v>672511.34</v>
      </c>
      <c r="J2730">
        <v>35303360695.620003</v>
      </c>
      <c r="K2730" t="s">
        <v>4128</v>
      </c>
      <c r="L2730" t="s">
        <v>4130</v>
      </c>
      <c r="M2730">
        <v>220463431.80000001</v>
      </c>
      <c r="N2730">
        <v>1</v>
      </c>
    </row>
    <row r="2731" spans="1:14" x14ac:dyDescent="0.4">
      <c r="A2731" t="s">
        <v>2731</v>
      </c>
      <c r="B2731">
        <v>6336838409.4200001</v>
      </c>
      <c r="C2731">
        <v>5081933617.4499998</v>
      </c>
      <c r="D2731" t="s">
        <v>4130</v>
      </c>
      <c r="E2731">
        <v>114935767.34999999</v>
      </c>
      <c r="F2731">
        <v>569058941.66999996</v>
      </c>
      <c r="G2731" t="s">
        <v>4130</v>
      </c>
      <c r="H2731">
        <v>12520587.51</v>
      </c>
      <c r="I2731" t="s">
        <v>4130</v>
      </c>
      <c r="J2731" t="s">
        <v>4130</v>
      </c>
      <c r="K2731" t="s">
        <v>4128</v>
      </c>
      <c r="L2731" t="s">
        <v>4130</v>
      </c>
      <c r="M2731">
        <v>2184758153.4299998</v>
      </c>
      <c r="N2731">
        <v>1</v>
      </c>
    </row>
    <row r="2732" spans="1:14" x14ac:dyDescent="0.4">
      <c r="A2732" t="s">
        <v>2732</v>
      </c>
      <c r="B2732">
        <v>9062223142.1000004</v>
      </c>
      <c r="C2732">
        <v>4880592052.0299997</v>
      </c>
      <c r="D2732">
        <v>289742072.31</v>
      </c>
      <c r="E2732">
        <v>984410773.03999996</v>
      </c>
      <c r="F2732">
        <v>387116915.17000002</v>
      </c>
      <c r="G2732" t="s">
        <v>4130</v>
      </c>
      <c r="H2732">
        <v>146692000</v>
      </c>
      <c r="I2732" t="s">
        <v>4130</v>
      </c>
      <c r="J2732" t="s">
        <v>4130</v>
      </c>
      <c r="K2732" t="s">
        <v>4128</v>
      </c>
      <c r="L2732" t="s">
        <v>4130</v>
      </c>
      <c r="M2732">
        <v>893421625.69000006</v>
      </c>
      <c r="N2732">
        <v>1</v>
      </c>
    </row>
    <row r="2733" spans="1:14" x14ac:dyDescent="0.4">
      <c r="A2733" t="s">
        <v>2733</v>
      </c>
      <c r="B2733">
        <v>7026146793.3500004</v>
      </c>
      <c r="C2733">
        <v>12910473806.17</v>
      </c>
      <c r="D2733" t="s">
        <v>4130</v>
      </c>
      <c r="E2733">
        <v>5187083505.2600002</v>
      </c>
      <c r="F2733">
        <v>11172412585.799999</v>
      </c>
      <c r="G2733" t="s">
        <v>4130</v>
      </c>
      <c r="H2733">
        <v>3232949685.7399998</v>
      </c>
      <c r="I2733">
        <v>26181106.530000001</v>
      </c>
      <c r="J2733" t="s">
        <v>4130</v>
      </c>
      <c r="K2733" t="s">
        <v>4128</v>
      </c>
      <c r="L2733" t="s">
        <v>4130</v>
      </c>
      <c r="M2733">
        <v>733768015.41999996</v>
      </c>
      <c r="N2733">
        <v>1</v>
      </c>
    </row>
    <row r="2734" spans="1:14" x14ac:dyDescent="0.4">
      <c r="A2734" t="s">
        <v>2734</v>
      </c>
      <c r="B2734">
        <v>2102995161.6500001</v>
      </c>
      <c r="C2734">
        <v>6270354492.6599998</v>
      </c>
      <c r="D2734" t="s">
        <v>4130</v>
      </c>
      <c r="E2734">
        <v>235096644.84999999</v>
      </c>
      <c r="F2734">
        <v>4867137591.0900002</v>
      </c>
      <c r="G2734" t="s">
        <v>4130</v>
      </c>
      <c r="H2734">
        <v>1462847116.5999999</v>
      </c>
      <c r="I2734" t="s">
        <v>4130</v>
      </c>
      <c r="J2734" t="s">
        <v>4130</v>
      </c>
      <c r="K2734" t="s">
        <v>4128</v>
      </c>
      <c r="L2734" t="s">
        <v>4130</v>
      </c>
      <c r="M2734">
        <v>1049384147.7</v>
      </c>
      <c r="N2734">
        <v>1</v>
      </c>
    </row>
    <row r="2735" spans="1:14" x14ac:dyDescent="0.4">
      <c r="A2735" t="s">
        <v>2735</v>
      </c>
      <c r="B2735">
        <v>3365210361.73</v>
      </c>
      <c r="C2735">
        <v>6750041821.1099997</v>
      </c>
      <c r="D2735" t="s">
        <v>4130</v>
      </c>
      <c r="E2735">
        <v>454458705.79000002</v>
      </c>
      <c r="F2735">
        <v>94403174.579999998</v>
      </c>
      <c r="G2735" t="s">
        <v>4130</v>
      </c>
      <c r="H2735">
        <v>882442221.62</v>
      </c>
      <c r="I2735" t="s">
        <v>4130</v>
      </c>
      <c r="J2735">
        <v>17472497.059999999</v>
      </c>
      <c r="K2735" t="s">
        <v>4128</v>
      </c>
      <c r="L2735" t="s">
        <v>4130</v>
      </c>
      <c r="M2735">
        <v>744342142.38999999</v>
      </c>
      <c r="N2735">
        <v>1</v>
      </c>
    </row>
    <row r="2736" spans="1:14" x14ac:dyDescent="0.4">
      <c r="A2736" t="s">
        <v>2736</v>
      </c>
      <c r="B2736">
        <v>22592460396.77</v>
      </c>
      <c r="C2736">
        <v>14500167826.610001</v>
      </c>
      <c r="D2736">
        <v>876276746.90999997</v>
      </c>
      <c r="E2736">
        <v>628687304.13</v>
      </c>
      <c r="F2736" t="s">
        <v>4130</v>
      </c>
      <c r="G2736" t="s">
        <v>4130</v>
      </c>
      <c r="H2736">
        <v>151840000</v>
      </c>
      <c r="I2736" t="s">
        <v>4130</v>
      </c>
      <c r="J2736" t="s">
        <v>4130</v>
      </c>
      <c r="K2736" t="s">
        <v>4128</v>
      </c>
      <c r="L2736" t="s">
        <v>4130</v>
      </c>
      <c r="M2736">
        <v>1217797899.2</v>
      </c>
      <c r="N2736">
        <v>1</v>
      </c>
    </row>
    <row r="2737" spans="1:14" x14ac:dyDescent="0.4">
      <c r="A2737" t="s">
        <v>2737</v>
      </c>
      <c r="B2737">
        <v>6766766316.4799995</v>
      </c>
      <c r="C2737">
        <v>4356245501.6800003</v>
      </c>
      <c r="D2737" t="s">
        <v>4130</v>
      </c>
      <c r="E2737">
        <v>695818652.25999999</v>
      </c>
      <c r="F2737">
        <v>1983843812.98</v>
      </c>
      <c r="G2737" t="s">
        <v>4130</v>
      </c>
      <c r="H2737">
        <v>119736400.97</v>
      </c>
      <c r="I2737" t="s">
        <v>4130</v>
      </c>
      <c r="J2737" t="s">
        <v>4130</v>
      </c>
      <c r="K2737" t="s">
        <v>4128</v>
      </c>
      <c r="L2737" t="s">
        <v>4130</v>
      </c>
      <c r="M2737">
        <v>618296123.48000002</v>
      </c>
      <c r="N2737">
        <v>1</v>
      </c>
    </row>
    <row r="2738" spans="1:14" x14ac:dyDescent="0.4">
      <c r="A2738" t="s">
        <v>2738</v>
      </c>
      <c r="B2738">
        <v>2345480557.5500002</v>
      </c>
      <c r="C2738">
        <v>1445281307.1199999</v>
      </c>
      <c r="D2738" t="s">
        <v>4130</v>
      </c>
      <c r="E2738">
        <v>76735779.829999998</v>
      </c>
      <c r="F2738">
        <v>120000000</v>
      </c>
      <c r="G2738" t="s">
        <v>4130</v>
      </c>
      <c r="H2738" t="s">
        <v>4130</v>
      </c>
      <c r="I2738" t="s">
        <v>4130</v>
      </c>
      <c r="J2738" t="s">
        <v>4130</v>
      </c>
      <c r="K2738" t="s">
        <v>4128</v>
      </c>
      <c r="L2738" t="s">
        <v>4130</v>
      </c>
      <c r="M2738">
        <v>740636608.02999997</v>
      </c>
      <c r="N2738">
        <v>1</v>
      </c>
    </row>
    <row r="2739" spans="1:14" x14ac:dyDescent="0.4">
      <c r="A2739" t="s">
        <v>2739</v>
      </c>
      <c r="B2739">
        <v>6352043911.21</v>
      </c>
      <c r="C2739">
        <v>11317829822.030001</v>
      </c>
      <c r="D2739" t="s">
        <v>4130</v>
      </c>
      <c r="E2739">
        <v>4521056961.71</v>
      </c>
      <c r="F2739">
        <v>247850000</v>
      </c>
      <c r="G2739" t="s">
        <v>4130</v>
      </c>
      <c r="H2739">
        <v>1841941887.2</v>
      </c>
      <c r="I2739" t="s">
        <v>4130</v>
      </c>
      <c r="J2739" t="s">
        <v>4130</v>
      </c>
      <c r="K2739" t="s">
        <v>4128</v>
      </c>
      <c r="L2739" t="s">
        <v>4130</v>
      </c>
      <c r="M2739">
        <v>719624529.70000005</v>
      </c>
      <c r="N2739">
        <v>1</v>
      </c>
    </row>
    <row r="2740" spans="1:14" x14ac:dyDescent="0.4">
      <c r="A2740" t="s">
        <v>2740</v>
      </c>
      <c r="B2740">
        <v>1092117814.05</v>
      </c>
      <c r="C2740">
        <v>1480919814.5</v>
      </c>
      <c r="D2740" t="s">
        <v>4130</v>
      </c>
      <c r="E2740">
        <v>224341211.91</v>
      </c>
      <c r="F2740" t="s">
        <v>4130</v>
      </c>
      <c r="G2740" t="s">
        <v>4130</v>
      </c>
      <c r="H2740">
        <v>29169508.899999999</v>
      </c>
      <c r="I2740">
        <v>56995108.649999999</v>
      </c>
      <c r="J2740">
        <v>15371331.76</v>
      </c>
      <c r="K2740" t="s">
        <v>4128</v>
      </c>
      <c r="L2740" t="s">
        <v>4130</v>
      </c>
      <c r="M2740">
        <v>531578501.27999997</v>
      </c>
      <c r="N2740">
        <v>1</v>
      </c>
    </row>
    <row r="2741" spans="1:14" x14ac:dyDescent="0.4">
      <c r="A2741" t="s">
        <v>2741</v>
      </c>
      <c r="B2741">
        <v>66783049961.900002</v>
      </c>
      <c r="C2741">
        <v>33826557211.02</v>
      </c>
      <c r="D2741">
        <v>1444697.69</v>
      </c>
      <c r="E2741">
        <v>1506943877.21</v>
      </c>
      <c r="F2741">
        <v>116099999.22</v>
      </c>
      <c r="G2741" t="s">
        <v>4130</v>
      </c>
      <c r="H2741">
        <v>239754703</v>
      </c>
      <c r="I2741">
        <v>534428925.08999997</v>
      </c>
      <c r="J2741">
        <v>3795401823.4899998</v>
      </c>
      <c r="K2741" t="s">
        <v>4128</v>
      </c>
      <c r="L2741" t="s">
        <v>4130</v>
      </c>
      <c r="M2741">
        <v>28293560666.02</v>
      </c>
      <c r="N2741">
        <v>1</v>
      </c>
    </row>
    <row r="2742" spans="1:14" x14ac:dyDescent="0.4">
      <c r="A2742" t="s">
        <v>2742</v>
      </c>
      <c r="B2742">
        <v>855000537.62</v>
      </c>
      <c r="C2742">
        <v>2456347849</v>
      </c>
      <c r="D2742" t="s">
        <v>4130</v>
      </c>
      <c r="E2742">
        <v>144219332.47</v>
      </c>
      <c r="F2742">
        <v>330400000</v>
      </c>
      <c r="G2742" t="s">
        <v>4130</v>
      </c>
      <c r="H2742" t="s">
        <v>4130</v>
      </c>
      <c r="I2742" t="s">
        <v>4130</v>
      </c>
      <c r="J2742" t="s">
        <v>4130</v>
      </c>
      <c r="K2742" t="s">
        <v>4128</v>
      </c>
      <c r="L2742" t="s">
        <v>4130</v>
      </c>
      <c r="M2742">
        <v>17562270.48</v>
      </c>
      <c r="N2742">
        <v>1</v>
      </c>
    </row>
    <row r="2743" spans="1:14" x14ac:dyDescent="0.4">
      <c r="A2743" t="s">
        <v>2743</v>
      </c>
      <c r="B2743">
        <v>7625790644.8599997</v>
      </c>
      <c r="C2743">
        <v>5651389722.1800003</v>
      </c>
      <c r="D2743">
        <v>2391911.11</v>
      </c>
      <c r="E2743">
        <v>1113331550.01</v>
      </c>
      <c r="F2743">
        <v>2124344731.3499999</v>
      </c>
      <c r="G2743">
        <v>1916426227.99</v>
      </c>
      <c r="H2743">
        <v>1506786.11</v>
      </c>
      <c r="I2743" t="s">
        <v>4130</v>
      </c>
      <c r="J2743" t="s">
        <v>4130</v>
      </c>
      <c r="K2743" t="s">
        <v>4128</v>
      </c>
      <c r="L2743" t="s">
        <v>4130</v>
      </c>
      <c r="M2743">
        <v>484933706.16000003</v>
      </c>
      <c r="N2743">
        <v>1</v>
      </c>
    </row>
    <row r="2744" spans="1:14" x14ac:dyDescent="0.4">
      <c r="A2744" t="s">
        <v>2744</v>
      </c>
      <c r="B2744">
        <v>4124141262.8600001</v>
      </c>
      <c r="C2744">
        <v>3395752338.0999999</v>
      </c>
      <c r="D2744">
        <v>48631756.369999997</v>
      </c>
      <c r="E2744">
        <v>461109205.82999998</v>
      </c>
      <c r="F2744">
        <v>100000000</v>
      </c>
      <c r="G2744" t="s">
        <v>4130</v>
      </c>
      <c r="H2744">
        <v>32601843.329999998</v>
      </c>
      <c r="I2744">
        <v>258207694.84</v>
      </c>
      <c r="J2744">
        <v>20995028.780000001</v>
      </c>
      <c r="K2744" t="s">
        <v>4128</v>
      </c>
      <c r="L2744" t="s">
        <v>4130</v>
      </c>
      <c r="M2744">
        <v>603748652.58000004</v>
      </c>
      <c r="N2744">
        <v>1</v>
      </c>
    </row>
    <row r="2745" spans="1:14" x14ac:dyDescent="0.4">
      <c r="A2745" t="s">
        <v>2745</v>
      </c>
      <c r="B2745">
        <v>6711048685.8999996</v>
      </c>
      <c r="C2745">
        <v>14730359021.549999</v>
      </c>
      <c r="D2745">
        <v>284916367.87</v>
      </c>
      <c r="E2745">
        <v>6017324229.1800003</v>
      </c>
      <c r="F2745">
        <v>886480063.02999997</v>
      </c>
      <c r="G2745" t="s">
        <v>4130</v>
      </c>
      <c r="H2745" t="s">
        <v>4130</v>
      </c>
      <c r="I2745">
        <v>16553271.76</v>
      </c>
      <c r="J2745">
        <v>293264904.74000001</v>
      </c>
      <c r="K2745" t="s">
        <v>4128</v>
      </c>
      <c r="L2745" t="s">
        <v>4130</v>
      </c>
      <c r="M2745">
        <v>577916760.98000002</v>
      </c>
      <c r="N2745">
        <v>1</v>
      </c>
    </row>
    <row r="2746" spans="1:14" x14ac:dyDescent="0.4">
      <c r="A2746" t="s">
        <v>2746</v>
      </c>
      <c r="B2746">
        <v>9952211915.7099991</v>
      </c>
      <c r="C2746">
        <v>5714672555.9300003</v>
      </c>
      <c r="D2746" t="s">
        <v>4130</v>
      </c>
      <c r="E2746">
        <v>1352348949.6700001</v>
      </c>
      <c r="F2746">
        <v>792000000</v>
      </c>
      <c r="G2746" t="s">
        <v>4130</v>
      </c>
      <c r="H2746" t="s">
        <v>4130</v>
      </c>
      <c r="I2746">
        <v>894396035.03999996</v>
      </c>
      <c r="J2746">
        <v>2476343.85</v>
      </c>
      <c r="K2746" t="s">
        <v>4128</v>
      </c>
      <c r="L2746" t="s">
        <v>4130</v>
      </c>
      <c r="M2746">
        <v>4204567435.02</v>
      </c>
      <c r="N2746">
        <v>1</v>
      </c>
    </row>
    <row r="2747" spans="1:14" x14ac:dyDescent="0.4">
      <c r="A2747" t="s">
        <v>2747</v>
      </c>
      <c r="B2747">
        <v>28833057257.110001</v>
      </c>
      <c r="C2747">
        <v>28493850731.450001</v>
      </c>
      <c r="D2747" t="s">
        <v>4130</v>
      </c>
      <c r="E2747">
        <v>1978002979.3399999</v>
      </c>
      <c r="F2747">
        <v>4338000000</v>
      </c>
      <c r="G2747" t="s">
        <v>4130</v>
      </c>
      <c r="H2747" t="s">
        <v>4130</v>
      </c>
      <c r="I2747">
        <v>1099674320</v>
      </c>
      <c r="J2747">
        <v>132274682.53</v>
      </c>
      <c r="K2747" t="s">
        <v>4128</v>
      </c>
      <c r="L2747" t="s">
        <v>4130</v>
      </c>
      <c r="M2747">
        <v>3888012413.9499998</v>
      </c>
      <c r="N2747">
        <v>1</v>
      </c>
    </row>
    <row r="2748" spans="1:14" x14ac:dyDescent="0.4">
      <c r="A2748" t="s">
        <v>2748</v>
      </c>
      <c r="B2748">
        <v>1384441632.4100001</v>
      </c>
      <c r="C2748">
        <v>1819864631.8299999</v>
      </c>
      <c r="D2748">
        <v>1996446.14</v>
      </c>
      <c r="E2748">
        <v>113130418.01000001</v>
      </c>
      <c r="F2748">
        <v>930958109.39999998</v>
      </c>
      <c r="G2748" t="s">
        <v>4130</v>
      </c>
      <c r="H2748">
        <v>580218.1</v>
      </c>
      <c r="I2748" t="s">
        <v>4130</v>
      </c>
      <c r="J2748" t="s">
        <v>4130</v>
      </c>
      <c r="K2748" t="s">
        <v>4128</v>
      </c>
      <c r="L2748" t="s">
        <v>4130</v>
      </c>
      <c r="M2748">
        <v>155154631.03</v>
      </c>
      <c r="N2748">
        <v>1</v>
      </c>
    </row>
    <row r="2749" spans="1:14" x14ac:dyDescent="0.4">
      <c r="A2749" t="s">
        <v>2749</v>
      </c>
      <c r="B2749">
        <v>11598317008.030001</v>
      </c>
      <c r="C2749">
        <v>4618225803.7399998</v>
      </c>
      <c r="D2749">
        <v>160151939.27000001</v>
      </c>
      <c r="E2749">
        <v>556364659.09000003</v>
      </c>
      <c r="F2749" t="s">
        <v>4130</v>
      </c>
      <c r="G2749" t="s">
        <v>4130</v>
      </c>
      <c r="H2749" t="s">
        <v>4130</v>
      </c>
      <c r="I2749">
        <v>331345928.69999999</v>
      </c>
      <c r="J2749" t="s">
        <v>4130</v>
      </c>
      <c r="K2749" t="s">
        <v>4128</v>
      </c>
      <c r="L2749" t="s">
        <v>4130</v>
      </c>
      <c r="M2749">
        <v>1317802485.03</v>
      </c>
      <c r="N2749">
        <v>1</v>
      </c>
    </row>
    <row r="2750" spans="1:14" x14ac:dyDescent="0.4">
      <c r="A2750" t="s">
        <v>2750</v>
      </c>
      <c r="B2750">
        <v>124914867.28</v>
      </c>
      <c r="C2750">
        <v>101833599.27</v>
      </c>
      <c r="D2750" t="s">
        <v>4130</v>
      </c>
      <c r="E2750">
        <v>715000.3</v>
      </c>
      <c r="F2750" t="s">
        <v>4130</v>
      </c>
      <c r="G2750" t="s">
        <v>4130</v>
      </c>
      <c r="H2750">
        <v>800000</v>
      </c>
      <c r="I2750" t="s">
        <v>4130</v>
      </c>
      <c r="J2750" t="s">
        <v>4130</v>
      </c>
      <c r="K2750" t="s">
        <v>4128</v>
      </c>
      <c r="L2750" t="s">
        <v>4130</v>
      </c>
      <c r="M2750">
        <v>65788195.130000003</v>
      </c>
      <c r="N2750">
        <v>1</v>
      </c>
    </row>
    <row r="2751" spans="1:14" x14ac:dyDescent="0.4">
      <c r="A2751" t="s">
        <v>2751</v>
      </c>
      <c r="B2751">
        <v>7554757129.8800001</v>
      </c>
      <c r="C2751">
        <v>3952199593.2399998</v>
      </c>
      <c r="D2751">
        <v>91727481.109999999</v>
      </c>
      <c r="E2751">
        <v>296677706.62</v>
      </c>
      <c r="F2751">
        <v>56535333.329999998</v>
      </c>
      <c r="G2751" t="s">
        <v>4130</v>
      </c>
      <c r="H2751" t="s">
        <v>4130</v>
      </c>
      <c r="I2751">
        <v>214178823.05000001</v>
      </c>
      <c r="J2751" t="s">
        <v>4130</v>
      </c>
      <c r="K2751" t="s">
        <v>4128</v>
      </c>
      <c r="L2751" t="s">
        <v>4130</v>
      </c>
      <c r="M2751">
        <v>3089748102.0100002</v>
      </c>
      <c r="N2751">
        <v>1</v>
      </c>
    </row>
    <row r="2752" spans="1:14" x14ac:dyDescent="0.4">
      <c r="A2752" t="s">
        <v>2752</v>
      </c>
      <c r="B2752">
        <v>484104226.19</v>
      </c>
      <c r="C2752">
        <v>28031113.719999999</v>
      </c>
      <c r="D2752" t="s">
        <v>4130</v>
      </c>
      <c r="E2752" t="s">
        <v>4130</v>
      </c>
      <c r="F2752" t="s">
        <v>4130</v>
      </c>
      <c r="G2752" t="s">
        <v>4130</v>
      </c>
      <c r="H2752" t="s">
        <v>4130</v>
      </c>
      <c r="I2752" t="s">
        <v>4130</v>
      </c>
      <c r="J2752" t="s">
        <v>4130</v>
      </c>
      <c r="K2752" t="s">
        <v>4128</v>
      </c>
      <c r="L2752" t="s">
        <v>4130</v>
      </c>
      <c r="M2752">
        <v>10095878.16</v>
      </c>
      <c r="N2752">
        <v>1</v>
      </c>
    </row>
    <row r="2753" spans="1:14" x14ac:dyDescent="0.4">
      <c r="A2753" t="s">
        <v>2753</v>
      </c>
      <c r="B2753">
        <v>3678138138.5</v>
      </c>
      <c r="C2753">
        <v>1827937201.99</v>
      </c>
      <c r="D2753" t="s">
        <v>4130</v>
      </c>
      <c r="E2753">
        <v>405005208.42000002</v>
      </c>
      <c r="F2753">
        <v>1005771563.09</v>
      </c>
      <c r="G2753" t="s">
        <v>4130</v>
      </c>
      <c r="H2753">
        <v>208155.5</v>
      </c>
      <c r="I2753" t="s">
        <v>4130</v>
      </c>
      <c r="J2753" t="s">
        <v>4130</v>
      </c>
      <c r="K2753" t="s">
        <v>4128</v>
      </c>
      <c r="L2753" t="s">
        <v>4130</v>
      </c>
      <c r="M2753">
        <v>460526723.06</v>
      </c>
      <c r="N2753">
        <v>1</v>
      </c>
    </row>
    <row r="2754" spans="1:14" x14ac:dyDescent="0.4">
      <c r="A2754" t="s">
        <v>2754</v>
      </c>
      <c r="B2754">
        <v>8428958829.25</v>
      </c>
      <c r="C2754">
        <v>5748304666.4799995</v>
      </c>
      <c r="D2754" t="s">
        <v>4130</v>
      </c>
      <c r="E2754">
        <v>2365506850.9899998</v>
      </c>
      <c r="F2754">
        <v>8378237736.1899996</v>
      </c>
      <c r="G2754" t="s">
        <v>4130</v>
      </c>
      <c r="H2754" t="s">
        <v>4130</v>
      </c>
      <c r="I2754" t="s">
        <v>4130</v>
      </c>
      <c r="J2754" t="s">
        <v>4130</v>
      </c>
      <c r="K2754" t="s">
        <v>4128</v>
      </c>
      <c r="L2754" t="s">
        <v>4130</v>
      </c>
      <c r="M2754">
        <v>62901169.640000001</v>
      </c>
      <c r="N2754">
        <v>1</v>
      </c>
    </row>
    <row r="2755" spans="1:14" x14ac:dyDescent="0.4">
      <c r="A2755" t="s">
        <v>2755</v>
      </c>
      <c r="B2755">
        <v>6398667079.3199997</v>
      </c>
      <c r="C2755">
        <v>8471393615.2600002</v>
      </c>
      <c r="D2755" t="s">
        <v>4130</v>
      </c>
      <c r="E2755">
        <v>97560018.219999999</v>
      </c>
      <c r="F2755">
        <v>3233424256.2199998</v>
      </c>
      <c r="G2755" t="s">
        <v>4130</v>
      </c>
      <c r="H2755">
        <v>7051.8</v>
      </c>
      <c r="I2755" t="s">
        <v>4130</v>
      </c>
      <c r="J2755" t="s">
        <v>4130</v>
      </c>
      <c r="K2755" t="s">
        <v>4128</v>
      </c>
      <c r="L2755" t="s">
        <v>4130</v>
      </c>
      <c r="M2755">
        <v>1007278789.77</v>
      </c>
      <c r="N2755">
        <v>1</v>
      </c>
    </row>
    <row r="2756" spans="1:14" x14ac:dyDescent="0.4">
      <c r="A2756" t="s">
        <v>2756</v>
      </c>
      <c r="B2756">
        <v>2612892269.8200002</v>
      </c>
      <c r="C2756">
        <v>2787905151.0900002</v>
      </c>
      <c r="D2756">
        <v>20061958.210000001</v>
      </c>
      <c r="E2756">
        <v>380618500.97000003</v>
      </c>
      <c r="F2756">
        <v>1049985402.41</v>
      </c>
      <c r="G2756" t="s">
        <v>4130</v>
      </c>
      <c r="H2756" t="s">
        <v>4130</v>
      </c>
      <c r="I2756" t="s">
        <v>4130</v>
      </c>
      <c r="J2756" t="s">
        <v>4130</v>
      </c>
      <c r="K2756" t="s">
        <v>4128</v>
      </c>
      <c r="L2756" t="s">
        <v>4130</v>
      </c>
      <c r="M2756">
        <v>857838879.57000005</v>
      </c>
      <c r="N2756">
        <v>1</v>
      </c>
    </row>
    <row r="2757" spans="1:14" x14ac:dyDescent="0.4">
      <c r="A2757" t="s">
        <v>2757</v>
      </c>
      <c r="B2757">
        <v>4743326822.5500002</v>
      </c>
      <c r="C2757">
        <v>3484405916.3200002</v>
      </c>
      <c r="D2757">
        <v>11547305.289999999</v>
      </c>
      <c r="E2757">
        <v>430119452.12</v>
      </c>
      <c r="F2757">
        <v>1508377779.46</v>
      </c>
      <c r="G2757" t="s">
        <v>4130</v>
      </c>
      <c r="H2757" t="s">
        <v>4130</v>
      </c>
      <c r="I2757">
        <v>5694125.4400000004</v>
      </c>
      <c r="J2757" t="s">
        <v>4130</v>
      </c>
      <c r="K2757" t="s">
        <v>4128</v>
      </c>
      <c r="L2757" t="s">
        <v>4130</v>
      </c>
      <c r="M2757">
        <v>959793341.25</v>
      </c>
      <c r="N2757">
        <v>1</v>
      </c>
    </row>
    <row r="2758" spans="1:14" x14ac:dyDescent="0.4">
      <c r="A2758" t="s">
        <v>2758</v>
      </c>
      <c r="B2758">
        <v>5225070296.29</v>
      </c>
      <c r="C2758">
        <v>2993599131.2199998</v>
      </c>
      <c r="D2758">
        <v>55366275.18</v>
      </c>
      <c r="E2758">
        <v>114832615.90000001</v>
      </c>
      <c r="F2758" t="s">
        <v>4130</v>
      </c>
      <c r="G2758" t="s">
        <v>4130</v>
      </c>
      <c r="H2758">
        <v>23633184.43</v>
      </c>
      <c r="I2758" t="s">
        <v>4130</v>
      </c>
      <c r="J2758" t="s">
        <v>4130</v>
      </c>
      <c r="K2758" t="s">
        <v>4128</v>
      </c>
      <c r="L2758" t="s">
        <v>4130</v>
      </c>
      <c r="M2758">
        <v>3486801373.79</v>
      </c>
      <c r="N2758">
        <v>1</v>
      </c>
    </row>
    <row r="2759" spans="1:14" x14ac:dyDescent="0.4">
      <c r="A2759" t="s">
        <v>2759</v>
      </c>
      <c r="B2759">
        <v>15844627863.530001</v>
      </c>
      <c r="C2759">
        <v>3096497336.2399998</v>
      </c>
      <c r="D2759" t="s">
        <v>4130</v>
      </c>
      <c r="E2759">
        <v>276825262.86000001</v>
      </c>
      <c r="F2759">
        <v>51421559.289999999</v>
      </c>
      <c r="G2759" t="s">
        <v>4130</v>
      </c>
      <c r="H2759" t="s">
        <v>4130</v>
      </c>
      <c r="I2759" t="s">
        <v>4130</v>
      </c>
      <c r="J2759" t="s">
        <v>4130</v>
      </c>
      <c r="K2759" t="s">
        <v>4128</v>
      </c>
      <c r="L2759" t="s">
        <v>4130</v>
      </c>
      <c r="M2759">
        <v>791434597.77999997</v>
      </c>
      <c r="N2759">
        <v>1</v>
      </c>
    </row>
    <row r="2760" spans="1:14" x14ac:dyDescent="0.4">
      <c r="A2760" t="s">
        <v>2760</v>
      </c>
      <c r="B2760">
        <v>69210925277.789993</v>
      </c>
      <c r="C2760">
        <v>63766820779.510002</v>
      </c>
      <c r="D2760">
        <v>476878209.50999999</v>
      </c>
      <c r="E2760">
        <v>4752304076.3100004</v>
      </c>
      <c r="F2760">
        <v>46162142570.309998</v>
      </c>
      <c r="G2760">
        <v>14464598657.09</v>
      </c>
      <c r="H2760">
        <v>931027728.35000002</v>
      </c>
      <c r="I2760" t="s">
        <v>4130</v>
      </c>
      <c r="J2760" t="s">
        <v>4130</v>
      </c>
      <c r="K2760" t="s">
        <v>4128</v>
      </c>
      <c r="L2760" t="s">
        <v>4130</v>
      </c>
      <c r="M2760">
        <v>6014888860.21</v>
      </c>
      <c r="N2760">
        <v>1</v>
      </c>
    </row>
    <row r="2761" spans="1:14" x14ac:dyDescent="0.4">
      <c r="A2761" t="s">
        <v>2761</v>
      </c>
      <c r="B2761">
        <v>4328555509.1400003</v>
      </c>
      <c r="C2761">
        <v>2383034097.2800002</v>
      </c>
      <c r="D2761">
        <v>15864059.189999999</v>
      </c>
      <c r="E2761">
        <v>174051337.81</v>
      </c>
      <c r="F2761">
        <v>20000000</v>
      </c>
      <c r="G2761" t="s">
        <v>4130</v>
      </c>
      <c r="H2761" t="s">
        <v>4130</v>
      </c>
      <c r="I2761" t="s">
        <v>4130</v>
      </c>
      <c r="J2761" t="s">
        <v>4130</v>
      </c>
      <c r="K2761" t="s">
        <v>4128</v>
      </c>
      <c r="L2761" t="s">
        <v>4130</v>
      </c>
      <c r="M2761">
        <v>251962649.21000001</v>
      </c>
      <c r="N2761">
        <v>1</v>
      </c>
    </row>
    <row r="2762" spans="1:14" x14ac:dyDescent="0.4">
      <c r="A2762" t="s">
        <v>2762</v>
      </c>
      <c r="B2762">
        <v>1276397032.3399999</v>
      </c>
      <c r="C2762">
        <v>654893885.57000005</v>
      </c>
      <c r="D2762" t="s">
        <v>4130</v>
      </c>
      <c r="E2762">
        <v>5802342.6200000001</v>
      </c>
      <c r="F2762" t="s">
        <v>4130</v>
      </c>
      <c r="G2762" t="s">
        <v>4130</v>
      </c>
      <c r="H2762" t="s">
        <v>4130</v>
      </c>
      <c r="I2762" t="s">
        <v>4130</v>
      </c>
      <c r="J2762" t="s">
        <v>4130</v>
      </c>
      <c r="K2762" t="s">
        <v>4128</v>
      </c>
      <c r="L2762" t="s">
        <v>4130</v>
      </c>
      <c r="M2762">
        <v>146861234.00999999</v>
      </c>
      <c r="N2762">
        <v>1</v>
      </c>
    </row>
    <row r="2763" spans="1:14" x14ac:dyDescent="0.4">
      <c r="A2763" t="s">
        <v>2763</v>
      </c>
      <c r="B2763">
        <v>4363747092.3599997</v>
      </c>
      <c r="C2763">
        <v>2012687894.5799999</v>
      </c>
      <c r="D2763">
        <v>50365036.619999997</v>
      </c>
      <c r="E2763">
        <v>13171043.17</v>
      </c>
      <c r="F2763">
        <v>10000000</v>
      </c>
      <c r="G2763" t="s">
        <v>4130</v>
      </c>
      <c r="H2763" t="s">
        <v>4130</v>
      </c>
      <c r="I2763">
        <v>11890425.5</v>
      </c>
      <c r="J2763" t="s">
        <v>4130</v>
      </c>
      <c r="K2763" t="s">
        <v>4128</v>
      </c>
      <c r="L2763" t="s">
        <v>4130</v>
      </c>
      <c r="M2763">
        <v>824514767.04999995</v>
      </c>
      <c r="N2763">
        <v>1</v>
      </c>
    </row>
    <row r="2764" spans="1:14" x14ac:dyDescent="0.4">
      <c r="A2764" t="s">
        <v>2764</v>
      </c>
      <c r="B2764">
        <v>1880267132.29</v>
      </c>
      <c r="C2764">
        <v>2082911165.52</v>
      </c>
      <c r="D2764" t="s">
        <v>4130</v>
      </c>
      <c r="E2764">
        <v>189209109</v>
      </c>
      <c r="F2764">
        <v>299392509.32999998</v>
      </c>
      <c r="G2764" t="s">
        <v>4130</v>
      </c>
      <c r="H2764" t="s">
        <v>4130</v>
      </c>
      <c r="I2764" t="s">
        <v>4130</v>
      </c>
      <c r="J2764" t="s">
        <v>4130</v>
      </c>
      <c r="K2764" t="s">
        <v>4128</v>
      </c>
      <c r="L2764" t="s">
        <v>4130</v>
      </c>
      <c r="M2764">
        <v>294357359.24000001</v>
      </c>
      <c r="N2764">
        <v>1</v>
      </c>
    </row>
    <row r="2765" spans="1:14" x14ac:dyDescent="0.4">
      <c r="A2765" t="s">
        <v>2765</v>
      </c>
      <c r="B2765">
        <v>5857233824.4300003</v>
      </c>
      <c r="C2765">
        <v>3051199884.5100002</v>
      </c>
      <c r="D2765">
        <v>5860455.8099999996</v>
      </c>
      <c r="E2765">
        <v>607316001.14999998</v>
      </c>
      <c r="F2765">
        <v>328849914.39999998</v>
      </c>
      <c r="G2765" t="s">
        <v>4130</v>
      </c>
      <c r="H2765">
        <v>67160000</v>
      </c>
      <c r="I2765">
        <v>57913396.359999999</v>
      </c>
      <c r="J2765" t="s">
        <v>4130</v>
      </c>
      <c r="K2765" t="s">
        <v>4128</v>
      </c>
      <c r="L2765" t="s">
        <v>4130</v>
      </c>
      <c r="M2765">
        <v>2017837952.3800001</v>
      </c>
      <c r="N2765">
        <v>1</v>
      </c>
    </row>
    <row r="2766" spans="1:14" x14ac:dyDescent="0.4">
      <c r="A2766" t="s">
        <v>2766</v>
      </c>
      <c r="B2766">
        <v>3853799487.77</v>
      </c>
      <c r="C2766">
        <v>1779997962.73</v>
      </c>
      <c r="D2766" t="s">
        <v>4130</v>
      </c>
      <c r="E2766">
        <v>41023037.090000004</v>
      </c>
      <c r="F2766" t="s">
        <v>4130</v>
      </c>
      <c r="G2766" t="s">
        <v>4130</v>
      </c>
      <c r="H2766" t="s">
        <v>4130</v>
      </c>
      <c r="I2766" t="s">
        <v>4130</v>
      </c>
      <c r="J2766" t="s">
        <v>4130</v>
      </c>
      <c r="K2766" t="s">
        <v>4128</v>
      </c>
      <c r="L2766" t="s">
        <v>4130</v>
      </c>
      <c r="M2766">
        <v>756763944.61000001</v>
      </c>
      <c r="N2766">
        <v>1</v>
      </c>
    </row>
    <row r="2767" spans="1:14" x14ac:dyDescent="0.4">
      <c r="A2767" t="s">
        <v>2767</v>
      </c>
      <c r="B2767">
        <v>290375443.56999999</v>
      </c>
      <c r="C2767">
        <v>747291631.94000006</v>
      </c>
      <c r="D2767" t="s">
        <v>4130</v>
      </c>
      <c r="E2767">
        <v>255515208.38999999</v>
      </c>
      <c r="F2767" t="s">
        <v>4130</v>
      </c>
      <c r="G2767" t="s">
        <v>4130</v>
      </c>
      <c r="H2767" t="s">
        <v>4130</v>
      </c>
      <c r="I2767" t="s">
        <v>4130</v>
      </c>
      <c r="J2767" t="s">
        <v>4130</v>
      </c>
      <c r="K2767" t="s">
        <v>4128</v>
      </c>
      <c r="L2767" t="s">
        <v>4130</v>
      </c>
      <c r="M2767">
        <v>689403</v>
      </c>
      <c r="N2767">
        <v>1</v>
      </c>
    </row>
    <row r="2768" spans="1:14" x14ac:dyDescent="0.4">
      <c r="A2768" t="s">
        <v>2768</v>
      </c>
      <c r="B2768">
        <v>9421075468.1800003</v>
      </c>
      <c r="C2768">
        <v>5152493699.5699997</v>
      </c>
      <c r="D2768" t="s">
        <v>4130</v>
      </c>
      <c r="E2768">
        <v>264694999.97999999</v>
      </c>
      <c r="F2768">
        <v>524000000</v>
      </c>
      <c r="G2768" t="s">
        <v>4130</v>
      </c>
      <c r="H2768" t="s">
        <v>4130</v>
      </c>
      <c r="I2768" t="s">
        <v>4130</v>
      </c>
      <c r="J2768">
        <v>45009.72</v>
      </c>
      <c r="K2768" t="s">
        <v>4128</v>
      </c>
      <c r="L2768" t="s">
        <v>4130</v>
      </c>
      <c r="M2768">
        <v>3908794707.4499998</v>
      </c>
      <c r="N2768">
        <v>1</v>
      </c>
    </row>
    <row r="2769" spans="1:14" x14ac:dyDescent="0.4">
      <c r="A2769" t="s">
        <v>2769</v>
      </c>
      <c r="B2769">
        <v>14328852913.059999</v>
      </c>
      <c r="C2769">
        <v>12086236737.799999</v>
      </c>
      <c r="D2769">
        <v>2608450.1</v>
      </c>
      <c r="E2769">
        <v>342601684.37</v>
      </c>
      <c r="F2769" t="s">
        <v>4130</v>
      </c>
      <c r="G2769" t="s">
        <v>4130</v>
      </c>
      <c r="H2769">
        <v>20325244.5</v>
      </c>
      <c r="I2769">
        <v>25541307.550000001</v>
      </c>
      <c r="J2769">
        <v>26191880.18</v>
      </c>
      <c r="K2769" t="s">
        <v>4128</v>
      </c>
      <c r="L2769" t="s">
        <v>4130</v>
      </c>
      <c r="M2769">
        <v>6155443269.1599998</v>
      </c>
      <c r="N2769">
        <v>1</v>
      </c>
    </row>
    <row r="2770" spans="1:14" x14ac:dyDescent="0.4">
      <c r="A2770" t="s">
        <v>2770</v>
      </c>
      <c r="B2770">
        <v>14610894953.98</v>
      </c>
      <c r="C2770">
        <v>7354431405.8599997</v>
      </c>
      <c r="D2770">
        <v>75282572.609999999</v>
      </c>
      <c r="E2770">
        <v>205340547.03</v>
      </c>
      <c r="F2770">
        <v>1475879347.4300001</v>
      </c>
      <c r="G2770" t="s">
        <v>4130</v>
      </c>
      <c r="H2770">
        <v>118182505.06999999</v>
      </c>
      <c r="I2770">
        <v>154916226.58000001</v>
      </c>
      <c r="J2770" t="s">
        <v>4130</v>
      </c>
      <c r="K2770" t="s">
        <v>4128</v>
      </c>
      <c r="L2770" t="s">
        <v>4130</v>
      </c>
      <c r="M2770">
        <v>2181512805</v>
      </c>
      <c r="N2770">
        <v>1</v>
      </c>
    </row>
    <row r="2771" spans="1:14" x14ac:dyDescent="0.4">
      <c r="A2771" t="s">
        <v>2771</v>
      </c>
      <c r="B2771">
        <v>13308574315.07</v>
      </c>
      <c r="C2771">
        <v>6949284350.3199997</v>
      </c>
      <c r="D2771">
        <v>245359941.19</v>
      </c>
      <c r="E2771">
        <v>390559729.68000001</v>
      </c>
      <c r="F2771">
        <v>2441987228.8099999</v>
      </c>
      <c r="G2771" t="s">
        <v>4130</v>
      </c>
      <c r="H2771">
        <v>158043124.38</v>
      </c>
      <c r="I2771">
        <v>12479737.73</v>
      </c>
      <c r="J2771">
        <v>29500000</v>
      </c>
      <c r="K2771" t="s">
        <v>4128</v>
      </c>
      <c r="L2771" t="s">
        <v>4130</v>
      </c>
      <c r="M2771">
        <v>2709672586.5999999</v>
      </c>
      <c r="N2771">
        <v>1</v>
      </c>
    </row>
    <row r="2772" spans="1:14" x14ac:dyDescent="0.4">
      <c r="A2772" t="s">
        <v>2772</v>
      </c>
      <c r="B2772">
        <v>6483556079.8999996</v>
      </c>
      <c r="C2772">
        <v>8181614777.5799999</v>
      </c>
      <c r="D2772">
        <v>69007819.5</v>
      </c>
      <c r="E2772">
        <v>10772500599.459999</v>
      </c>
      <c r="F2772">
        <v>5121639401.5900002</v>
      </c>
      <c r="G2772">
        <v>695143153.99000001</v>
      </c>
      <c r="H2772" t="s">
        <v>4130</v>
      </c>
      <c r="I2772" t="s">
        <v>4130</v>
      </c>
      <c r="J2772" t="s">
        <v>4130</v>
      </c>
      <c r="K2772" t="s">
        <v>4128</v>
      </c>
      <c r="L2772" t="s">
        <v>4130</v>
      </c>
      <c r="M2772">
        <v>2403962467.5700002</v>
      </c>
      <c r="N2772">
        <v>1</v>
      </c>
    </row>
    <row r="2773" spans="1:14" x14ac:dyDescent="0.4">
      <c r="A2773" t="s">
        <v>2773</v>
      </c>
      <c r="B2773">
        <v>222020679.97</v>
      </c>
      <c r="C2773">
        <v>284271945.13</v>
      </c>
      <c r="D2773" t="s">
        <v>4130</v>
      </c>
      <c r="E2773">
        <v>837236.63</v>
      </c>
      <c r="F2773" t="s">
        <v>4130</v>
      </c>
      <c r="G2773" t="s">
        <v>4130</v>
      </c>
      <c r="H2773" t="s">
        <v>4130</v>
      </c>
      <c r="I2773" t="s">
        <v>4130</v>
      </c>
      <c r="J2773" t="s">
        <v>4130</v>
      </c>
      <c r="K2773" t="s">
        <v>4128</v>
      </c>
      <c r="L2773" t="s">
        <v>4130</v>
      </c>
      <c r="M2773">
        <v>90195378.579999998</v>
      </c>
      <c r="N2773">
        <v>1</v>
      </c>
    </row>
    <row r="2774" spans="1:14" x14ac:dyDescent="0.4">
      <c r="A2774" t="s">
        <v>2774</v>
      </c>
      <c r="B2774">
        <v>1487886849.3299999</v>
      </c>
      <c r="C2774">
        <v>1089155142.1099999</v>
      </c>
      <c r="D2774" t="s">
        <v>4130</v>
      </c>
      <c r="E2774">
        <v>4380821.78</v>
      </c>
      <c r="F2774">
        <v>156066666.68000001</v>
      </c>
      <c r="G2774" t="s">
        <v>4130</v>
      </c>
      <c r="H2774" t="s">
        <v>4130</v>
      </c>
      <c r="I2774" t="s">
        <v>4130</v>
      </c>
      <c r="J2774" t="s">
        <v>4130</v>
      </c>
      <c r="K2774" t="s">
        <v>4128</v>
      </c>
      <c r="L2774" t="s">
        <v>4130</v>
      </c>
      <c r="M2774">
        <v>219581005.31</v>
      </c>
      <c r="N2774">
        <v>1</v>
      </c>
    </row>
    <row r="2775" spans="1:14" x14ac:dyDescent="0.4">
      <c r="A2775" t="s">
        <v>2775</v>
      </c>
      <c r="B2775">
        <v>1604516705.6700001</v>
      </c>
      <c r="C2775">
        <v>2797508860.3200002</v>
      </c>
      <c r="D2775" t="s">
        <v>4130</v>
      </c>
      <c r="E2775">
        <v>1068719944.8200001</v>
      </c>
      <c r="F2775">
        <v>340700000</v>
      </c>
      <c r="G2775" t="s">
        <v>4130</v>
      </c>
      <c r="H2775">
        <v>205969730.94</v>
      </c>
      <c r="I2775" t="s">
        <v>4130</v>
      </c>
      <c r="J2775">
        <v>6380000</v>
      </c>
      <c r="K2775" t="s">
        <v>4128</v>
      </c>
      <c r="L2775" t="s">
        <v>4130</v>
      </c>
      <c r="M2775">
        <v>16021069.27</v>
      </c>
      <c r="N2775">
        <v>1</v>
      </c>
    </row>
    <row r="2776" spans="1:14" x14ac:dyDescent="0.4">
      <c r="A2776" t="s">
        <v>2776</v>
      </c>
      <c r="B2776">
        <v>2599782362.52</v>
      </c>
      <c r="C2776">
        <v>1533626420.8399999</v>
      </c>
      <c r="D2776">
        <v>217802214.38999999</v>
      </c>
      <c r="E2776">
        <v>118871831.62</v>
      </c>
      <c r="F2776">
        <v>20000000</v>
      </c>
      <c r="G2776" t="s">
        <v>4130</v>
      </c>
      <c r="H2776">
        <v>30900000</v>
      </c>
      <c r="I2776" t="s">
        <v>4130</v>
      </c>
      <c r="J2776" t="s">
        <v>4130</v>
      </c>
      <c r="K2776" t="s">
        <v>4128</v>
      </c>
      <c r="L2776" t="s">
        <v>4130</v>
      </c>
      <c r="M2776">
        <v>1117822587.0899999</v>
      </c>
      <c r="N2776">
        <v>1</v>
      </c>
    </row>
    <row r="2777" spans="1:14" x14ac:dyDescent="0.4">
      <c r="A2777" t="s">
        <v>2777</v>
      </c>
      <c r="B2777">
        <v>3945127362.25</v>
      </c>
      <c r="C2777">
        <v>2794671365.1700001</v>
      </c>
      <c r="D2777" t="s">
        <v>4130</v>
      </c>
      <c r="E2777">
        <v>44949306.18</v>
      </c>
      <c r="F2777">
        <v>1185000000</v>
      </c>
      <c r="G2777" t="s">
        <v>4130</v>
      </c>
      <c r="H2777">
        <v>20000000</v>
      </c>
      <c r="I2777" t="s">
        <v>4130</v>
      </c>
      <c r="J2777" t="s">
        <v>4130</v>
      </c>
      <c r="K2777" t="s">
        <v>4128</v>
      </c>
      <c r="L2777" t="s">
        <v>4130</v>
      </c>
      <c r="M2777">
        <v>1026240795.41</v>
      </c>
      <c r="N2777">
        <v>1</v>
      </c>
    </row>
    <row r="2778" spans="1:14" x14ac:dyDescent="0.4">
      <c r="A2778" t="s">
        <v>2778</v>
      </c>
      <c r="B2778">
        <v>3516293279.75</v>
      </c>
      <c r="C2778">
        <v>3890576072.79</v>
      </c>
      <c r="D2778" t="s">
        <v>4130</v>
      </c>
      <c r="E2778">
        <v>372277789.47000003</v>
      </c>
      <c r="F2778">
        <v>586096433.42999995</v>
      </c>
      <c r="G2778" t="s">
        <v>4130</v>
      </c>
      <c r="H2778" t="s">
        <v>4130</v>
      </c>
      <c r="I2778" t="s">
        <v>4130</v>
      </c>
      <c r="J2778" t="s">
        <v>4130</v>
      </c>
      <c r="K2778" t="s">
        <v>4128</v>
      </c>
      <c r="L2778" t="s">
        <v>4130</v>
      </c>
      <c r="M2778">
        <v>207507643.83000001</v>
      </c>
      <c r="N2778">
        <v>1</v>
      </c>
    </row>
    <row r="2779" spans="1:14" x14ac:dyDescent="0.4">
      <c r="A2779" t="s">
        <v>2779</v>
      </c>
      <c r="B2779">
        <v>10212639881.15</v>
      </c>
      <c r="C2779">
        <v>9770951876.0599995</v>
      </c>
      <c r="D2779">
        <v>223463754.97</v>
      </c>
      <c r="E2779">
        <v>3137224417.3099999</v>
      </c>
      <c r="F2779">
        <v>3409254934.6599998</v>
      </c>
      <c r="G2779">
        <v>1800000000</v>
      </c>
      <c r="H2779">
        <v>340247442.54000002</v>
      </c>
      <c r="I2779" t="s">
        <v>4130</v>
      </c>
      <c r="J2779">
        <v>7500000</v>
      </c>
      <c r="K2779" t="s">
        <v>4128</v>
      </c>
      <c r="L2779" t="s">
        <v>4130</v>
      </c>
      <c r="M2779">
        <v>2121393302.6199999</v>
      </c>
      <c r="N2779">
        <v>1</v>
      </c>
    </row>
    <row r="2780" spans="1:14" x14ac:dyDescent="0.4">
      <c r="A2780" t="s">
        <v>2780</v>
      </c>
      <c r="B2780">
        <v>610664086.72000003</v>
      </c>
      <c r="C2780">
        <v>806325048.20000005</v>
      </c>
      <c r="D2780" t="s">
        <v>4130</v>
      </c>
      <c r="E2780">
        <v>15037121.41</v>
      </c>
      <c r="F2780">
        <v>120000000</v>
      </c>
      <c r="G2780" t="s">
        <v>4130</v>
      </c>
      <c r="H2780">
        <v>73122062.230000004</v>
      </c>
      <c r="I2780">
        <v>11477188.83</v>
      </c>
      <c r="J2780">
        <v>350966980.68000001</v>
      </c>
      <c r="K2780" t="s">
        <v>4128</v>
      </c>
      <c r="L2780" t="s">
        <v>4130</v>
      </c>
      <c r="M2780">
        <v>318835988.75999999</v>
      </c>
      <c r="N2780">
        <v>1</v>
      </c>
    </row>
    <row r="2781" spans="1:14" x14ac:dyDescent="0.4">
      <c r="A2781" t="s">
        <v>2781</v>
      </c>
      <c r="B2781">
        <v>10237598726.73</v>
      </c>
      <c r="C2781">
        <v>8843398621.2199993</v>
      </c>
      <c r="D2781" t="s">
        <v>4130</v>
      </c>
      <c r="E2781">
        <v>780017740.70000005</v>
      </c>
      <c r="F2781">
        <v>1399523553.96</v>
      </c>
      <c r="G2781" t="s">
        <v>4130</v>
      </c>
      <c r="H2781" t="s">
        <v>4130</v>
      </c>
      <c r="I2781">
        <v>20779603.969999999</v>
      </c>
      <c r="J2781">
        <v>12266146.82</v>
      </c>
      <c r="K2781" t="s">
        <v>4128</v>
      </c>
      <c r="L2781" t="s">
        <v>4130</v>
      </c>
      <c r="M2781">
        <v>2743141737.4899998</v>
      </c>
      <c r="N2781">
        <v>1</v>
      </c>
    </row>
    <row r="2782" spans="1:14" x14ac:dyDescent="0.4">
      <c r="A2782" t="s">
        <v>2782</v>
      </c>
      <c r="B2782">
        <v>2948680391.8099999</v>
      </c>
      <c r="C2782">
        <v>4034229115.4400001</v>
      </c>
      <c r="D2782">
        <v>158828783.47</v>
      </c>
      <c r="E2782">
        <v>1023019886.4400001</v>
      </c>
      <c r="F2782">
        <v>1090070753.47</v>
      </c>
      <c r="G2782" t="s">
        <v>4130</v>
      </c>
      <c r="H2782">
        <v>620452093.40999997</v>
      </c>
      <c r="I2782">
        <v>59169107.079999998</v>
      </c>
      <c r="J2782" t="s">
        <v>4130</v>
      </c>
      <c r="K2782" t="s">
        <v>4128</v>
      </c>
      <c r="L2782" t="s">
        <v>4130</v>
      </c>
      <c r="M2782">
        <v>456415326.25999999</v>
      </c>
      <c r="N2782">
        <v>1</v>
      </c>
    </row>
    <row r="2783" spans="1:14" x14ac:dyDescent="0.4">
      <c r="A2783" t="s">
        <v>2783</v>
      </c>
      <c r="B2783">
        <v>3323017092.23</v>
      </c>
      <c r="C2783">
        <v>1296463072.2</v>
      </c>
      <c r="D2783">
        <v>14073873.039999999</v>
      </c>
      <c r="E2783">
        <v>208951842.96000001</v>
      </c>
      <c r="F2783">
        <v>4000000</v>
      </c>
      <c r="G2783" t="s">
        <v>4130</v>
      </c>
      <c r="H2783">
        <v>5193868.78</v>
      </c>
      <c r="I2783">
        <v>18823576.43</v>
      </c>
      <c r="J2783" t="s">
        <v>4130</v>
      </c>
      <c r="K2783" t="s">
        <v>4128</v>
      </c>
      <c r="L2783" t="s">
        <v>4130</v>
      </c>
      <c r="M2783">
        <v>365925625.57999998</v>
      </c>
      <c r="N2783">
        <v>1</v>
      </c>
    </row>
    <row r="2784" spans="1:14" x14ac:dyDescent="0.4">
      <c r="A2784" t="s">
        <v>2784</v>
      </c>
      <c r="B2784">
        <v>12157872665.82</v>
      </c>
      <c r="C2784">
        <v>8996156026.0599995</v>
      </c>
      <c r="D2784">
        <v>9183422.8599999994</v>
      </c>
      <c r="E2784">
        <v>338435138.99000001</v>
      </c>
      <c r="F2784" t="s">
        <v>4130</v>
      </c>
      <c r="G2784" t="s">
        <v>4130</v>
      </c>
      <c r="H2784">
        <v>7500000</v>
      </c>
      <c r="I2784" t="s">
        <v>4130</v>
      </c>
      <c r="J2784" t="s">
        <v>4130</v>
      </c>
      <c r="K2784" t="s">
        <v>4128</v>
      </c>
      <c r="L2784" t="s">
        <v>4130</v>
      </c>
      <c r="M2784">
        <v>5026620943.9700003</v>
      </c>
      <c r="N2784">
        <v>1</v>
      </c>
    </row>
    <row r="2785" spans="1:14" x14ac:dyDescent="0.4">
      <c r="A2785" t="s">
        <v>2785</v>
      </c>
      <c r="B2785">
        <v>15263810793.02</v>
      </c>
      <c r="C2785">
        <v>20398886444.23</v>
      </c>
      <c r="D2785" t="s">
        <v>4130</v>
      </c>
      <c r="E2785">
        <v>780329498.78999996</v>
      </c>
      <c r="F2785">
        <v>1309970541.6700001</v>
      </c>
      <c r="G2785">
        <v>2473826522.7600002</v>
      </c>
      <c r="H2785">
        <v>1252293938.8599999</v>
      </c>
      <c r="I2785">
        <v>22873497.579999998</v>
      </c>
      <c r="J2785">
        <v>192076847.68000001</v>
      </c>
      <c r="K2785" t="s">
        <v>4128</v>
      </c>
      <c r="L2785" t="s">
        <v>4130</v>
      </c>
      <c r="M2785">
        <v>2290243366.3099999</v>
      </c>
      <c r="N2785">
        <v>1</v>
      </c>
    </row>
    <row r="2786" spans="1:14" x14ac:dyDescent="0.4">
      <c r="A2786" t="s">
        <v>2786</v>
      </c>
      <c r="B2786">
        <v>79614254468.229996</v>
      </c>
      <c r="C2786">
        <v>45394350567.839996</v>
      </c>
      <c r="D2786" t="s">
        <v>4130</v>
      </c>
      <c r="E2786">
        <v>3785875686.5300002</v>
      </c>
      <c r="F2786">
        <v>3540042712</v>
      </c>
      <c r="G2786">
        <v>828226938.20000005</v>
      </c>
      <c r="H2786">
        <v>1359438398.8</v>
      </c>
      <c r="I2786">
        <v>19061275.670000002</v>
      </c>
      <c r="J2786" t="s">
        <v>4130</v>
      </c>
      <c r="K2786" t="s">
        <v>4128</v>
      </c>
      <c r="L2786" t="s">
        <v>4130</v>
      </c>
      <c r="M2786">
        <v>14289905498.51</v>
      </c>
      <c r="N2786">
        <v>1</v>
      </c>
    </row>
    <row r="2787" spans="1:14" x14ac:dyDescent="0.4">
      <c r="A2787" t="s">
        <v>2787</v>
      </c>
      <c r="B2787">
        <v>11491938515.610001</v>
      </c>
      <c r="C2787">
        <v>5510852323.1099997</v>
      </c>
      <c r="D2787">
        <v>95375144.599999994</v>
      </c>
      <c r="E2787">
        <v>799276172.28999996</v>
      </c>
      <c r="F2787">
        <v>14765386851.84</v>
      </c>
      <c r="G2787" t="s">
        <v>4130</v>
      </c>
      <c r="H2787">
        <v>724963170.69000006</v>
      </c>
      <c r="I2787" t="s">
        <v>4130</v>
      </c>
      <c r="J2787" t="s">
        <v>4130</v>
      </c>
      <c r="K2787" t="s">
        <v>4128</v>
      </c>
      <c r="L2787" t="s">
        <v>4130</v>
      </c>
      <c r="M2787">
        <v>5158390731.9700003</v>
      </c>
      <c r="N2787">
        <v>1</v>
      </c>
    </row>
    <row r="2788" spans="1:14" x14ac:dyDescent="0.4">
      <c r="A2788" t="s">
        <v>2788</v>
      </c>
      <c r="B2788">
        <v>7521304447.8900003</v>
      </c>
      <c r="C2788">
        <v>6454150692.9399996</v>
      </c>
      <c r="D2788">
        <v>15514588.539999999</v>
      </c>
      <c r="E2788">
        <v>619179307.38</v>
      </c>
      <c r="F2788" t="s">
        <v>4130</v>
      </c>
      <c r="G2788" t="s">
        <v>4130</v>
      </c>
      <c r="H2788">
        <v>35308.5</v>
      </c>
      <c r="I2788" t="s">
        <v>4130</v>
      </c>
      <c r="J2788" t="s">
        <v>4130</v>
      </c>
      <c r="K2788" t="s">
        <v>4128</v>
      </c>
      <c r="L2788" t="s">
        <v>4130</v>
      </c>
      <c r="M2788">
        <v>2575731469.1900001</v>
      </c>
      <c r="N2788">
        <v>1</v>
      </c>
    </row>
    <row r="2789" spans="1:14" x14ac:dyDescent="0.4">
      <c r="A2789" t="s">
        <v>2789</v>
      </c>
      <c r="B2789">
        <v>45440904088.290001</v>
      </c>
      <c r="C2789">
        <v>28071813586.41</v>
      </c>
      <c r="D2789">
        <v>903860224.39999998</v>
      </c>
      <c r="E2789">
        <v>1510068589.5999999</v>
      </c>
      <c r="F2789">
        <v>4202499239.5999999</v>
      </c>
      <c r="G2789">
        <v>165935341.66</v>
      </c>
      <c r="H2789">
        <v>343849733.20999998</v>
      </c>
      <c r="I2789">
        <v>156961546.22999999</v>
      </c>
      <c r="J2789">
        <v>11388246.689999999</v>
      </c>
      <c r="K2789" t="s">
        <v>4128</v>
      </c>
      <c r="L2789" t="s">
        <v>4130</v>
      </c>
      <c r="M2789">
        <v>18838743928.919998</v>
      </c>
      <c r="N2789">
        <v>1</v>
      </c>
    </row>
    <row r="2790" spans="1:14" x14ac:dyDescent="0.4">
      <c r="A2790" t="s">
        <v>2790</v>
      </c>
      <c r="B2790">
        <v>2116220514.8800001</v>
      </c>
      <c r="C2790">
        <v>1433698429.2</v>
      </c>
      <c r="D2790" t="s">
        <v>4130</v>
      </c>
      <c r="E2790">
        <v>331478028.33999997</v>
      </c>
      <c r="F2790">
        <v>529700000</v>
      </c>
      <c r="G2790" t="s">
        <v>4130</v>
      </c>
      <c r="H2790" t="s">
        <v>4130</v>
      </c>
      <c r="I2790">
        <v>173829566.71000001</v>
      </c>
      <c r="J2790" t="s">
        <v>4130</v>
      </c>
      <c r="K2790" t="s">
        <v>4128</v>
      </c>
      <c r="L2790" t="s">
        <v>4130</v>
      </c>
      <c r="M2790">
        <v>335358496.24000001</v>
      </c>
      <c r="N2790">
        <v>1</v>
      </c>
    </row>
    <row r="2791" spans="1:14" x14ac:dyDescent="0.4">
      <c r="A2791" t="s">
        <v>2791</v>
      </c>
      <c r="B2791">
        <v>23522735877.310001</v>
      </c>
      <c r="C2791">
        <v>15540965583.450001</v>
      </c>
      <c r="D2791">
        <v>523704925.33999997</v>
      </c>
      <c r="E2791">
        <v>10072599301.09</v>
      </c>
      <c r="F2791">
        <v>6800623385</v>
      </c>
      <c r="G2791" t="s">
        <v>4130</v>
      </c>
      <c r="H2791">
        <v>111465186.52</v>
      </c>
      <c r="I2791" t="s">
        <v>4130</v>
      </c>
      <c r="J2791" t="s">
        <v>4130</v>
      </c>
      <c r="K2791" t="s">
        <v>4128</v>
      </c>
      <c r="L2791" t="s">
        <v>4130</v>
      </c>
      <c r="M2791">
        <v>363433676.04000002</v>
      </c>
      <c r="N2791">
        <v>1</v>
      </c>
    </row>
    <row r="2792" spans="1:14" x14ac:dyDescent="0.4">
      <c r="A2792" t="s">
        <v>2792</v>
      </c>
      <c r="B2792">
        <v>3091776992.3499999</v>
      </c>
      <c r="C2792">
        <v>1645174357.47</v>
      </c>
      <c r="D2792">
        <v>0.89</v>
      </c>
      <c r="E2792">
        <v>1496031.34</v>
      </c>
      <c r="F2792" t="s">
        <v>4130</v>
      </c>
      <c r="G2792" t="s">
        <v>4130</v>
      </c>
      <c r="H2792" t="s">
        <v>4130</v>
      </c>
      <c r="I2792" t="s">
        <v>4130</v>
      </c>
      <c r="J2792" t="s">
        <v>4130</v>
      </c>
      <c r="K2792" t="s">
        <v>4128</v>
      </c>
      <c r="L2792" t="s">
        <v>4130</v>
      </c>
      <c r="M2792">
        <v>37317439.450000003</v>
      </c>
      <c r="N2792">
        <v>1</v>
      </c>
    </row>
    <row r="2793" spans="1:14" x14ac:dyDescent="0.4">
      <c r="A2793" t="s">
        <v>2793</v>
      </c>
      <c r="B2793">
        <v>28714925479.220001</v>
      </c>
      <c r="C2793">
        <v>26452543906.240002</v>
      </c>
      <c r="D2793">
        <v>95697695.159999996</v>
      </c>
      <c r="E2793">
        <v>108282155.48999999</v>
      </c>
      <c r="F2793">
        <v>17499039708.080002</v>
      </c>
      <c r="G2793" t="s">
        <v>4130</v>
      </c>
      <c r="H2793" t="s">
        <v>4130</v>
      </c>
      <c r="I2793" t="s">
        <v>4130</v>
      </c>
      <c r="J2793" t="s">
        <v>4130</v>
      </c>
      <c r="K2793" t="s">
        <v>4128</v>
      </c>
      <c r="L2793" t="s">
        <v>4130</v>
      </c>
      <c r="M2793">
        <v>5213195130.5100002</v>
      </c>
      <c r="N2793">
        <v>1</v>
      </c>
    </row>
    <row r="2794" spans="1:14" x14ac:dyDescent="0.4">
      <c r="A2794" t="s">
        <v>2794</v>
      </c>
      <c r="B2794">
        <v>858911757.79999995</v>
      </c>
      <c r="C2794">
        <v>638507767.30999994</v>
      </c>
      <c r="D2794" t="s">
        <v>4130</v>
      </c>
      <c r="E2794">
        <v>71078931.409999996</v>
      </c>
      <c r="F2794">
        <v>12910980.300000001</v>
      </c>
      <c r="G2794" t="s">
        <v>4130</v>
      </c>
      <c r="H2794" t="s">
        <v>4130</v>
      </c>
      <c r="I2794" t="s">
        <v>4130</v>
      </c>
      <c r="J2794" t="s">
        <v>4130</v>
      </c>
      <c r="K2794" t="s">
        <v>4128</v>
      </c>
      <c r="L2794" t="s">
        <v>4130</v>
      </c>
      <c r="M2794">
        <v>212428079.91999999</v>
      </c>
      <c r="N2794">
        <v>1</v>
      </c>
    </row>
    <row r="2795" spans="1:14" x14ac:dyDescent="0.4">
      <c r="A2795" t="s">
        <v>2795</v>
      </c>
      <c r="B2795">
        <v>2539067552.8200002</v>
      </c>
      <c r="C2795">
        <v>584278303.47000003</v>
      </c>
      <c r="D2795" t="s">
        <v>4130</v>
      </c>
      <c r="E2795">
        <v>88378278.739999995</v>
      </c>
      <c r="F2795" t="s">
        <v>4130</v>
      </c>
      <c r="G2795" t="s">
        <v>4130</v>
      </c>
      <c r="H2795" t="s">
        <v>4130</v>
      </c>
      <c r="I2795" t="s">
        <v>4130</v>
      </c>
      <c r="J2795" t="s">
        <v>4130</v>
      </c>
      <c r="K2795" t="s">
        <v>4128</v>
      </c>
      <c r="L2795" t="s">
        <v>4130</v>
      </c>
      <c r="M2795">
        <v>456708089.44999999</v>
      </c>
      <c r="N2795">
        <v>1</v>
      </c>
    </row>
    <row r="2796" spans="1:14" x14ac:dyDescent="0.4">
      <c r="A2796" t="s">
        <v>2796</v>
      </c>
      <c r="B2796">
        <v>19632410647.799999</v>
      </c>
      <c r="C2796">
        <v>12559407325.559999</v>
      </c>
      <c r="D2796">
        <v>315312029.89999998</v>
      </c>
      <c r="E2796">
        <v>343248557.06</v>
      </c>
      <c r="F2796">
        <v>555142093.75</v>
      </c>
      <c r="G2796">
        <v>1996023711.6900001</v>
      </c>
      <c r="H2796" t="s">
        <v>4130</v>
      </c>
      <c r="I2796">
        <v>2356818.2400000002</v>
      </c>
      <c r="J2796">
        <v>388797674.17000002</v>
      </c>
      <c r="K2796" t="s">
        <v>4128</v>
      </c>
      <c r="L2796" t="s">
        <v>4130</v>
      </c>
      <c r="M2796">
        <v>3400708634.4899998</v>
      </c>
      <c r="N2796">
        <v>1</v>
      </c>
    </row>
    <row r="2797" spans="1:14" x14ac:dyDescent="0.4">
      <c r="A2797" t="s">
        <v>2797</v>
      </c>
      <c r="B2797">
        <v>3300739395.1599998</v>
      </c>
      <c r="C2797">
        <v>5154152982.1899996</v>
      </c>
      <c r="D2797">
        <v>39434160.32</v>
      </c>
      <c r="E2797">
        <v>11607527859.389999</v>
      </c>
      <c r="F2797">
        <v>803930846.36000001</v>
      </c>
      <c r="G2797" t="s">
        <v>4130</v>
      </c>
      <c r="H2797">
        <v>1323754774.6600001</v>
      </c>
      <c r="I2797">
        <v>19036605.489999998</v>
      </c>
      <c r="J2797" t="s">
        <v>4130</v>
      </c>
      <c r="K2797" t="s">
        <v>4128</v>
      </c>
      <c r="L2797" t="s">
        <v>4130</v>
      </c>
      <c r="M2797">
        <v>214053228.66999999</v>
      </c>
      <c r="N2797">
        <v>1</v>
      </c>
    </row>
    <row r="2798" spans="1:14" x14ac:dyDescent="0.4">
      <c r="A2798" t="s">
        <v>2798</v>
      </c>
      <c r="B2798">
        <v>32269528386.860001</v>
      </c>
      <c r="C2798">
        <v>22511980672.220001</v>
      </c>
      <c r="D2798">
        <v>86348370.510000005</v>
      </c>
      <c r="E2798">
        <v>1566934798.1300001</v>
      </c>
      <c r="F2798">
        <v>2008000000</v>
      </c>
      <c r="G2798">
        <v>2839321365.1500001</v>
      </c>
      <c r="H2798" t="s">
        <v>4130</v>
      </c>
      <c r="I2798">
        <v>1165812226.78</v>
      </c>
      <c r="J2798" t="s">
        <v>4130</v>
      </c>
      <c r="K2798" t="s">
        <v>4128</v>
      </c>
      <c r="L2798" t="s">
        <v>4130</v>
      </c>
      <c r="M2798">
        <v>14875091234.73</v>
      </c>
      <c r="N2798">
        <v>1</v>
      </c>
    </row>
    <row r="2799" spans="1:14" x14ac:dyDescent="0.4">
      <c r="A2799" t="s">
        <v>2799</v>
      </c>
      <c r="B2799">
        <v>11938825600</v>
      </c>
      <c r="C2799">
        <v>6885659700</v>
      </c>
      <c r="D2799">
        <v>927636100</v>
      </c>
      <c r="E2799">
        <v>829304500</v>
      </c>
      <c r="F2799">
        <v>4543200800</v>
      </c>
      <c r="G2799" t="s">
        <v>4130</v>
      </c>
      <c r="H2799" t="s">
        <v>4130</v>
      </c>
      <c r="I2799" t="s">
        <v>4130</v>
      </c>
      <c r="J2799">
        <v>192472300</v>
      </c>
      <c r="K2799" t="s">
        <v>4128</v>
      </c>
      <c r="L2799" t="s">
        <v>4130</v>
      </c>
      <c r="M2799">
        <v>1860855200</v>
      </c>
      <c r="N2799">
        <v>1</v>
      </c>
    </row>
    <row r="2800" spans="1:14" x14ac:dyDescent="0.4">
      <c r="A2800" t="s">
        <v>2800</v>
      </c>
      <c r="B2800">
        <v>15567795802.629999</v>
      </c>
      <c r="C2800">
        <v>18178052590.669998</v>
      </c>
      <c r="D2800">
        <v>2134245424.4300001</v>
      </c>
      <c r="E2800">
        <v>2620250349.9899998</v>
      </c>
      <c r="F2800">
        <v>13219993990.530001</v>
      </c>
      <c r="G2800">
        <v>499618788.17000002</v>
      </c>
      <c r="H2800">
        <v>6071206.3499999996</v>
      </c>
      <c r="I2800">
        <v>26625673.780000001</v>
      </c>
      <c r="J2800">
        <v>1402020</v>
      </c>
      <c r="K2800" t="s">
        <v>4128</v>
      </c>
      <c r="L2800" t="s">
        <v>4130</v>
      </c>
      <c r="M2800">
        <v>3491167954.6100001</v>
      </c>
      <c r="N2800">
        <v>1</v>
      </c>
    </row>
    <row r="2801" spans="1:14" x14ac:dyDescent="0.4">
      <c r="A2801" t="s">
        <v>2801</v>
      </c>
      <c r="B2801">
        <v>3840607452.8499999</v>
      </c>
      <c r="C2801">
        <v>3149937503</v>
      </c>
      <c r="D2801">
        <v>240245.63</v>
      </c>
      <c r="E2801">
        <v>92516172.040000007</v>
      </c>
      <c r="F2801" t="s">
        <v>4130</v>
      </c>
      <c r="G2801" t="s">
        <v>4130</v>
      </c>
      <c r="H2801" t="s">
        <v>4130</v>
      </c>
      <c r="I2801" t="s">
        <v>4130</v>
      </c>
      <c r="J2801" t="s">
        <v>4130</v>
      </c>
      <c r="K2801" t="s">
        <v>4128</v>
      </c>
      <c r="L2801" t="s">
        <v>4130</v>
      </c>
      <c r="M2801">
        <v>1869634063.5799999</v>
      </c>
      <c r="N2801">
        <v>1</v>
      </c>
    </row>
    <row r="2802" spans="1:14" x14ac:dyDescent="0.4">
      <c r="A2802" t="s">
        <v>2802</v>
      </c>
      <c r="B2802" s="5" t="s">
        <v>4244</v>
      </c>
      <c r="C2802" s="5" t="s">
        <v>4245</v>
      </c>
      <c r="D2802">
        <v>14925215.85</v>
      </c>
      <c r="E2802">
        <v>576894582.66999996</v>
      </c>
      <c r="F2802">
        <v>40831147947.379997</v>
      </c>
      <c r="G2802">
        <v>3000000000</v>
      </c>
      <c r="H2802">
        <v>163717802.22</v>
      </c>
      <c r="I2802" t="s">
        <v>4130</v>
      </c>
      <c r="J2802">
        <v>37079587292.010002</v>
      </c>
      <c r="K2802" t="s">
        <v>4128</v>
      </c>
      <c r="L2802">
        <v>3500000000</v>
      </c>
      <c r="M2802">
        <v>48825301981.059998</v>
      </c>
      <c r="N2802">
        <v>1</v>
      </c>
    </row>
    <row r="2803" spans="1:14" x14ac:dyDescent="0.4">
      <c r="A2803" t="s">
        <v>2803</v>
      </c>
      <c r="B2803">
        <v>3295303240.5300002</v>
      </c>
      <c r="C2803">
        <v>421469402.69</v>
      </c>
      <c r="D2803" t="s">
        <v>4130</v>
      </c>
      <c r="E2803">
        <v>18516381.489999998</v>
      </c>
      <c r="F2803">
        <v>200000000</v>
      </c>
      <c r="G2803" t="s">
        <v>4130</v>
      </c>
      <c r="H2803" t="s">
        <v>4130</v>
      </c>
      <c r="I2803" t="s">
        <v>4130</v>
      </c>
      <c r="J2803" t="s">
        <v>4130</v>
      </c>
      <c r="K2803" t="s">
        <v>4128</v>
      </c>
      <c r="L2803" t="s">
        <v>4130</v>
      </c>
      <c r="M2803">
        <v>566801.73</v>
      </c>
      <c r="N2803">
        <v>1</v>
      </c>
    </row>
    <row r="2804" spans="1:14" x14ac:dyDescent="0.4">
      <c r="A2804" t="s">
        <v>2804</v>
      </c>
      <c r="B2804">
        <v>622659443.16999996</v>
      </c>
      <c r="C2804">
        <v>966228865.23000002</v>
      </c>
      <c r="D2804" t="s">
        <v>4130</v>
      </c>
      <c r="E2804">
        <v>63023990.710000001</v>
      </c>
      <c r="F2804">
        <v>1770381626.3099999</v>
      </c>
      <c r="G2804" t="s">
        <v>4130</v>
      </c>
      <c r="H2804">
        <v>203505000</v>
      </c>
      <c r="I2804" t="s">
        <v>4130</v>
      </c>
      <c r="J2804" t="s">
        <v>4130</v>
      </c>
      <c r="K2804" t="s">
        <v>4128</v>
      </c>
      <c r="L2804" t="s">
        <v>4130</v>
      </c>
      <c r="M2804">
        <v>270333157.02999997</v>
      </c>
      <c r="N2804">
        <v>1</v>
      </c>
    </row>
    <row r="2805" spans="1:14" x14ac:dyDescent="0.4">
      <c r="A2805" t="s">
        <v>2805</v>
      </c>
      <c r="B2805">
        <v>768320634.48000002</v>
      </c>
      <c r="C2805">
        <v>1139050662.8699999</v>
      </c>
      <c r="D2805">
        <v>717174830.22000003</v>
      </c>
      <c r="E2805">
        <v>239932697.56</v>
      </c>
      <c r="F2805">
        <v>461015736.74000001</v>
      </c>
      <c r="G2805" t="s">
        <v>4130</v>
      </c>
      <c r="H2805" t="s">
        <v>4130</v>
      </c>
      <c r="I2805" t="s">
        <v>4130</v>
      </c>
      <c r="J2805" t="s">
        <v>4130</v>
      </c>
      <c r="K2805" t="s">
        <v>4128</v>
      </c>
      <c r="L2805" t="s">
        <v>4130</v>
      </c>
      <c r="M2805">
        <v>324653709.04000002</v>
      </c>
      <c r="N2805">
        <v>1</v>
      </c>
    </row>
    <row r="2806" spans="1:14" x14ac:dyDescent="0.4">
      <c r="A2806" t="s">
        <v>2806</v>
      </c>
      <c r="B2806">
        <v>13124041836.610001</v>
      </c>
      <c r="C2806">
        <v>11656156784.51</v>
      </c>
      <c r="D2806">
        <v>747023.41</v>
      </c>
      <c r="E2806">
        <v>854427460.33000004</v>
      </c>
      <c r="F2806">
        <v>20000000</v>
      </c>
      <c r="G2806" t="s">
        <v>4130</v>
      </c>
      <c r="H2806" t="s">
        <v>4130</v>
      </c>
      <c r="I2806" t="s">
        <v>4130</v>
      </c>
      <c r="J2806" t="s">
        <v>4130</v>
      </c>
      <c r="K2806" t="s">
        <v>4128</v>
      </c>
      <c r="L2806" t="s">
        <v>4130</v>
      </c>
      <c r="M2806">
        <v>904622457.83000004</v>
      </c>
      <c r="N2806">
        <v>1</v>
      </c>
    </row>
    <row r="2807" spans="1:14" x14ac:dyDescent="0.4">
      <c r="A2807" t="s">
        <v>2807</v>
      </c>
      <c r="B2807">
        <v>4614233243.8400002</v>
      </c>
      <c r="C2807">
        <v>3426992768.5599999</v>
      </c>
      <c r="D2807" t="s">
        <v>4130</v>
      </c>
      <c r="E2807">
        <v>1299594694.01</v>
      </c>
      <c r="F2807">
        <v>1278537500</v>
      </c>
      <c r="G2807" t="s">
        <v>4130</v>
      </c>
      <c r="H2807">
        <v>447383905.67000002</v>
      </c>
      <c r="I2807" t="s">
        <v>4130</v>
      </c>
      <c r="J2807" t="s">
        <v>4130</v>
      </c>
      <c r="K2807" t="s">
        <v>4128</v>
      </c>
      <c r="L2807" t="s">
        <v>4130</v>
      </c>
      <c r="M2807">
        <v>411114594.54000002</v>
      </c>
      <c r="N2807">
        <v>1</v>
      </c>
    </row>
    <row r="2808" spans="1:14" x14ac:dyDescent="0.4">
      <c r="A2808" t="s">
        <v>2808</v>
      </c>
      <c r="B2808">
        <v>6895988345.7200003</v>
      </c>
      <c r="C2808">
        <v>7997171077.7600002</v>
      </c>
      <c r="D2808">
        <v>46220396.93</v>
      </c>
      <c r="E2808">
        <v>183574152.28999999</v>
      </c>
      <c r="F2808">
        <v>9228386015.3299999</v>
      </c>
      <c r="G2808" t="s">
        <v>4130</v>
      </c>
      <c r="H2808">
        <v>567157299.25999999</v>
      </c>
      <c r="I2808">
        <v>3038051.68</v>
      </c>
      <c r="J2808" t="s">
        <v>4130</v>
      </c>
      <c r="K2808" t="s">
        <v>4128</v>
      </c>
      <c r="L2808" t="s">
        <v>4130</v>
      </c>
      <c r="M2808">
        <v>2526173764.1100001</v>
      </c>
      <c r="N2808">
        <v>1</v>
      </c>
    </row>
    <row r="2809" spans="1:14" x14ac:dyDescent="0.4">
      <c r="A2809" t="s">
        <v>2809</v>
      </c>
      <c r="B2809">
        <v>23943124674.959999</v>
      </c>
      <c r="C2809">
        <v>11790631376.290001</v>
      </c>
      <c r="D2809">
        <v>26425462.420000002</v>
      </c>
      <c r="E2809">
        <v>73197790.219999999</v>
      </c>
      <c r="F2809">
        <v>2302017540.6500001</v>
      </c>
      <c r="G2809">
        <v>4417499111.3000002</v>
      </c>
      <c r="H2809" t="s">
        <v>4130</v>
      </c>
      <c r="I2809" t="s">
        <v>4130</v>
      </c>
      <c r="J2809" t="s">
        <v>4130</v>
      </c>
      <c r="K2809" t="s">
        <v>4128</v>
      </c>
      <c r="L2809" t="s">
        <v>4130</v>
      </c>
      <c r="M2809">
        <v>8818388546.1000004</v>
      </c>
      <c r="N2809">
        <v>1</v>
      </c>
    </row>
    <row r="2810" spans="1:14" x14ac:dyDescent="0.4">
      <c r="A2810" t="s">
        <v>2810</v>
      </c>
      <c r="B2810">
        <v>29770544832.57</v>
      </c>
      <c r="C2810">
        <v>14617483733.639999</v>
      </c>
      <c r="D2810">
        <v>203770428.49000001</v>
      </c>
      <c r="E2810">
        <v>260201724.11000001</v>
      </c>
      <c r="F2810" t="s">
        <v>4130</v>
      </c>
      <c r="G2810" t="s">
        <v>4130</v>
      </c>
      <c r="H2810" t="s">
        <v>4130</v>
      </c>
      <c r="I2810">
        <v>134670465.09</v>
      </c>
      <c r="J2810" t="s">
        <v>4130</v>
      </c>
      <c r="K2810" t="s">
        <v>4128</v>
      </c>
      <c r="L2810" t="s">
        <v>4130</v>
      </c>
      <c r="M2810">
        <v>10144334152.440001</v>
      </c>
      <c r="N2810">
        <v>1</v>
      </c>
    </row>
    <row r="2811" spans="1:14" x14ac:dyDescent="0.4">
      <c r="A2811" t="s">
        <v>2811</v>
      </c>
      <c r="B2811">
        <v>7484551184.2399998</v>
      </c>
      <c r="C2811">
        <v>4394080946.0100002</v>
      </c>
      <c r="D2811" t="s">
        <v>4130</v>
      </c>
      <c r="E2811">
        <v>106525283.44</v>
      </c>
      <c r="F2811" t="s">
        <v>4130</v>
      </c>
      <c r="G2811" t="s">
        <v>4130</v>
      </c>
      <c r="H2811" t="s">
        <v>4130</v>
      </c>
      <c r="I2811" t="s">
        <v>4130</v>
      </c>
      <c r="J2811" t="s">
        <v>4130</v>
      </c>
      <c r="K2811" t="s">
        <v>4128</v>
      </c>
      <c r="L2811" t="s">
        <v>4130</v>
      </c>
      <c r="M2811">
        <v>194552981.06</v>
      </c>
      <c r="N2811">
        <v>1</v>
      </c>
    </row>
    <row r="2812" spans="1:14" x14ac:dyDescent="0.4">
      <c r="A2812" t="s">
        <v>2812</v>
      </c>
      <c r="B2812">
        <v>1384873898.48</v>
      </c>
      <c r="C2812">
        <v>1431127265.4400001</v>
      </c>
      <c r="D2812">
        <v>21071947.289999999</v>
      </c>
      <c r="E2812">
        <v>94545325.489999995</v>
      </c>
      <c r="F2812">
        <v>9709007</v>
      </c>
      <c r="G2812" t="s">
        <v>4130</v>
      </c>
      <c r="H2812">
        <v>1117500</v>
      </c>
      <c r="I2812">
        <v>130961502.79000001</v>
      </c>
      <c r="J2812" t="s">
        <v>4130</v>
      </c>
      <c r="K2812" t="s">
        <v>4128</v>
      </c>
      <c r="L2812" t="s">
        <v>4130</v>
      </c>
      <c r="M2812">
        <v>501940274.89999998</v>
      </c>
      <c r="N2812">
        <v>1</v>
      </c>
    </row>
    <row r="2813" spans="1:14" x14ac:dyDescent="0.4">
      <c r="A2813" t="s">
        <v>2813</v>
      </c>
      <c r="B2813">
        <v>22030880219.07</v>
      </c>
      <c r="C2813">
        <v>9314593177.5400009</v>
      </c>
      <c r="D2813" t="s">
        <v>4130</v>
      </c>
      <c r="E2813">
        <v>2243395158.29</v>
      </c>
      <c r="F2813">
        <v>16612408991.469999</v>
      </c>
      <c r="G2813" t="s">
        <v>4130</v>
      </c>
      <c r="H2813">
        <v>113070379.86</v>
      </c>
      <c r="I2813" t="s">
        <v>4130</v>
      </c>
      <c r="J2813">
        <v>46519553.560000002</v>
      </c>
      <c r="K2813" t="s">
        <v>4128</v>
      </c>
      <c r="L2813" t="s">
        <v>4130</v>
      </c>
      <c r="M2813">
        <v>1320764893.1099999</v>
      </c>
      <c r="N2813">
        <v>1</v>
      </c>
    </row>
    <row r="2814" spans="1:14" x14ac:dyDescent="0.4">
      <c r="A2814" t="s">
        <v>2814</v>
      </c>
      <c r="B2814">
        <v>10264490384.969999</v>
      </c>
      <c r="C2814">
        <v>2439128806.8800001</v>
      </c>
      <c r="D2814" t="s">
        <v>4130</v>
      </c>
      <c r="E2814">
        <v>401842445.66000003</v>
      </c>
      <c r="F2814" t="s">
        <v>4130</v>
      </c>
      <c r="G2814" t="s">
        <v>4130</v>
      </c>
      <c r="H2814">
        <v>2500673.7000000002</v>
      </c>
      <c r="I2814" t="s">
        <v>4130</v>
      </c>
      <c r="J2814" t="s">
        <v>4130</v>
      </c>
      <c r="K2814" t="s">
        <v>4128</v>
      </c>
      <c r="L2814" t="s">
        <v>4130</v>
      </c>
      <c r="M2814">
        <v>528087747.94</v>
      </c>
      <c r="N2814">
        <v>1</v>
      </c>
    </row>
    <row r="2815" spans="1:14" x14ac:dyDescent="0.4">
      <c r="A2815" t="s">
        <v>2815</v>
      </c>
      <c r="B2815">
        <v>37675029464.82</v>
      </c>
      <c r="C2815">
        <v>19160751726.009998</v>
      </c>
      <c r="D2815">
        <v>140879569.94999999</v>
      </c>
      <c r="E2815">
        <v>482762414.63999999</v>
      </c>
      <c r="F2815" t="s">
        <v>4130</v>
      </c>
      <c r="G2815" t="s">
        <v>4130</v>
      </c>
      <c r="H2815" t="s">
        <v>4130</v>
      </c>
      <c r="I2815">
        <v>53671770.539999999</v>
      </c>
      <c r="J2815">
        <v>83843325.590000004</v>
      </c>
      <c r="K2815" t="s">
        <v>4128</v>
      </c>
      <c r="L2815" t="s">
        <v>4130</v>
      </c>
      <c r="M2815">
        <v>3444503602.3400002</v>
      </c>
      <c r="N2815">
        <v>1</v>
      </c>
    </row>
    <row r="2816" spans="1:14" x14ac:dyDescent="0.4">
      <c r="A2816" t="s">
        <v>2816</v>
      </c>
      <c r="B2816">
        <v>7009764400.1899996</v>
      </c>
      <c r="C2816">
        <v>4910518233.8900003</v>
      </c>
      <c r="D2816">
        <v>106350551.22</v>
      </c>
      <c r="E2816">
        <v>465119525.13</v>
      </c>
      <c r="F2816" t="s">
        <v>4130</v>
      </c>
      <c r="G2816" t="s">
        <v>4130</v>
      </c>
      <c r="H2816">
        <v>780893989.53999996</v>
      </c>
      <c r="I2816" t="s">
        <v>4130</v>
      </c>
      <c r="J2816" t="s">
        <v>4130</v>
      </c>
      <c r="K2816" t="s">
        <v>4128</v>
      </c>
      <c r="L2816" t="s">
        <v>4130</v>
      </c>
      <c r="M2816">
        <v>2255355345.4699998</v>
      </c>
      <c r="N2816">
        <v>1</v>
      </c>
    </row>
    <row r="2817" spans="1:14" x14ac:dyDescent="0.4">
      <c r="A2817" t="s">
        <v>2817</v>
      </c>
      <c r="B2817" s="5" t="s">
        <v>4246</v>
      </c>
      <c r="C2817">
        <v>38723890549.120003</v>
      </c>
      <c r="D2817" t="s">
        <v>4130</v>
      </c>
      <c r="E2817">
        <v>8668801938.2900009</v>
      </c>
      <c r="F2817" t="s">
        <v>4130</v>
      </c>
      <c r="G2817" t="s">
        <v>4130</v>
      </c>
      <c r="H2817" t="s">
        <v>4130</v>
      </c>
      <c r="I2817">
        <v>160771184.78</v>
      </c>
      <c r="J2817" t="s">
        <v>4130</v>
      </c>
      <c r="K2817" t="s">
        <v>4128</v>
      </c>
      <c r="L2817" t="s">
        <v>4130</v>
      </c>
      <c r="M2817">
        <v>10131702.74</v>
      </c>
      <c r="N2817">
        <v>1</v>
      </c>
    </row>
    <row r="2818" spans="1:14" x14ac:dyDescent="0.4">
      <c r="A2818" t="s">
        <v>2818</v>
      </c>
      <c r="B2818">
        <v>462498699.39999998</v>
      </c>
      <c r="C2818">
        <v>183876875.31</v>
      </c>
      <c r="D2818" t="s">
        <v>4130</v>
      </c>
      <c r="E2818">
        <v>360311.31</v>
      </c>
      <c r="F2818" t="s">
        <v>4130</v>
      </c>
      <c r="G2818" t="s">
        <v>4130</v>
      </c>
      <c r="H2818" t="s">
        <v>4130</v>
      </c>
      <c r="I2818" t="s">
        <v>4130</v>
      </c>
      <c r="J2818" t="s">
        <v>4130</v>
      </c>
      <c r="K2818" t="s">
        <v>4128</v>
      </c>
      <c r="L2818" t="s">
        <v>4130</v>
      </c>
      <c r="M2818">
        <v>161326841.53999999</v>
      </c>
      <c r="N2818">
        <v>1</v>
      </c>
    </row>
    <row r="2819" spans="1:14" x14ac:dyDescent="0.4">
      <c r="A2819" t="s">
        <v>2819</v>
      </c>
      <c r="B2819">
        <v>7980130228.5600004</v>
      </c>
      <c r="C2819">
        <v>5683769186.0699997</v>
      </c>
      <c r="D2819">
        <v>64445908.060000002</v>
      </c>
      <c r="E2819">
        <v>1214382635.76</v>
      </c>
      <c r="F2819">
        <v>2151225000</v>
      </c>
      <c r="G2819">
        <v>1886054610.51</v>
      </c>
      <c r="H2819" t="s">
        <v>4130</v>
      </c>
      <c r="I2819">
        <v>862737456.91999996</v>
      </c>
      <c r="J2819" t="s">
        <v>4130</v>
      </c>
      <c r="K2819" t="s">
        <v>4128</v>
      </c>
      <c r="L2819" t="s">
        <v>4130</v>
      </c>
      <c r="M2819">
        <v>2665677209.52</v>
      </c>
      <c r="N2819">
        <v>1</v>
      </c>
    </row>
    <row r="2820" spans="1:14" x14ac:dyDescent="0.4">
      <c r="A2820" t="s">
        <v>2820</v>
      </c>
      <c r="B2820">
        <v>40847603734.57</v>
      </c>
      <c r="C2820">
        <v>19298851250.259998</v>
      </c>
      <c r="D2820">
        <v>5558534.5199999996</v>
      </c>
      <c r="E2820">
        <v>1053849345.41</v>
      </c>
      <c r="F2820">
        <v>1896597500</v>
      </c>
      <c r="G2820" t="s">
        <v>4130</v>
      </c>
      <c r="H2820">
        <v>148851377.30000001</v>
      </c>
      <c r="I2820" t="s">
        <v>4130</v>
      </c>
      <c r="J2820">
        <v>67506294.569999993</v>
      </c>
      <c r="K2820" t="s">
        <v>4128</v>
      </c>
      <c r="L2820" t="s">
        <v>4130</v>
      </c>
      <c r="M2820">
        <v>18099945214.580002</v>
      </c>
      <c r="N2820">
        <v>1</v>
      </c>
    </row>
    <row r="2821" spans="1:14" x14ac:dyDescent="0.4">
      <c r="A2821" t="s">
        <v>2821</v>
      </c>
      <c r="B2821">
        <v>2104918375.3699999</v>
      </c>
      <c r="C2821">
        <v>795116098.58000004</v>
      </c>
      <c r="D2821">
        <v>460038.82</v>
      </c>
      <c r="E2821">
        <v>87916776.359999999</v>
      </c>
      <c r="F2821" t="s">
        <v>4130</v>
      </c>
      <c r="G2821" t="s">
        <v>4130</v>
      </c>
      <c r="H2821">
        <v>5679857.5199999996</v>
      </c>
      <c r="I2821" t="s">
        <v>4130</v>
      </c>
      <c r="J2821">
        <v>27169153.120000001</v>
      </c>
      <c r="K2821" t="s">
        <v>4128</v>
      </c>
      <c r="L2821" t="s">
        <v>4130</v>
      </c>
      <c r="M2821">
        <v>1174618745.72</v>
      </c>
      <c r="N2821">
        <v>1</v>
      </c>
    </row>
    <row r="2822" spans="1:14" x14ac:dyDescent="0.4">
      <c r="A2822" t="s">
        <v>2822</v>
      </c>
      <c r="B2822">
        <v>10526235370.530001</v>
      </c>
      <c r="C2822">
        <v>10898763188.459999</v>
      </c>
      <c r="D2822">
        <v>1063978530.52</v>
      </c>
      <c r="E2822">
        <v>212681214.97</v>
      </c>
      <c r="F2822">
        <v>602798306.48000002</v>
      </c>
      <c r="G2822" t="s">
        <v>4130</v>
      </c>
      <c r="H2822" t="s">
        <v>4130</v>
      </c>
      <c r="I2822">
        <v>24739374.940000001</v>
      </c>
      <c r="J2822" t="s">
        <v>4130</v>
      </c>
      <c r="K2822" t="s">
        <v>4128</v>
      </c>
      <c r="L2822" t="s">
        <v>4130</v>
      </c>
      <c r="M2822">
        <v>3565327912.0500002</v>
      </c>
      <c r="N2822">
        <v>1</v>
      </c>
    </row>
    <row r="2823" spans="1:14" x14ac:dyDescent="0.4">
      <c r="A2823" t="s">
        <v>2823</v>
      </c>
      <c r="B2823">
        <v>6890801096.3699999</v>
      </c>
      <c r="C2823">
        <v>4788014553.7299995</v>
      </c>
      <c r="D2823">
        <v>1799586.07</v>
      </c>
      <c r="E2823">
        <v>2438561721.0999999</v>
      </c>
      <c r="F2823">
        <v>964621780.41999996</v>
      </c>
      <c r="G2823">
        <v>200538143.80000001</v>
      </c>
      <c r="H2823" t="s">
        <v>4130</v>
      </c>
      <c r="I2823" t="s">
        <v>4130</v>
      </c>
      <c r="J2823">
        <v>488007542.81</v>
      </c>
      <c r="K2823" t="s">
        <v>4128</v>
      </c>
      <c r="L2823" t="s">
        <v>4130</v>
      </c>
      <c r="M2823">
        <v>1977542759.9400001</v>
      </c>
      <c r="N2823">
        <v>1</v>
      </c>
    </row>
    <row r="2824" spans="1:14" x14ac:dyDescent="0.4">
      <c r="A2824" t="s">
        <v>2824</v>
      </c>
      <c r="B2824">
        <v>1232240602.3199999</v>
      </c>
      <c r="C2824">
        <v>53241980.159999996</v>
      </c>
      <c r="D2824" t="s">
        <v>4130</v>
      </c>
      <c r="E2824">
        <v>33217386.510000002</v>
      </c>
      <c r="F2824" t="s">
        <v>4130</v>
      </c>
      <c r="G2824" t="s">
        <v>4130</v>
      </c>
      <c r="H2824" t="s">
        <v>4130</v>
      </c>
      <c r="I2824" t="s">
        <v>4130</v>
      </c>
      <c r="J2824" t="s">
        <v>4130</v>
      </c>
      <c r="K2824" t="s">
        <v>4128</v>
      </c>
      <c r="L2824" t="s">
        <v>4130</v>
      </c>
      <c r="M2824">
        <v>22331822.98</v>
      </c>
      <c r="N2824">
        <v>1</v>
      </c>
    </row>
    <row r="2825" spans="1:14" x14ac:dyDescent="0.4">
      <c r="A2825" t="s">
        <v>2825</v>
      </c>
      <c r="B2825">
        <v>49824557932.949997</v>
      </c>
      <c r="C2825">
        <v>35342987679.059998</v>
      </c>
      <c r="D2825" t="s">
        <v>4130</v>
      </c>
      <c r="E2825">
        <v>1433165861.3099999</v>
      </c>
      <c r="F2825">
        <v>36900000</v>
      </c>
      <c r="G2825" t="s">
        <v>4130</v>
      </c>
      <c r="H2825">
        <v>408105408.33999997</v>
      </c>
      <c r="I2825">
        <v>52259669.82</v>
      </c>
      <c r="J2825" t="s">
        <v>4130</v>
      </c>
      <c r="K2825" t="s">
        <v>4128</v>
      </c>
      <c r="L2825">
        <v>2500000000</v>
      </c>
      <c r="M2825">
        <v>19062113151.939999</v>
      </c>
      <c r="N2825">
        <v>1</v>
      </c>
    </row>
    <row r="2826" spans="1:14" x14ac:dyDescent="0.4">
      <c r="A2826" t="s">
        <v>2826</v>
      </c>
      <c r="B2826">
        <v>5945154109.5600004</v>
      </c>
      <c r="C2826">
        <v>2080709181.1700001</v>
      </c>
      <c r="D2826" t="s">
        <v>4130</v>
      </c>
      <c r="E2826">
        <v>248926209.12</v>
      </c>
      <c r="F2826" t="s">
        <v>4130</v>
      </c>
      <c r="G2826" t="s">
        <v>4130</v>
      </c>
      <c r="H2826" t="s">
        <v>4130</v>
      </c>
      <c r="I2826" t="s">
        <v>4130</v>
      </c>
      <c r="J2826" t="s">
        <v>4130</v>
      </c>
      <c r="K2826" t="s">
        <v>4128</v>
      </c>
      <c r="L2826" t="s">
        <v>4130</v>
      </c>
      <c r="M2826">
        <v>987764139.80999994</v>
      </c>
      <c r="N2826">
        <v>1</v>
      </c>
    </row>
    <row r="2827" spans="1:14" x14ac:dyDescent="0.4">
      <c r="A2827" t="s">
        <v>4247</v>
      </c>
      <c r="B2827">
        <v>205950622.37</v>
      </c>
      <c r="C2827">
        <v>248289380.46000001</v>
      </c>
      <c r="D2827">
        <v>54867391.32</v>
      </c>
      <c r="E2827">
        <v>7116826.6500000004</v>
      </c>
      <c r="F2827" t="s">
        <v>4130</v>
      </c>
      <c r="G2827" t="s">
        <v>4130</v>
      </c>
      <c r="H2827" t="s">
        <v>4130</v>
      </c>
      <c r="I2827" t="s">
        <v>4130</v>
      </c>
      <c r="J2827" t="s">
        <v>4130</v>
      </c>
      <c r="K2827" t="s">
        <v>4128</v>
      </c>
      <c r="L2827" t="s">
        <v>4130</v>
      </c>
      <c r="M2827">
        <v>48106392.850000001</v>
      </c>
      <c r="N2827">
        <v>1</v>
      </c>
    </row>
    <row r="2828" spans="1:14" x14ac:dyDescent="0.4">
      <c r="A2828" t="s">
        <v>2827</v>
      </c>
      <c r="B2828">
        <v>13102344791.540001</v>
      </c>
      <c r="C2828">
        <v>9939834855.3400002</v>
      </c>
      <c r="D2828" t="s">
        <v>4130</v>
      </c>
      <c r="E2828">
        <v>271616632.36000001</v>
      </c>
      <c r="F2828">
        <v>1323088038.3900001</v>
      </c>
      <c r="G2828">
        <v>642088790.41999996</v>
      </c>
      <c r="H2828">
        <v>102175516.83</v>
      </c>
      <c r="I2828" t="s">
        <v>4130</v>
      </c>
      <c r="J2828" t="s">
        <v>4130</v>
      </c>
      <c r="K2828" t="s">
        <v>4128</v>
      </c>
      <c r="L2828" t="s">
        <v>4130</v>
      </c>
      <c r="M2828">
        <v>380595294.51999998</v>
      </c>
      <c r="N2828">
        <v>1</v>
      </c>
    </row>
    <row r="2829" spans="1:14" x14ac:dyDescent="0.4">
      <c r="A2829" t="s">
        <v>2828</v>
      </c>
      <c r="B2829">
        <v>20857038272.57</v>
      </c>
      <c r="C2829">
        <v>12417920618.209999</v>
      </c>
      <c r="D2829" t="s">
        <v>4130</v>
      </c>
      <c r="E2829">
        <v>532199.46</v>
      </c>
      <c r="F2829">
        <v>4231677420.1399999</v>
      </c>
      <c r="G2829">
        <v>2517293732.8099999</v>
      </c>
      <c r="H2829">
        <v>296286.45</v>
      </c>
      <c r="I2829" t="s">
        <v>4130</v>
      </c>
      <c r="J2829" t="s">
        <v>4130</v>
      </c>
      <c r="K2829" t="s">
        <v>4128</v>
      </c>
      <c r="L2829" t="s">
        <v>4130</v>
      </c>
      <c r="M2829">
        <v>14299974.4</v>
      </c>
      <c r="N2829">
        <v>1</v>
      </c>
    </row>
    <row r="2830" spans="1:14" x14ac:dyDescent="0.4">
      <c r="A2830" t="s">
        <v>2829</v>
      </c>
      <c r="B2830">
        <v>9071544282.2700005</v>
      </c>
      <c r="C2830">
        <v>3360867139.9200001</v>
      </c>
      <c r="D2830">
        <v>15880377.970000001</v>
      </c>
      <c r="E2830">
        <v>596475325.61000001</v>
      </c>
      <c r="F2830">
        <v>244363792.41999999</v>
      </c>
      <c r="G2830" t="s">
        <v>4130</v>
      </c>
      <c r="H2830" t="s">
        <v>4130</v>
      </c>
      <c r="I2830">
        <v>1544830366.1600001</v>
      </c>
      <c r="J2830" t="s">
        <v>4130</v>
      </c>
      <c r="K2830" t="s">
        <v>4128</v>
      </c>
      <c r="L2830" t="s">
        <v>4130</v>
      </c>
      <c r="M2830">
        <v>1040697294.55</v>
      </c>
      <c r="N2830">
        <v>1</v>
      </c>
    </row>
    <row r="2831" spans="1:14" x14ac:dyDescent="0.4">
      <c r="A2831" t="s">
        <v>2830</v>
      </c>
      <c r="B2831">
        <v>6169982935.1599998</v>
      </c>
      <c r="C2831">
        <v>5513682006.6400003</v>
      </c>
      <c r="D2831">
        <v>1507659.11</v>
      </c>
      <c r="E2831">
        <v>383789469.88999999</v>
      </c>
      <c r="F2831">
        <v>55000000</v>
      </c>
      <c r="G2831" t="s">
        <v>4130</v>
      </c>
      <c r="H2831">
        <v>27600000</v>
      </c>
      <c r="I2831">
        <v>246826624.44999999</v>
      </c>
      <c r="J2831" t="s">
        <v>4130</v>
      </c>
      <c r="K2831" t="s">
        <v>4128</v>
      </c>
      <c r="L2831" t="s">
        <v>4130</v>
      </c>
      <c r="M2831">
        <v>2193420543.8099999</v>
      </c>
      <c r="N2831">
        <v>1</v>
      </c>
    </row>
    <row r="2832" spans="1:14" x14ac:dyDescent="0.4">
      <c r="A2832" t="s">
        <v>2831</v>
      </c>
      <c r="B2832">
        <v>2946823709.3400002</v>
      </c>
      <c r="C2832">
        <v>3324223952.3800001</v>
      </c>
      <c r="D2832" t="s">
        <v>4130</v>
      </c>
      <c r="E2832">
        <v>147718569.96000001</v>
      </c>
      <c r="F2832">
        <v>183144208.34</v>
      </c>
      <c r="G2832" t="s">
        <v>4130</v>
      </c>
      <c r="H2832">
        <v>1599015884.48</v>
      </c>
      <c r="I2832" t="s">
        <v>4130</v>
      </c>
      <c r="J2832">
        <v>308214.28999999998</v>
      </c>
      <c r="K2832" t="s">
        <v>4128</v>
      </c>
      <c r="L2832" t="s">
        <v>4130</v>
      </c>
      <c r="M2832">
        <v>524606190.19999999</v>
      </c>
      <c r="N2832">
        <v>1</v>
      </c>
    </row>
    <row r="2833" spans="1:14" x14ac:dyDescent="0.4">
      <c r="A2833" t="s">
        <v>2832</v>
      </c>
      <c r="B2833">
        <v>499930745.29000002</v>
      </c>
      <c r="C2833">
        <v>138583672.13999999</v>
      </c>
      <c r="D2833">
        <v>198669000.24000001</v>
      </c>
      <c r="E2833">
        <v>26842840.859999999</v>
      </c>
      <c r="F2833" t="s">
        <v>4130</v>
      </c>
      <c r="G2833" t="s">
        <v>4130</v>
      </c>
      <c r="H2833" t="s">
        <v>4130</v>
      </c>
      <c r="I2833" t="s">
        <v>4130</v>
      </c>
      <c r="J2833">
        <v>6287115.6900000004</v>
      </c>
      <c r="K2833" t="s">
        <v>4128</v>
      </c>
      <c r="L2833" t="s">
        <v>4130</v>
      </c>
      <c r="M2833">
        <v>209794630.52000001</v>
      </c>
      <c r="N2833">
        <v>1</v>
      </c>
    </row>
    <row r="2834" spans="1:14" x14ac:dyDescent="0.4">
      <c r="A2834" t="s">
        <v>2833</v>
      </c>
      <c r="B2834">
        <v>412682167.37</v>
      </c>
      <c r="C2834">
        <v>77084983.530000001</v>
      </c>
      <c r="D2834">
        <v>50671288.32</v>
      </c>
      <c r="E2834">
        <v>2282316.02</v>
      </c>
      <c r="F2834" t="s">
        <v>4130</v>
      </c>
      <c r="G2834" t="s">
        <v>4130</v>
      </c>
      <c r="H2834" t="s">
        <v>4130</v>
      </c>
      <c r="I2834" t="s">
        <v>4130</v>
      </c>
      <c r="J2834" t="s">
        <v>4130</v>
      </c>
      <c r="K2834" t="s">
        <v>4128</v>
      </c>
      <c r="L2834" t="s">
        <v>4130</v>
      </c>
      <c r="M2834">
        <v>23126452.960000001</v>
      </c>
      <c r="N2834">
        <v>1</v>
      </c>
    </row>
    <row r="2835" spans="1:14" x14ac:dyDescent="0.4">
      <c r="A2835" t="s">
        <v>2834</v>
      </c>
      <c r="B2835">
        <v>2163941968.3499999</v>
      </c>
      <c r="C2835">
        <v>2404407279.9699998</v>
      </c>
      <c r="D2835" t="s">
        <v>4130</v>
      </c>
      <c r="E2835">
        <v>120925497.56999999</v>
      </c>
      <c r="F2835">
        <v>100524990.58</v>
      </c>
      <c r="G2835" t="s">
        <v>4130</v>
      </c>
      <c r="H2835">
        <v>2952137</v>
      </c>
      <c r="I2835" t="s">
        <v>4130</v>
      </c>
      <c r="J2835" t="s">
        <v>4130</v>
      </c>
      <c r="K2835" t="s">
        <v>4128</v>
      </c>
      <c r="L2835" t="s">
        <v>4130</v>
      </c>
      <c r="M2835">
        <v>16221899.050000001</v>
      </c>
      <c r="N2835">
        <v>1</v>
      </c>
    </row>
    <row r="2836" spans="1:14" x14ac:dyDescent="0.4">
      <c r="A2836" t="s">
        <v>2835</v>
      </c>
      <c r="B2836">
        <v>348298383.19999999</v>
      </c>
      <c r="C2836">
        <v>95506857.599999994</v>
      </c>
      <c r="D2836" t="s">
        <v>4130</v>
      </c>
      <c r="E2836">
        <v>24759012.629999999</v>
      </c>
      <c r="F2836">
        <v>6478164</v>
      </c>
      <c r="G2836" t="s">
        <v>4130</v>
      </c>
      <c r="H2836" t="s">
        <v>4130</v>
      </c>
      <c r="I2836" t="s">
        <v>4130</v>
      </c>
      <c r="J2836" t="s">
        <v>4130</v>
      </c>
      <c r="K2836" t="s">
        <v>4128</v>
      </c>
      <c r="L2836" t="s">
        <v>4130</v>
      </c>
      <c r="M2836">
        <v>35570319.939999998</v>
      </c>
      <c r="N2836">
        <v>1</v>
      </c>
    </row>
    <row r="2837" spans="1:14" x14ac:dyDescent="0.4">
      <c r="A2837" t="s">
        <v>2836</v>
      </c>
      <c r="B2837">
        <v>5575176000</v>
      </c>
      <c r="C2837">
        <v>4308999000</v>
      </c>
      <c r="D2837">
        <v>481451000</v>
      </c>
      <c r="E2837">
        <v>1033555000</v>
      </c>
      <c r="F2837">
        <v>620269000</v>
      </c>
      <c r="G2837" t="s">
        <v>4130</v>
      </c>
      <c r="H2837" t="s">
        <v>4130</v>
      </c>
      <c r="I2837">
        <v>144595000</v>
      </c>
      <c r="J2837">
        <v>248751000</v>
      </c>
      <c r="K2837" t="s">
        <v>4128</v>
      </c>
      <c r="L2837" t="s">
        <v>4130</v>
      </c>
      <c r="M2837">
        <v>3052347000</v>
      </c>
      <c r="N2837">
        <v>1</v>
      </c>
    </row>
    <row r="2838" spans="1:14" x14ac:dyDescent="0.4">
      <c r="A2838" t="s">
        <v>2837</v>
      </c>
      <c r="B2838">
        <v>11507884885.33</v>
      </c>
      <c r="C2838">
        <v>11500027907.870001</v>
      </c>
      <c r="D2838" t="s">
        <v>4130</v>
      </c>
      <c r="E2838">
        <v>5516694303.7200003</v>
      </c>
      <c r="F2838">
        <v>8499490105.9399996</v>
      </c>
      <c r="G2838" t="s">
        <v>4130</v>
      </c>
      <c r="H2838">
        <v>238376720</v>
      </c>
      <c r="I2838" t="s">
        <v>4130</v>
      </c>
      <c r="J2838">
        <v>261401070.34999999</v>
      </c>
      <c r="K2838" t="s">
        <v>4128</v>
      </c>
      <c r="L2838" t="s">
        <v>4130</v>
      </c>
      <c r="M2838">
        <v>416867965.72000003</v>
      </c>
      <c r="N2838">
        <v>1</v>
      </c>
    </row>
    <row r="2839" spans="1:14" x14ac:dyDescent="0.4">
      <c r="A2839" t="s">
        <v>2838</v>
      </c>
      <c r="B2839">
        <v>30715448481.02</v>
      </c>
      <c r="C2839">
        <v>60963787667.690002</v>
      </c>
      <c r="D2839">
        <v>13047552867.77</v>
      </c>
      <c r="E2839">
        <v>46300976178.230003</v>
      </c>
      <c r="F2839">
        <v>28887371061.580002</v>
      </c>
      <c r="G2839">
        <v>4031248767.1199999</v>
      </c>
      <c r="H2839">
        <v>1483558682.9300001</v>
      </c>
      <c r="I2839">
        <v>36013835.810000002</v>
      </c>
      <c r="J2839">
        <v>14321987.130000001</v>
      </c>
      <c r="K2839" t="s">
        <v>4128</v>
      </c>
      <c r="L2839">
        <v>10134877810.93</v>
      </c>
      <c r="M2839">
        <v>493671970.10000002</v>
      </c>
      <c r="N2839">
        <v>1</v>
      </c>
    </row>
    <row r="2840" spans="1:14" x14ac:dyDescent="0.4">
      <c r="A2840" t="s">
        <v>2839</v>
      </c>
      <c r="B2840">
        <v>8010554986.7600002</v>
      </c>
      <c r="C2840">
        <v>13460945448.25</v>
      </c>
      <c r="D2840">
        <v>202893131.19999999</v>
      </c>
      <c r="E2840">
        <v>23890859117.669998</v>
      </c>
      <c r="F2840">
        <v>14419081986.43</v>
      </c>
      <c r="G2840">
        <v>8639476247.2199993</v>
      </c>
      <c r="H2840">
        <v>761712701.45000005</v>
      </c>
      <c r="I2840">
        <v>6261136.1799999997</v>
      </c>
      <c r="J2840">
        <v>3279634594.1999998</v>
      </c>
      <c r="K2840" t="s">
        <v>4128</v>
      </c>
      <c r="L2840">
        <v>4000000000</v>
      </c>
      <c r="M2840">
        <v>969293972.83000004</v>
      </c>
      <c r="N2840">
        <v>1</v>
      </c>
    </row>
    <row r="2841" spans="1:14" x14ac:dyDescent="0.4">
      <c r="A2841" t="s">
        <v>2840</v>
      </c>
      <c r="B2841">
        <v>20734810569.220001</v>
      </c>
      <c r="C2841">
        <v>13721767039.6</v>
      </c>
      <c r="D2841">
        <v>13919625.060000001</v>
      </c>
      <c r="E2841">
        <v>1639177047.3900001</v>
      </c>
      <c r="F2841">
        <v>6837185335.3699999</v>
      </c>
      <c r="G2841" t="s">
        <v>4130</v>
      </c>
      <c r="H2841">
        <v>113322092.7</v>
      </c>
      <c r="I2841" t="s">
        <v>4130</v>
      </c>
      <c r="J2841">
        <v>45469316.43</v>
      </c>
      <c r="K2841" t="s">
        <v>4128</v>
      </c>
      <c r="L2841" t="s">
        <v>4130</v>
      </c>
      <c r="M2841">
        <v>5662124041.8999996</v>
      </c>
      <c r="N2841">
        <v>1</v>
      </c>
    </row>
    <row r="2842" spans="1:14" x14ac:dyDescent="0.4">
      <c r="A2842" t="s">
        <v>2841</v>
      </c>
      <c r="B2842">
        <v>5311760251.4899998</v>
      </c>
      <c r="C2842">
        <v>5168995779.3699999</v>
      </c>
      <c r="D2842" t="s">
        <v>4130</v>
      </c>
      <c r="E2842">
        <v>324353113.61000001</v>
      </c>
      <c r="F2842">
        <v>985000000</v>
      </c>
      <c r="G2842" t="s">
        <v>4130</v>
      </c>
      <c r="H2842" t="s">
        <v>4130</v>
      </c>
      <c r="I2842" t="s">
        <v>4130</v>
      </c>
      <c r="J2842" t="s">
        <v>4130</v>
      </c>
      <c r="K2842" t="s">
        <v>4128</v>
      </c>
      <c r="L2842" t="s">
        <v>4130</v>
      </c>
      <c r="M2842">
        <v>1866699784.49</v>
      </c>
      <c r="N2842">
        <v>1</v>
      </c>
    </row>
    <row r="2843" spans="1:14" x14ac:dyDescent="0.4">
      <c r="A2843" t="s">
        <v>2842</v>
      </c>
      <c r="B2843">
        <v>7180179111.7299995</v>
      </c>
      <c r="C2843">
        <v>3131980530.8899999</v>
      </c>
      <c r="D2843" t="s">
        <v>4130</v>
      </c>
      <c r="E2843">
        <v>75951504.049999997</v>
      </c>
      <c r="F2843" t="s">
        <v>4130</v>
      </c>
      <c r="G2843" t="s">
        <v>4130</v>
      </c>
      <c r="H2843" t="s">
        <v>4130</v>
      </c>
      <c r="I2843" t="s">
        <v>4130</v>
      </c>
      <c r="J2843" t="s">
        <v>4130</v>
      </c>
      <c r="K2843" t="s">
        <v>4128</v>
      </c>
      <c r="L2843" t="s">
        <v>4130</v>
      </c>
      <c r="M2843">
        <v>966871062.63</v>
      </c>
      <c r="N2843">
        <v>1</v>
      </c>
    </row>
    <row r="2844" spans="1:14" x14ac:dyDescent="0.4">
      <c r="A2844" t="s">
        <v>2843</v>
      </c>
      <c r="B2844">
        <v>5616052890.54</v>
      </c>
      <c r="C2844">
        <v>4776459035.29</v>
      </c>
      <c r="D2844">
        <v>192181247.12</v>
      </c>
      <c r="E2844">
        <v>589143072.82000005</v>
      </c>
      <c r="F2844">
        <v>1668171484.1900001</v>
      </c>
      <c r="G2844" t="s">
        <v>4130</v>
      </c>
      <c r="H2844" t="s">
        <v>4130</v>
      </c>
      <c r="I2844">
        <v>80962240</v>
      </c>
      <c r="J2844" t="s">
        <v>4130</v>
      </c>
      <c r="K2844" t="s">
        <v>4128</v>
      </c>
      <c r="L2844" t="s">
        <v>4130</v>
      </c>
      <c r="M2844">
        <v>1431964964.1199999</v>
      </c>
      <c r="N2844">
        <v>1</v>
      </c>
    </row>
    <row r="2845" spans="1:14" x14ac:dyDescent="0.4">
      <c r="A2845" t="s">
        <v>2844</v>
      </c>
      <c r="B2845">
        <v>4695447029.8299999</v>
      </c>
      <c r="C2845">
        <v>1612635940.0599999</v>
      </c>
      <c r="D2845">
        <v>13695584.140000001</v>
      </c>
      <c r="E2845">
        <v>53919568.700000003</v>
      </c>
      <c r="F2845">
        <v>4775044.87</v>
      </c>
      <c r="G2845" t="s">
        <v>4130</v>
      </c>
      <c r="H2845" t="s">
        <v>4130</v>
      </c>
      <c r="I2845">
        <v>3280605.54</v>
      </c>
      <c r="J2845" t="s">
        <v>4130</v>
      </c>
      <c r="K2845" t="s">
        <v>4128</v>
      </c>
      <c r="L2845" t="s">
        <v>4130</v>
      </c>
      <c r="M2845">
        <v>2530179238.5700002</v>
      </c>
      <c r="N2845">
        <v>1</v>
      </c>
    </row>
    <row r="2846" spans="1:14" x14ac:dyDescent="0.4">
      <c r="A2846" t="s">
        <v>2845</v>
      </c>
      <c r="B2846">
        <v>3730071208.27</v>
      </c>
      <c r="C2846">
        <v>1436151924.03</v>
      </c>
      <c r="D2846">
        <v>58988858.140000001</v>
      </c>
      <c r="E2846">
        <v>170354732.16999999</v>
      </c>
      <c r="F2846" t="s">
        <v>4130</v>
      </c>
      <c r="G2846" t="s">
        <v>4130</v>
      </c>
      <c r="H2846">
        <v>1925490</v>
      </c>
      <c r="I2846">
        <v>181500752.87</v>
      </c>
      <c r="J2846" t="s">
        <v>4130</v>
      </c>
      <c r="K2846" t="s">
        <v>4128</v>
      </c>
      <c r="L2846" t="s">
        <v>4130</v>
      </c>
      <c r="M2846">
        <v>652710094.77999997</v>
      </c>
      <c r="N2846">
        <v>1</v>
      </c>
    </row>
    <row r="2847" spans="1:14" x14ac:dyDescent="0.4">
      <c r="A2847" t="s">
        <v>2846</v>
      </c>
      <c r="B2847">
        <v>1814074804.3199999</v>
      </c>
      <c r="C2847">
        <v>637078199.09000003</v>
      </c>
      <c r="D2847" t="s">
        <v>4130</v>
      </c>
      <c r="E2847">
        <v>200262372.69999999</v>
      </c>
      <c r="F2847" t="s">
        <v>4130</v>
      </c>
      <c r="G2847" t="s">
        <v>4130</v>
      </c>
      <c r="H2847" t="s">
        <v>4130</v>
      </c>
      <c r="I2847" t="s">
        <v>4130</v>
      </c>
      <c r="J2847" t="s">
        <v>4130</v>
      </c>
      <c r="K2847" t="s">
        <v>4128</v>
      </c>
      <c r="L2847" t="s">
        <v>4130</v>
      </c>
      <c r="M2847">
        <v>331970409.20999998</v>
      </c>
      <c r="N2847">
        <v>1</v>
      </c>
    </row>
    <row r="2848" spans="1:14" x14ac:dyDescent="0.4">
      <c r="A2848" t="s">
        <v>2847</v>
      </c>
      <c r="B2848">
        <v>6158971789.6300001</v>
      </c>
      <c r="C2848">
        <v>4531740657.7200003</v>
      </c>
      <c r="D2848">
        <v>607464352.52999997</v>
      </c>
      <c r="E2848">
        <v>829106760.20000005</v>
      </c>
      <c r="F2848" t="s">
        <v>4130</v>
      </c>
      <c r="G2848" t="s">
        <v>4130</v>
      </c>
      <c r="H2848">
        <v>1000000</v>
      </c>
      <c r="I2848">
        <v>185728.49</v>
      </c>
      <c r="J2848" t="s">
        <v>4130</v>
      </c>
      <c r="K2848" t="s">
        <v>4128</v>
      </c>
      <c r="L2848" t="s">
        <v>4130</v>
      </c>
      <c r="M2848">
        <v>3523606.71</v>
      </c>
      <c r="N2848">
        <v>1</v>
      </c>
    </row>
    <row r="2849" spans="1:14" x14ac:dyDescent="0.4">
      <c r="A2849" t="s">
        <v>2848</v>
      </c>
      <c r="B2849">
        <v>1503550996.25</v>
      </c>
      <c r="C2849">
        <v>748963019.57000005</v>
      </c>
      <c r="D2849" t="s">
        <v>4130</v>
      </c>
      <c r="E2849">
        <v>22261807.239999998</v>
      </c>
      <c r="F2849" t="s">
        <v>4130</v>
      </c>
      <c r="G2849" t="s">
        <v>4130</v>
      </c>
      <c r="H2849" t="s">
        <v>4130</v>
      </c>
      <c r="I2849">
        <v>2366914.36</v>
      </c>
      <c r="J2849" t="s">
        <v>4130</v>
      </c>
      <c r="K2849" t="s">
        <v>4128</v>
      </c>
      <c r="L2849" t="s">
        <v>4130</v>
      </c>
      <c r="M2849">
        <v>450922589.72000003</v>
      </c>
      <c r="N2849">
        <v>1</v>
      </c>
    </row>
    <row r="2850" spans="1:14" x14ac:dyDescent="0.4">
      <c r="A2850" t="s">
        <v>2849</v>
      </c>
      <c r="B2850">
        <v>975466615.87</v>
      </c>
      <c r="C2850">
        <v>3164821160.48</v>
      </c>
      <c r="D2850">
        <v>5559908.1900000004</v>
      </c>
      <c r="E2850">
        <v>928709380.36000001</v>
      </c>
      <c r="F2850">
        <v>61400000</v>
      </c>
      <c r="G2850" t="s">
        <v>4130</v>
      </c>
      <c r="H2850">
        <v>99492353.400000006</v>
      </c>
      <c r="I2850" t="s">
        <v>4130</v>
      </c>
      <c r="J2850" t="s">
        <v>4130</v>
      </c>
      <c r="K2850" t="s">
        <v>4128</v>
      </c>
      <c r="L2850" t="s">
        <v>4130</v>
      </c>
      <c r="M2850">
        <v>169586987.47999999</v>
      </c>
      <c r="N2850">
        <v>1</v>
      </c>
    </row>
    <row r="2851" spans="1:14" x14ac:dyDescent="0.4">
      <c r="A2851" t="s">
        <v>2850</v>
      </c>
      <c r="B2851">
        <v>7549947437.9300003</v>
      </c>
      <c r="C2851">
        <v>2861268957.6799998</v>
      </c>
      <c r="D2851" t="s">
        <v>4130</v>
      </c>
      <c r="E2851">
        <v>26341587.859999999</v>
      </c>
      <c r="F2851" t="s">
        <v>4130</v>
      </c>
      <c r="G2851" t="s">
        <v>4130</v>
      </c>
      <c r="H2851">
        <v>12000000</v>
      </c>
      <c r="I2851">
        <v>26704332.469999999</v>
      </c>
      <c r="J2851" t="s">
        <v>4130</v>
      </c>
      <c r="K2851" t="s">
        <v>4128</v>
      </c>
      <c r="L2851" t="s">
        <v>4130</v>
      </c>
      <c r="M2851">
        <v>3710125621.48</v>
      </c>
      <c r="N2851">
        <v>1</v>
      </c>
    </row>
    <row r="2852" spans="1:14" x14ac:dyDescent="0.4">
      <c r="A2852" t="s">
        <v>2851</v>
      </c>
      <c r="B2852">
        <v>4817523688.0200005</v>
      </c>
      <c r="C2852">
        <v>1972193787.1099999</v>
      </c>
      <c r="D2852">
        <v>19154867.23</v>
      </c>
      <c r="E2852">
        <v>112193627.59</v>
      </c>
      <c r="F2852" t="s">
        <v>4130</v>
      </c>
      <c r="G2852" t="s">
        <v>4130</v>
      </c>
      <c r="H2852" t="s">
        <v>4130</v>
      </c>
      <c r="I2852" t="s">
        <v>4130</v>
      </c>
      <c r="J2852" t="s">
        <v>4130</v>
      </c>
      <c r="K2852" t="s">
        <v>4128</v>
      </c>
      <c r="L2852" t="s">
        <v>4130</v>
      </c>
      <c r="M2852">
        <v>1638473979.5699999</v>
      </c>
      <c r="N2852">
        <v>1</v>
      </c>
    </row>
    <row r="2853" spans="1:14" x14ac:dyDescent="0.4">
      <c r="A2853" t="s">
        <v>2852</v>
      </c>
      <c r="B2853">
        <v>14349997698.34</v>
      </c>
      <c r="C2853">
        <v>3853827559.3000002</v>
      </c>
      <c r="D2853">
        <v>167303834.11000001</v>
      </c>
      <c r="E2853">
        <v>303494575.93000001</v>
      </c>
      <c r="F2853" t="s">
        <v>4130</v>
      </c>
      <c r="G2853" t="s">
        <v>4130</v>
      </c>
      <c r="H2853">
        <v>671359.33</v>
      </c>
      <c r="I2853">
        <v>10824984.800000001</v>
      </c>
      <c r="J2853" t="s">
        <v>4130</v>
      </c>
      <c r="K2853" t="s">
        <v>4128</v>
      </c>
      <c r="L2853" t="s">
        <v>4130</v>
      </c>
      <c r="M2853">
        <v>1869130364.3099999</v>
      </c>
      <c r="N2853">
        <v>1</v>
      </c>
    </row>
    <row r="2854" spans="1:14" x14ac:dyDescent="0.4">
      <c r="A2854" t="s">
        <v>2853</v>
      </c>
      <c r="B2854">
        <v>11444091262.290001</v>
      </c>
      <c r="C2854">
        <v>27840261706.970001</v>
      </c>
      <c r="D2854">
        <v>594499075.49000001</v>
      </c>
      <c r="E2854">
        <v>2613435562.3800001</v>
      </c>
      <c r="F2854">
        <v>5968529423.9799995</v>
      </c>
      <c r="G2854">
        <v>1950721932.1900001</v>
      </c>
      <c r="H2854">
        <v>353746755.54000002</v>
      </c>
      <c r="I2854">
        <v>4298373.4000000004</v>
      </c>
      <c r="J2854">
        <v>79175862.700000003</v>
      </c>
      <c r="K2854" t="s">
        <v>4128</v>
      </c>
      <c r="L2854" t="s">
        <v>4130</v>
      </c>
      <c r="M2854">
        <v>4320396170.5299997</v>
      </c>
      <c r="N2854">
        <v>1</v>
      </c>
    </row>
    <row r="2855" spans="1:14" x14ac:dyDescent="0.4">
      <c r="A2855" t="s">
        <v>2854</v>
      </c>
      <c r="B2855">
        <v>1407246130.1600001</v>
      </c>
      <c r="C2855">
        <v>321303600.25</v>
      </c>
      <c r="D2855">
        <v>111614451.03</v>
      </c>
      <c r="E2855">
        <v>43613725.130000003</v>
      </c>
      <c r="F2855" t="s">
        <v>4130</v>
      </c>
      <c r="G2855" t="s">
        <v>4130</v>
      </c>
      <c r="H2855">
        <v>231399.64</v>
      </c>
      <c r="I2855" t="s">
        <v>4130</v>
      </c>
      <c r="J2855">
        <v>3176756.51</v>
      </c>
      <c r="K2855" t="s">
        <v>4128</v>
      </c>
      <c r="L2855" t="s">
        <v>4130</v>
      </c>
      <c r="M2855">
        <v>83129433.200000003</v>
      </c>
      <c r="N2855">
        <v>1</v>
      </c>
    </row>
    <row r="2856" spans="1:14" x14ac:dyDescent="0.4">
      <c r="A2856" t="s">
        <v>2855</v>
      </c>
      <c r="B2856">
        <v>16694894216</v>
      </c>
      <c r="C2856">
        <v>32051253121.259998</v>
      </c>
      <c r="D2856" t="s">
        <v>4130</v>
      </c>
      <c r="E2856">
        <v>2211421811.3800001</v>
      </c>
      <c r="F2856">
        <v>820758100</v>
      </c>
      <c r="G2856" t="s">
        <v>4130</v>
      </c>
      <c r="H2856">
        <v>4008423585.6599998</v>
      </c>
      <c r="I2856" t="s">
        <v>4130</v>
      </c>
      <c r="J2856" t="s">
        <v>4130</v>
      </c>
      <c r="K2856" t="s">
        <v>4128</v>
      </c>
      <c r="L2856" t="s">
        <v>4130</v>
      </c>
      <c r="M2856">
        <v>871938258.76999998</v>
      </c>
      <c r="N2856">
        <v>1</v>
      </c>
    </row>
    <row r="2857" spans="1:14" x14ac:dyDescent="0.4">
      <c r="A2857" t="s">
        <v>2856</v>
      </c>
      <c r="B2857">
        <v>4392381932.8599997</v>
      </c>
      <c r="C2857">
        <v>4118792041.3200002</v>
      </c>
      <c r="D2857">
        <v>699321873.79999995</v>
      </c>
      <c r="E2857">
        <v>886498213.80999994</v>
      </c>
      <c r="F2857">
        <v>178986469.41</v>
      </c>
      <c r="G2857" t="s">
        <v>4130</v>
      </c>
      <c r="H2857">
        <v>40600417.079999998</v>
      </c>
      <c r="I2857" t="s">
        <v>4130</v>
      </c>
      <c r="J2857" t="s">
        <v>4130</v>
      </c>
      <c r="K2857" t="s">
        <v>4128</v>
      </c>
      <c r="L2857" t="s">
        <v>4130</v>
      </c>
      <c r="M2857">
        <v>1278097231.8900001</v>
      </c>
      <c r="N2857">
        <v>1</v>
      </c>
    </row>
    <row r="2858" spans="1:14" x14ac:dyDescent="0.4">
      <c r="A2858" t="s">
        <v>2857</v>
      </c>
      <c r="B2858">
        <v>1075557199.98</v>
      </c>
      <c r="C2858">
        <v>327272655.47000003</v>
      </c>
      <c r="D2858">
        <v>22905462.09</v>
      </c>
      <c r="E2858">
        <v>4909783.6500000004</v>
      </c>
      <c r="F2858" t="s">
        <v>4130</v>
      </c>
      <c r="G2858" t="s">
        <v>4130</v>
      </c>
      <c r="H2858" t="s">
        <v>4130</v>
      </c>
      <c r="I2858" t="s">
        <v>4130</v>
      </c>
      <c r="J2858" t="s">
        <v>4130</v>
      </c>
      <c r="K2858" t="s">
        <v>4128</v>
      </c>
      <c r="L2858" t="s">
        <v>4130</v>
      </c>
      <c r="M2858">
        <v>391785197.56</v>
      </c>
      <c r="N2858">
        <v>1</v>
      </c>
    </row>
    <row r="2859" spans="1:14" x14ac:dyDescent="0.4">
      <c r="A2859" t="s">
        <v>2858</v>
      </c>
      <c r="B2859">
        <v>4352429325.7700005</v>
      </c>
      <c r="C2859">
        <v>2458374085.29</v>
      </c>
      <c r="D2859">
        <v>184722901.05000001</v>
      </c>
      <c r="E2859">
        <v>349945978.16000003</v>
      </c>
      <c r="F2859">
        <v>137501032.46000001</v>
      </c>
      <c r="G2859" t="s">
        <v>4130</v>
      </c>
      <c r="H2859">
        <v>942534.15</v>
      </c>
      <c r="I2859">
        <v>14384830.199999999</v>
      </c>
      <c r="J2859" t="s">
        <v>4130</v>
      </c>
      <c r="K2859" t="s">
        <v>4128</v>
      </c>
      <c r="L2859" t="s">
        <v>4130</v>
      </c>
      <c r="M2859">
        <v>1390872120.3399999</v>
      </c>
      <c r="N2859">
        <v>1</v>
      </c>
    </row>
    <row r="2860" spans="1:14" x14ac:dyDescent="0.4">
      <c r="A2860" t="s">
        <v>2859</v>
      </c>
      <c r="B2860">
        <v>1393990159.8399999</v>
      </c>
      <c r="C2860">
        <v>402222289.80000001</v>
      </c>
      <c r="D2860" t="s">
        <v>4130</v>
      </c>
      <c r="E2860">
        <v>52666164.969999999</v>
      </c>
      <c r="F2860" t="s">
        <v>4130</v>
      </c>
      <c r="G2860" t="s">
        <v>4130</v>
      </c>
      <c r="H2860" t="s">
        <v>4130</v>
      </c>
      <c r="I2860" t="s">
        <v>4130</v>
      </c>
      <c r="J2860" t="s">
        <v>4130</v>
      </c>
      <c r="K2860" t="s">
        <v>4128</v>
      </c>
      <c r="L2860" t="s">
        <v>4130</v>
      </c>
      <c r="M2860">
        <v>672529.62</v>
      </c>
      <c r="N2860">
        <v>1</v>
      </c>
    </row>
    <row r="2861" spans="1:14" x14ac:dyDescent="0.4">
      <c r="A2861" t="s">
        <v>2860</v>
      </c>
      <c r="B2861">
        <v>6076188101.4799995</v>
      </c>
      <c r="C2861">
        <v>5203587889.9799995</v>
      </c>
      <c r="D2861">
        <v>84229696.230000004</v>
      </c>
      <c r="E2861">
        <v>1828885929.48</v>
      </c>
      <c r="F2861">
        <v>4117646993.02</v>
      </c>
      <c r="G2861" t="s">
        <v>4130</v>
      </c>
      <c r="H2861">
        <v>196799750</v>
      </c>
      <c r="I2861" t="s">
        <v>4130</v>
      </c>
      <c r="J2861" t="s">
        <v>4130</v>
      </c>
      <c r="K2861" t="s">
        <v>4128</v>
      </c>
      <c r="L2861" t="s">
        <v>4130</v>
      </c>
      <c r="M2861">
        <v>840018214.62</v>
      </c>
      <c r="N2861">
        <v>1</v>
      </c>
    </row>
    <row r="2862" spans="1:14" x14ac:dyDescent="0.4">
      <c r="A2862" t="s">
        <v>2861</v>
      </c>
      <c r="B2862">
        <v>491722717.44</v>
      </c>
      <c r="C2862">
        <v>657104255.24000001</v>
      </c>
      <c r="D2862">
        <v>527213509.14999998</v>
      </c>
      <c r="E2862">
        <v>1306908450.71</v>
      </c>
      <c r="F2862">
        <v>121000000</v>
      </c>
      <c r="G2862" t="s">
        <v>4130</v>
      </c>
      <c r="H2862">
        <v>94658241.75</v>
      </c>
      <c r="I2862">
        <v>1016337.16</v>
      </c>
      <c r="J2862">
        <v>70072167.329999998</v>
      </c>
      <c r="K2862" t="s">
        <v>4128</v>
      </c>
      <c r="L2862" t="s">
        <v>4130</v>
      </c>
      <c r="M2862">
        <v>80694182</v>
      </c>
      <c r="N2862">
        <v>1</v>
      </c>
    </row>
    <row r="2863" spans="1:14" x14ac:dyDescent="0.4">
      <c r="A2863" t="s">
        <v>2862</v>
      </c>
      <c r="B2863">
        <v>10029279512.860001</v>
      </c>
      <c r="C2863">
        <v>6475517396.2200003</v>
      </c>
      <c r="D2863">
        <v>97443652.950000003</v>
      </c>
      <c r="E2863">
        <v>267551080.50999999</v>
      </c>
      <c r="F2863">
        <v>278586246.57999998</v>
      </c>
      <c r="G2863">
        <v>389657268.80000001</v>
      </c>
      <c r="H2863" t="s">
        <v>4130</v>
      </c>
      <c r="I2863" t="s">
        <v>4130</v>
      </c>
      <c r="J2863" t="s">
        <v>4130</v>
      </c>
      <c r="K2863" t="s">
        <v>4128</v>
      </c>
      <c r="L2863" t="s">
        <v>4130</v>
      </c>
      <c r="M2863">
        <v>3932298398.9899998</v>
      </c>
      <c r="N2863">
        <v>1</v>
      </c>
    </row>
    <row r="2864" spans="1:14" x14ac:dyDescent="0.4">
      <c r="A2864" t="s">
        <v>2863</v>
      </c>
      <c r="B2864">
        <v>14544994885.66</v>
      </c>
      <c r="C2864">
        <v>22734214730.209999</v>
      </c>
      <c r="D2864">
        <v>7418319.2000000002</v>
      </c>
      <c r="E2864">
        <v>2588084248.2199998</v>
      </c>
      <c r="F2864">
        <v>26023296924.59</v>
      </c>
      <c r="G2864">
        <v>1500000000</v>
      </c>
      <c r="H2864">
        <v>4750769410.96</v>
      </c>
      <c r="I2864">
        <v>157238962.81</v>
      </c>
      <c r="J2864" t="s">
        <v>4130</v>
      </c>
      <c r="K2864" t="s">
        <v>4128</v>
      </c>
      <c r="L2864">
        <v>6500000000</v>
      </c>
      <c r="M2864">
        <v>4286349229.9099998</v>
      </c>
      <c r="N2864">
        <v>1</v>
      </c>
    </row>
    <row r="2865" spans="1:14" x14ac:dyDescent="0.4">
      <c r="A2865" t="s">
        <v>2864</v>
      </c>
      <c r="B2865">
        <v>9082732252.2099991</v>
      </c>
      <c r="C2865">
        <v>6453681800.7399998</v>
      </c>
      <c r="D2865">
        <v>1745335927.6500001</v>
      </c>
      <c r="E2865">
        <v>1642781190.3099999</v>
      </c>
      <c r="F2865" t="s">
        <v>4130</v>
      </c>
      <c r="G2865" t="s">
        <v>4130</v>
      </c>
      <c r="H2865">
        <v>4839937828.7799997</v>
      </c>
      <c r="I2865">
        <v>48660647.149999999</v>
      </c>
      <c r="J2865">
        <v>25550236.48</v>
      </c>
      <c r="K2865" t="s">
        <v>4128</v>
      </c>
      <c r="L2865" t="s">
        <v>4130</v>
      </c>
      <c r="M2865">
        <v>1987815766.9000001</v>
      </c>
      <c r="N2865">
        <v>1</v>
      </c>
    </row>
    <row r="2866" spans="1:14" x14ac:dyDescent="0.4">
      <c r="A2866" t="s">
        <v>2865</v>
      </c>
      <c r="B2866">
        <v>14098113562.73</v>
      </c>
      <c r="C2866">
        <v>11587639763.16</v>
      </c>
      <c r="D2866">
        <v>1454199856.4200001</v>
      </c>
      <c r="E2866">
        <v>2029636288.71</v>
      </c>
      <c r="F2866">
        <v>2300746692.7800002</v>
      </c>
      <c r="G2866" t="s">
        <v>4130</v>
      </c>
      <c r="H2866">
        <v>12315610.119999999</v>
      </c>
      <c r="I2866">
        <v>234727502.44</v>
      </c>
      <c r="J2866" t="s">
        <v>4130</v>
      </c>
      <c r="K2866" t="s">
        <v>4128</v>
      </c>
      <c r="L2866" t="s">
        <v>4130</v>
      </c>
      <c r="M2866">
        <v>5725964371.3000002</v>
      </c>
      <c r="N2866">
        <v>1</v>
      </c>
    </row>
    <row r="2867" spans="1:14" x14ac:dyDescent="0.4">
      <c r="A2867" t="s">
        <v>2866</v>
      </c>
      <c r="B2867">
        <v>7673342729.7600002</v>
      </c>
      <c r="C2867">
        <v>25066911803.060001</v>
      </c>
      <c r="D2867" t="s">
        <v>4130</v>
      </c>
      <c r="E2867">
        <v>1197227693.9200001</v>
      </c>
      <c r="F2867">
        <v>668698099.73000002</v>
      </c>
      <c r="G2867" t="s">
        <v>4130</v>
      </c>
      <c r="H2867">
        <v>1746376573.8599999</v>
      </c>
      <c r="I2867" t="s">
        <v>4130</v>
      </c>
      <c r="J2867" t="s">
        <v>4130</v>
      </c>
      <c r="K2867" t="s">
        <v>4128</v>
      </c>
      <c r="L2867" t="s">
        <v>4130</v>
      </c>
      <c r="M2867">
        <v>687369256.03999996</v>
      </c>
      <c r="N2867">
        <v>1</v>
      </c>
    </row>
    <row r="2868" spans="1:14" x14ac:dyDescent="0.4">
      <c r="A2868" t="s">
        <v>2867</v>
      </c>
      <c r="B2868">
        <v>38990209016.230003</v>
      </c>
      <c r="C2868">
        <v>20665220938.91</v>
      </c>
      <c r="D2868">
        <v>3471142.92</v>
      </c>
      <c r="E2868">
        <v>1747080705.96</v>
      </c>
      <c r="F2868">
        <v>181680000</v>
      </c>
      <c r="G2868" t="s">
        <v>4130</v>
      </c>
      <c r="H2868">
        <v>58117004.82</v>
      </c>
      <c r="I2868">
        <v>66905900.590000004</v>
      </c>
      <c r="J2868">
        <v>59846976.920000002</v>
      </c>
      <c r="K2868" t="s">
        <v>4128</v>
      </c>
      <c r="L2868" t="s">
        <v>4130</v>
      </c>
      <c r="M2868">
        <v>14323344678.309999</v>
      </c>
      <c r="N2868">
        <v>1</v>
      </c>
    </row>
    <row r="2869" spans="1:14" x14ac:dyDescent="0.4">
      <c r="A2869" t="s">
        <v>2868</v>
      </c>
      <c r="B2869">
        <v>28668738900</v>
      </c>
      <c r="C2869">
        <v>18589591400</v>
      </c>
      <c r="D2869" t="s">
        <v>4130</v>
      </c>
      <c r="E2869">
        <v>2183340100</v>
      </c>
      <c r="F2869">
        <v>130003600</v>
      </c>
      <c r="G2869" t="s">
        <v>4130</v>
      </c>
      <c r="H2869" t="s">
        <v>4130</v>
      </c>
      <c r="I2869" t="s">
        <v>4130</v>
      </c>
      <c r="J2869" t="s">
        <v>4130</v>
      </c>
      <c r="K2869" t="s">
        <v>4128</v>
      </c>
      <c r="L2869" t="s">
        <v>4130</v>
      </c>
      <c r="M2869">
        <v>3785252800</v>
      </c>
      <c r="N2869">
        <v>1</v>
      </c>
    </row>
    <row r="2870" spans="1:14" x14ac:dyDescent="0.4">
      <c r="A2870" t="s">
        <v>2869</v>
      </c>
      <c r="B2870">
        <v>22718011341.02</v>
      </c>
      <c r="C2870">
        <v>15611438857.370001</v>
      </c>
      <c r="D2870">
        <v>3545743646.8000002</v>
      </c>
      <c r="E2870">
        <v>744704915.10000002</v>
      </c>
      <c r="F2870">
        <v>7330861254.8400002</v>
      </c>
      <c r="G2870" t="s">
        <v>4130</v>
      </c>
      <c r="H2870">
        <v>833026144.53999996</v>
      </c>
      <c r="I2870" t="s">
        <v>4130</v>
      </c>
      <c r="J2870">
        <v>32452955.48</v>
      </c>
      <c r="K2870" t="s">
        <v>4128</v>
      </c>
      <c r="L2870" t="s">
        <v>4130</v>
      </c>
      <c r="M2870">
        <v>5915986764.21</v>
      </c>
      <c r="N2870">
        <v>1</v>
      </c>
    </row>
    <row r="2871" spans="1:14" x14ac:dyDescent="0.4">
      <c r="A2871" t="s">
        <v>2870</v>
      </c>
      <c r="B2871" s="5" t="s">
        <v>4248</v>
      </c>
      <c r="C2871">
        <v>28553447583</v>
      </c>
      <c r="D2871">
        <v>1147071509</v>
      </c>
      <c r="E2871">
        <v>32587570146</v>
      </c>
      <c r="F2871">
        <v>11077597777</v>
      </c>
      <c r="G2871">
        <v>11500000000</v>
      </c>
      <c r="H2871">
        <v>215384039</v>
      </c>
      <c r="I2871" t="s">
        <v>4130</v>
      </c>
      <c r="J2871" t="s">
        <v>4130</v>
      </c>
      <c r="K2871" t="s">
        <v>4128</v>
      </c>
      <c r="L2871" t="s">
        <v>4130</v>
      </c>
      <c r="M2871">
        <v>3831813522</v>
      </c>
      <c r="N2871">
        <v>1</v>
      </c>
    </row>
    <row r="2872" spans="1:14" x14ac:dyDescent="0.4">
      <c r="A2872" t="s">
        <v>2871</v>
      </c>
      <c r="B2872">
        <v>4119523973.54</v>
      </c>
      <c r="C2872">
        <v>4197151537.1500001</v>
      </c>
      <c r="D2872">
        <v>31272366.48</v>
      </c>
      <c r="E2872">
        <v>564321825.03999996</v>
      </c>
      <c r="F2872">
        <v>936276153.62</v>
      </c>
      <c r="G2872" t="s">
        <v>4130</v>
      </c>
      <c r="H2872">
        <v>15354663.449999999</v>
      </c>
      <c r="I2872" t="s">
        <v>4130</v>
      </c>
      <c r="J2872" t="s">
        <v>4130</v>
      </c>
      <c r="K2872" t="s">
        <v>4128</v>
      </c>
      <c r="L2872" t="s">
        <v>4130</v>
      </c>
      <c r="M2872">
        <v>366547571.01999998</v>
      </c>
      <c r="N2872">
        <v>1</v>
      </c>
    </row>
    <row r="2873" spans="1:14" x14ac:dyDescent="0.4">
      <c r="A2873" t="s">
        <v>2872</v>
      </c>
      <c r="B2873">
        <v>9367034360.25</v>
      </c>
      <c r="C2873">
        <v>7135759705.2399998</v>
      </c>
      <c r="D2873">
        <v>257264985.94999999</v>
      </c>
      <c r="E2873">
        <v>475989890.20999998</v>
      </c>
      <c r="F2873">
        <v>139497916.75</v>
      </c>
      <c r="G2873" t="s">
        <v>4130</v>
      </c>
      <c r="H2873">
        <v>1885929.88</v>
      </c>
      <c r="I2873" t="s">
        <v>4130</v>
      </c>
      <c r="J2873">
        <v>9530627.1199999992</v>
      </c>
      <c r="K2873" t="s">
        <v>4128</v>
      </c>
      <c r="L2873" t="s">
        <v>4130</v>
      </c>
      <c r="M2873">
        <v>2031717938.6199999</v>
      </c>
      <c r="N2873">
        <v>1</v>
      </c>
    </row>
    <row r="2874" spans="1:14" x14ac:dyDescent="0.4">
      <c r="A2874" t="s">
        <v>2873</v>
      </c>
      <c r="B2874">
        <v>10065425582</v>
      </c>
      <c r="C2874">
        <v>10844540286</v>
      </c>
      <c r="D2874">
        <v>1674662226</v>
      </c>
      <c r="E2874">
        <v>3142480957</v>
      </c>
      <c r="F2874">
        <v>1667500000</v>
      </c>
      <c r="G2874" t="s">
        <v>4130</v>
      </c>
      <c r="H2874">
        <v>10845898</v>
      </c>
      <c r="I2874">
        <v>1051251101</v>
      </c>
      <c r="J2874">
        <v>7975265</v>
      </c>
      <c r="K2874" t="s">
        <v>4128</v>
      </c>
      <c r="L2874" t="s">
        <v>4130</v>
      </c>
      <c r="M2874">
        <v>2723538308</v>
      </c>
      <c r="N2874">
        <v>1</v>
      </c>
    </row>
    <row r="2875" spans="1:14" x14ac:dyDescent="0.4">
      <c r="A2875" t="s">
        <v>2874</v>
      </c>
      <c r="B2875">
        <v>553007118.63999999</v>
      </c>
      <c r="C2875">
        <v>595552824.5</v>
      </c>
      <c r="D2875">
        <v>125914276.83</v>
      </c>
      <c r="E2875">
        <v>198674822.11000001</v>
      </c>
      <c r="F2875">
        <v>200000000</v>
      </c>
      <c r="G2875" t="s">
        <v>4130</v>
      </c>
      <c r="H2875">
        <v>145785889.90000001</v>
      </c>
      <c r="I2875" t="s">
        <v>4130</v>
      </c>
      <c r="J2875" t="s">
        <v>4130</v>
      </c>
      <c r="K2875" t="s">
        <v>4128</v>
      </c>
      <c r="L2875" t="s">
        <v>4130</v>
      </c>
      <c r="M2875">
        <v>69448825.689999998</v>
      </c>
      <c r="N2875">
        <v>1</v>
      </c>
    </row>
    <row r="2876" spans="1:14" x14ac:dyDescent="0.4">
      <c r="A2876" t="s">
        <v>2875</v>
      </c>
      <c r="B2876">
        <v>9269087744.9099998</v>
      </c>
      <c r="C2876">
        <v>7405553317.6300001</v>
      </c>
      <c r="D2876">
        <v>563318628.73000002</v>
      </c>
      <c r="E2876">
        <v>243489678.90000001</v>
      </c>
      <c r="F2876">
        <v>345123846.39999998</v>
      </c>
      <c r="G2876" t="s">
        <v>4130</v>
      </c>
      <c r="H2876">
        <v>1210555284.98</v>
      </c>
      <c r="I2876">
        <v>125051105.77</v>
      </c>
      <c r="J2876" t="s">
        <v>4130</v>
      </c>
      <c r="K2876" t="s">
        <v>4128</v>
      </c>
      <c r="L2876" t="s">
        <v>4130</v>
      </c>
      <c r="M2876">
        <v>3725487762.1199999</v>
      </c>
      <c r="N2876">
        <v>1</v>
      </c>
    </row>
    <row r="2877" spans="1:14" x14ac:dyDescent="0.4">
      <c r="A2877" t="s">
        <v>2876</v>
      </c>
      <c r="B2877">
        <v>2352029062.8299999</v>
      </c>
      <c r="C2877">
        <v>472255887.24000001</v>
      </c>
      <c r="D2877">
        <v>106104.49</v>
      </c>
      <c r="E2877">
        <v>73633290.790000007</v>
      </c>
      <c r="F2877">
        <v>183846468.86000001</v>
      </c>
      <c r="G2877" t="s">
        <v>4130</v>
      </c>
      <c r="H2877">
        <v>69580000</v>
      </c>
      <c r="I2877" t="s">
        <v>4130</v>
      </c>
      <c r="J2877" t="s">
        <v>4130</v>
      </c>
      <c r="K2877" t="s">
        <v>4128</v>
      </c>
      <c r="L2877" t="s">
        <v>4130</v>
      </c>
      <c r="M2877">
        <v>603593247.01999998</v>
      </c>
      <c r="N2877">
        <v>1</v>
      </c>
    </row>
    <row r="2878" spans="1:14" x14ac:dyDescent="0.4">
      <c r="A2878" t="s">
        <v>2877</v>
      </c>
      <c r="B2878">
        <v>194488629.43000001</v>
      </c>
      <c r="C2878">
        <v>987438798.59000003</v>
      </c>
      <c r="D2878" t="s">
        <v>4130</v>
      </c>
      <c r="E2878">
        <v>410849478.82999998</v>
      </c>
      <c r="F2878">
        <v>366609165.81999999</v>
      </c>
      <c r="G2878" t="s">
        <v>4130</v>
      </c>
      <c r="H2878" t="s">
        <v>4130</v>
      </c>
      <c r="I2878" t="s">
        <v>4130</v>
      </c>
      <c r="J2878">
        <v>3173982.77</v>
      </c>
      <c r="K2878" t="s">
        <v>4128</v>
      </c>
      <c r="L2878" t="s">
        <v>4130</v>
      </c>
      <c r="M2878">
        <v>581248.79</v>
      </c>
      <c r="N2878">
        <v>1</v>
      </c>
    </row>
    <row r="2879" spans="1:14" x14ac:dyDescent="0.4">
      <c r="A2879" t="s">
        <v>2878</v>
      </c>
      <c r="B2879">
        <v>1732617097.29</v>
      </c>
      <c r="C2879">
        <v>867216658.47000003</v>
      </c>
      <c r="D2879">
        <v>164038070.15000001</v>
      </c>
      <c r="E2879">
        <v>319018931.35000002</v>
      </c>
      <c r="F2879">
        <v>280795670.61000001</v>
      </c>
      <c r="G2879" t="s">
        <v>4130</v>
      </c>
      <c r="H2879">
        <v>84713594.730000004</v>
      </c>
      <c r="I2879" t="s">
        <v>4130</v>
      </c>
      <c r="J2879" t="s">
        <v>4130</v>
      </c>
      <c r="K2879" t="s">
        <v>4128</v>
      </c>
      <c r="L2879" t="s">
        <v>4130</v>
      </c>
      <c r="M2879">
        <v>239754999.02000001</v>
      </c>
      <c r="N2879">
        <v>1</v>
      </c>
    </row>
    <row r="2880" spans="1:14" x14ac:dyDescent="0.4">
      <c r="A2880" t="s">
        <v>2879</v>
      </c>
      <c r="B2880">
        <v>6978756612.9300003</v>
      </c>
      <c r="C2880">
        <v>4964764825.9899998</v>
      </c>
      <c r="D2880" t="s">
        <v>4130</v>
      </c>
      <c r="E2880">
        <v>2459201446.8099999</v>
      </c>
      <c r="F2880">
        <v>1176844104.8</v>
      </c>
      <c r="G2880" t="s">
        <v>4130</v>
      </c>
      <c r="H2880">
        <v>1708517903.8900001</v>
      </c>
      <c r="I2880" t="s">
        <v>4130</v>
      </c>
      <c r="J2880">
        <v>136342131.97</v>
      </c>
      <c r="K2880" t="s">
        <v>4128</v>
      </c>
      <c r="L2880" t="s">
        <v>4130</v>
      </c>
      <c r="M2880">
        <v>1743611679.5999999</v>
      </c>
      <c r="N2880">
        <v>1</v>
      </c>
    </row>
    <row r="2881" spans="1:14" x14ac:dyDescent="0.4">
      <c r="A2881" t="s">
        <v>2880</v>
      </c>
      <c r="B2881">
        <v>9149349419.3700008</v>
      </c>
      <c r="C2881">
        <v>5779759797.25</v>
      </c>
      <c r="D2881">
        <v>201029270.91</v>
      </c>
      <c r="E2881">
        <v>1014615310.79</v>
      </c>
      <c r="F2881">
        <v>2149163958.77</v>
      </c>
      <c r="G2881" t="s">
        <v>4130</v>
      </c>
      <c r="H2881">
        <v>145705554.24000001</v>
      </c>
      <c r="I2881" t="s">
        <v>4130</v>
      </c>
      <c r="J2881">
        <v>134806436.94999999</v>
      </c>
      <c r="K2881" t="s">
        <v>4128</v>
      </c>
      <c r="L2881" t="s">
        <v>4130</v>
      </c>
      <c r="M2881">
        <v>1630993966.5899999</v>
      </c>
      <c r="N2881">
        <v>1</v>
      </c>
    </row>
    <row r="2882" spans="1:14" x14ac:dyDescent="0.4">
      <c r="A2882" t="s">
        <v>2881</v>
      </c>
      <c r="B2882">
        <v>9399576938</v>
      </c>
      <c r="C2882">
        <v>10189713002</v>
      </c>
      <c r="D2882">
        <v>746643242</v>
      </c>
      <c r="E2882">
        <v>823897647</v>
      </c>
      <c r="F2882">
        <v>371195533</v>
      </c>
      <c r="G2882" t="s">
        <v>4130</v>
      </c>
      <c r="H2882">
        <v>31252283</v>
      </c>
      <c r="I2882" t="s">
        <v>4130</v>
      </c>
      <c r="J2882" t="s">
        <v>4130</v>
      </c>
      <c r="K2882" t="s">
        <v>4128</v>
      </c>
      <c r="L2882" t="s">
        <v>4130</v>
      </c>
      <c r="M2882">
        <v>2195337077</v>
      </c>
      <c r="N2882">
        <v>1</v>
      </c>
    </row>
    <row r="2883" spans="1:14" x14ac:dyDescent="0.4">
      <c r="A2883" t="s">
        <v>2882</v>
      </c>
      <c r="B2883">
        <v>5634538406.21</v>
      </c>
      <c r="C2883">
        <v>2681136449.8400002</v>
      </c>
      <c r="D2883" t="s">
        <v>4130</v>
      </c>
      <c r="E2883">
        <v>417017916.42000002</v>
      </c>
      <c r="F2883">
        <v>2984954.93</v>
      </c>
      <c r="G2883" t="s">
        <v>4130</v>
      </c>
      <c r="H2883">
        <v>137271.31</v>
      </c>
      <c r="I2883" t="s">
        <v>4130</v>
      </c>
      <c r="J2883" t="s">
        <v>4130</v>
      </c>
      <c r="K2883" t="s">
        <v>4128</v>
      </c>
      <c r="L2883" t="s">
        <v>4130</v>
      </c>
      <c r="M2883">
        <v>10434263.939999999</v>
      </c>
      <c r="N2883">
        <v>1</v>
      </c>
    </row>
    <row r="2884" spans="1:14" x14ac:dyDescent="0.4">
      <c r="A2884" t="s">
        <v>2883</v>
      </c>
      <c r="B2884">
        <v>776414927.20000005</v>
      </c>
      <c r="C2884">
        <v>177405367.19999999</v>
      </c>
      <c r="D2884" t="s">
        <v>4130</v>
      </c>
      <c r="E2884">
        <v>8040291.5700000003</v>
      </c>
      <c r="F2884" t="s">
        <v>4130</v>
      </c>
      <c r="G2884" t="s">
        <v>4130</v>
      </c>
      <c r="H2884" t="s">
        <v>4130</v>
      </c>
      <c r="I2884" t="s">
        <v>4130</v>
      </c>
      <c r="J2884" t="s">
        <v>4130</v>
      </c>
      <c r="K2884" t="s">
        <v>4128</v>
      </c>
      <c r="L2884" t="s">
        <v>4130</v>
      </c>
      <c r="M2884">
        <v>38138058.270000003</v>
      </c>
      <c r="N2884">
        <v>1</v>
      </c>
    </row>
    <row r="2885" spans="1:14" x14ac:dyDescent="0.4">
      <c r="A2885" t="s">
        <v>2884</v>
      </c>
      <c r="B2885">
        <v>29120499387</v>
      </c>
      <c r="C2885">
        <v>15594808611</v>
      </c>
      <c r="D2885">
        <v>1307103982</v>
      </c>
      <c r="E2885">
        <v>2656947407</v>
      </c>
      <c r="F2885" t="s">
        <v>4130</v>
      </c>
      <c r="G2885" t="s">
        <v>4130</v>
      </c>
      <c r="H2885">
        <v>16119402</v>
      </c>
      <c r="I2885" t="s">
        <v>4130</v>
      </c>
      <c r="J2885" t="s">
        <v>4130</v>
      </c>
      <c r="K2885" t="s">
        <v>4128</v>
      </c>
      <c r="L2885" t="s">
        <v>4130</v>
      </c>
      <c r="M2885">
        <v>156033291</v>
      </c>
      <c r="N2885">
        <v>1</v>
      </c>
    </row>
    <row r="2886" spans="1:14" x14ac:dyDescent="0.4">
      <c r="A2886" t="s">
        <v>2893</v>
      </c>
      <c r="B2886">
        <v>341192523.31</v>
      </c>
      <c r="C2886">
        <v>181180055.72</v>
      </c>
      <c r="D2886">
        <v>160029833.62</v>
      </c>
      <c r="E2886">
        <v>84757412.390000001</v>
      </c>
      <c r="F2886" t="s">
        <v>4130</v>
      </c>
      <c r="G2886" t="s">
        <v>4130</v>
      </c>
      <c r="H2886">
        <v>740861303.52999997</v>
      </c>
      <c r="I2886" t="s">
        <v>4130</v>
      </c>
      <c r="J2886" t="s">
        <v>4130</v>
      </c>
      <c r="K2886" t="s">
        <v>4128</v>
      </c>
      <c r="L2886" t="s">
        <v>4130</v>
      </c>
      <c r="M2886">
        <v>26140316.18</v>
      </c>
      <c r="N2886">
        <v>1</v>
      </c>
    </row>
    <row r="2887" spans="1:14" x14ac:dyDescent="0.4">
      <c r="A2887" t="s">
        <v>2894</v>
      </c>
      <c r="B2887">
        <v>10207016933.43</v>
      </c>
      <c r="C2887">
        <v>6245641294.2299995</v>
      </c>
      <c r="D2887">
        <v>457890207.51999998</v>
      </c>
      <c r="E2887">
        <v>1229869250.1400001</v>
      </c>
      <c r="F2887">
        <v>779411268.60000002</v>
      </c>
      <c r="G2887">
        <v>1395506796.4100001</v>
      </c>
      <c r="H2887" t="s">
        <v>4130</v>
      </c>
      <c r="I2887" t="s">
        <v>4130</v>
      </c>
      <c r="J2887" t="s">
        <v>4130</v>
      </c>
      <c r="K2887" t="s">
        <v>4128</v>
      </c>
      <c r="L2887" t="s">
        <v>4130</v>
      </c>
      <c r="M2887">
        <v>241519955.93000001</v>
      </c>
      <c r="N2887">
        <v>1</v>
      </c>
    </row>
    <row r="2888" spans="1:14" x14ac:dyDescent="0.4">
      <c r="A2888" t="s">
        <v>2895</v>
      </c>
      <c r="B2888">
        <v>22806669219.330002</v>
      </c>
      <c r="C2888">
        <v>9369976530.25</v>
      </c>
      <c r="D2888" t="s">
        <v>4130</v>
      </c>
      <c r="E2888">
        <v>49814719.630000003</v>
      </c>
      <c r="F2888" t="s">
        <v>4130</v>
      </c>
      <c r="G2888" t="s">
        <v>4130</v>
      </c>
      <c r="H2888" t="s">
        <v>4130</v>
      </c>
      <c r="I2888" t="s">
        <v>4130</v>
      </c>
      <c r="J2888" t="s">
        <v>4130</v>
      </c>
      <c r="K2888" t="s">
        <v>4128</v>
      </c>
      <c r="L2888" t="s">
        <v>4130</v>
      </c>
      <c r="M2888">
        <v>2938681665.3200002</v>
      </c>
      <c r="N2888">
        <v>1</v>
      </c>
    </row>
    <row r="2889" spans="1:14" x14ac:dyDescent="0.4">
      <c r="A2889" t="s">
        <v>2896</v>
      </c>
      <c r="B2889">
        <v>1707524102.6500001</v>
      </c>
      <c r="C2889">
        <v>600092151.80999994</v>
      </c>
      <c r="D2889">
        <v>243848737.16</v>
      </c>
      <c r="E2889">
        <v>97799744.140000001</v>
      </c>
      <c r="F2889">
        <v>157800000</v>
      </c>
      <c r="G2889" t="s">
        <v>4130</v>
      </c>
      <c r="H2889" t="s">
        <v>4130</v>
      </c>
      <c r="I2889" t="s">
        <v>4130</v>
      </c>
      <c r="J2889" t="s">
        <v>4130</v>
      </c>
      <c r="K2889" t="s">
        <v>4128</v>
      </c>
      <c r="L2889" t="s">
        <v>4130</v>
      </c>
      <c r="M2889">
        <v>378449711.39999998</v>
      </c>
      <c r="N2889">
        <v>1</v>
      </c>
    </row>
    <row r="2890" spans="1:14" x14ac:dyDescent="0.4">
      <c r="A2890" t="s">
        <v>2897</v>
      </c>
      <c r="B2890">
        <v>364965936.67000002</v>
      </c>
      <c r="C2890">
        <v>55242364.140000001</v>
      </c>
      <c r="D2890">
        <v>4442515.82</v>
      </c>
      <c r="E2890">
        <v>4471184.95</v>
      </c>
      <c r="F2890" t="s">
        <v>4130</v>
      </c>
      <c r="G2890" t="s">
        <v>4130</v>
      </c>
      <c r="H2890" t="s">
        <v>4130</v>
      </c>
      <c r="I2890" t="s">
        <v>4130</v>
      </c>
      <c r="J2890" t="s">
        <v>4130</v>
      </c>
      <c r="K2890" t="s">
        <v>4128</v>
      </c>
      <c r="L2890" t="s">
        <v>4130</v>
      </c>
      <c r="M2890">
        <v>68054549.760000005</v>
      </c>
      <c r="N2890">
        <v>1</v>
      </c>
    </row>
    <row r="2891" spans="1:14" x14ac:dyDescent="0.4">
      <c r="A2891" t="s">
        <v>2898</v>
      </c>
      <c r="B2891">
        <v>1612066170.1400001</v>
      </c>
      <c r="C2891">
        <v>169246918.34999999</v>
      </c>
      <c r="D2891">
        <v>36733500.659999996</v>
      </c>
      <c r="E2891">
        <v>72270519.909999996</v>
      </c>
      <c r="F2891">
        <v>31000000</v>
      </c>
      <c r="G2891" t="s">
        <v>4130</v>
      </c>
      <c r="H2891" t="s">
        <v>4130</v>
      </c>
      <c r="I2891" t="s">
        <v>4130</v>
      </c>
      <c r="J2891" t="s">
        <v>4130</v>
      </c>
      <c r="K2891" t="s">
        <v>4128</v>
      </c>
      <c r="L2891" t="s">
        <v>4130</v>
      </c>
      <c r="M2891">
        <v>43571267.560000002</v>
      </c>
      <c r="N2891">
        <v>1</v>
      </c>
    </row>
    <row r="2892" spans="1:14" x14ac:dyDescent="0.4">
      <c r="A2892" t="s">
        <v>2899</v>
      </c>
      <c r="B2892">
        <v>5521432085.4499998</v>
      </c>
      <c r="C2892">
        <v>7558409259.8500004</v>
      </c>
      <c r="D2892">
        <v>4129646.33</v>
      </c>
      <c r="E2892">
        <v>774955679.88999999</v>
      </c>
      <c r="F2892">
        <v>15404082581.83</v>
      </c>
      <c r="G2892" t="s">
        <v>4130</v>
      </c>
      <c r="H2892" t="s">
        <v>4130</v>
      </c>
      <c r="I2892" t="s">
        <v>4130</v>
      </c>
      <c r="J2892" t="s">
        <v>4130</v>
      </c>
      <c r="K2892" t="s">
        <v>4128</v>
      </c>
      <c r="L2892" t="s">
        <v>4130</v>
      </c>
      <c r="M2892">
        <v>1652626055.46</v>
      </c>
      <c r="N2892">
        <v>1</v>
      </c>
    </row>
    <row r="2893" spans="1:14" x14ac:dyDescent="0.4">
      <c r="A2893" t="s">
        <v>2900</v>
      </c>
      <c r="B2893">
        <v>3568216298.54</v>
      </c>
      <c r="C2893">
        <v>2655250299.54</v>
      </c>
      <c r="D2893" t="s">
        <v>4130</v>
      </c>
      <c r="E2893">
        <v>415155160.17000002</v>
      </c>
      <c r="F2893">
        <v>2434131.7400000002</v>
      </c>
      <c r="G2893" t="s">
        <v>4130</v>
      </c>
      <c r="H2893" t="s">
        <v>4130</v>
      </c>
      <c r="I2893" t="s">
        <v>4130</v>
      </c>
      <c r="J2893" t="s">
        <v>4130</v>
      </c>
      <c r="K2893" t="s">
        <v>4128</v>
      </c>
      <c r="L2893" t="s">
        <v>4130</v>
      </c>
      <c r="M2893">
        <v>313157507.11000001</v>
      </c>
      <c r="N2893">
        <v>1</v>
      </c>
    </row>
    <row r="2894" spans="1:14" x14ac:dyDescent="0.4">
      <c r="A2894" t="s">
        <v>2901</v>
      </c>
      <c r="B2894">
        <v>14512867220.959999</v>
      </c>
      <c r="C2894">
        <v>12986134701.280001</v>
      </c>
      <c r="D2894">
        <v>751687209.85000002</v>
      </c>
      <c r="E2894">
        <v>952473974.19000006</v>
      </c>
      <c r="F2894">
        <v>885591196</v>
      </c>
      <c r="G2894" t="s">
        <v>4130</v>
      </c>
      <c r="H2894" t="s">
        <v>4130</v>
      </c>
      <c r="I2894">
        <v>69395105.109999999</v>
      </c>
      <c r="J2894">
        <v>3667165.37</v>
      </c>
      <c r="K2894" t="s">
        <v>4128</v>
      </c>
      <c r="L2894" t="s">
        <v>4130</v>
      </c>
      <c r="M2894">
        <v>2760188775.6599998</v>
      </c>
      <c r="N2894">
        <v>1</v>
      </c>
    </row>
    <row r="2895" spans="1:14" x14ac:dyDescent="0.4">
      <c r="A2895" t="s">
        <v>2902</v>
      </c>
      <c r="B2895">
        <v>1775638788.6900001</v>
      </c>
      <c r="C2895">
        <v>869279986.33000004</v>
      </c>
      <c r="D2895" t="s">
        <v>4130</v>
      </c>
      <c r="E2895">
        <v>45456973.729999997</v>
      </c>
      <c r="F2895">
        <v>334444255.80000001</v>
      </c>
      <c r="G2895" t="s">
        <v>4130</v>
      </c>
      <c r="H2895" t="s">
        <v>4130</v>
      </c>
      <c r="I2895" t="s">
        <v>4130</v>
      </c>
      <c r="J2895" t="s">
        <v>4130</v>
      </c>
      <c r="K2895" t="s">
        <v>4128</v>
      </c>
      <c r="L2895" t="s">
        <v>4130</v>
      </c>
      <c r="M2895">
        <v>6925555.7800000003</v>
      </c>
      <c r="N2895">
        <v>1</v>
      </c>
    </row>
    <row r="2896" spans="1:14" x14ac:dyDescent="0.4">
      <c r="A2896" t="s">
        <v>2903</v>
      </c>
      <c r="B2896">
        <v>39154019121.440002</v>
      </c>
      <c r="C2896">
        <v>33772443625.419998</v>
      </c>
      <c r="D2896">
        <v>58467033.18</v>
      </c>
      <c r="E2896">
        <v>157751478.84</v>
      </c>
      <c r="F2896" t="s">
        <v>4130</v>
      </c>
      <c r="G2896">
        <v>4227342039.7199998</v>
      </c>
      <c r="H2896" t="s">
        <v>4130</v>
      </c>
      <c r="I2896">
        <v>22559726.809999999</v>
      </c>
      <c r="J2896" t="s">
        <v>4130</v>
      </c>
      <c r="K2896" t="s">
        <v>4128</v>
      </c>
      <c r="L2896" t="s">
        <v>4130</v>
      </c>
      <c r="M2896">
        <v>77097400.5</v>
      </c>
      <c r="N2896">
        <v>1</v>
      </c>
    </row>
    <row r="2897" spans="1:14" x14ac:dyDescent="0.4">
      <c r="A2897" t="s">
        <v>2904</v>
      </c>
      <c r="B2897">
        <v>4699017704.8900003</v>
      </c>
      <c r="C2897">
        <v>6555081769.46</v>
      </c>
      <c r="D2897">
        <v>689640042.73000002</v>
      </c>
      <c r="E2897">
        <v>11908479.98</v>
      </c>
      <c r="F2897">
        <v>8079146082.2200003</v>
      </c>
      <c r="G2897">
        <v>217800000</v>
      </c>
      <c r="H2897">
        <v>48603191.799999997</v>
      </c>
      <c r="I2897" t="s">
        <v>4130</v>
      </c>
      <c r="J2897" t="s">
        <v>4130</v>
      </c>
      <c r="K2897" t="s">
        <v>4128</v>
      </c>
      <c r="L2897" t="s">
        <v>4130</v>
      </c>
      <c r="M2897">
        <v>442425387.49000001</v>
      </c>
      <c r="N2897">
        <v>1</v>
      </c>
    </row>
    <row r="2898" spans="1:14" x14ac:dyDescent="0.4">
      <c r="A2898" t="s">
        <v>2905</v>
      </c>
      <c r="B2898">
        <v>26330650969.09</v>
      </c>
      <c r="C2898">
        <v>26008022788.98</v>
      </c>
      <c r="D2898">
        <v>62546981.259999998</v>
      </c>
      <c r="E2898">
        <v>1720060424.8800001</v>
      </c>
      <c r="F2898">
        <v>7564730290.6999998</v>
      </c>
      <c r="G2898" t="s">
        <v>4130</v>
      </c>
      <c r="H2898">
        <v>142321833.63</v>
      </c>
      <c r="I2898" t="s">
        <v>4130</v>
      </c>
      <c r="J2898" t="s">
        <v>4130</v>
      </c>
      <c r="K2898" t="s">
        <v>4128</v>
      </c>
      <c r="L2898" t="s">
        <v>4130</v>
      </c>
      <c r="M2898">
        <v>2120578756.04</v>
      </c>
      <c r="N2898">
        <v>1</v>
      </c>
    </row>
    <row r="2899" spans="1:14" x14ac:dyDescent="0.4">
      <c r="A2899" t="s">
        <v>2906</v>
      </c>
      <c r="B2899">
        <v>857885278.33000004</v>
      </c>
      <c r="C2899">
        <v>600847484.61000001</v>
      </c>
      <c r="D2899" t="s">
        <v>4130</v>
      </c>
      <c r="E2899">
        <v>71278203.640000001</v>
      </c>
      <c r="F2899" t="s">
        <v>4130</v>
      </c>
      <c r="G2899" t="s">
        <v>4130</v>
      </c>
      <c r="H2899" t="s">
        <v>4130</v>
      </c>
      <c r="I2899">
        <v>9093209.4700000007</v>
      </c>
      <c r="J2899" t="s">
        <v>4130</v>
      </c>
      <c r="K2899" t="s">
        <v>4128</v>
      </c>
      <c r="L2899" t="s">
        <v>4130</v>
      </c>
      <c r="M2899">
        <v>75144514.680000007</v>
      </c>
      <c r="N2899">
        <v>1</v>
      </c>
    </row>
    <row r="2900" spans="1:14" x14ac:dyDescent="0.4">
      <c r="A2900" t="s">
        <v>2907</v>
      </c>
      <c r="B2900">
        <v>5500702510.46</v>
      </c>
      <c r="C2900">
        <v>4197997447.5999999</v>
      </c>
      <c r="D2900">
        <v>406990417.26999998</v>
      </c>
      <c r="E2900">
        <v>175977631.06</v>
      </c>
      <c r="F2900">
        <v>2331569539</v>
      </c>
      <c r="G2900" t="s">
        <v>4130</v>
      </c>
      <c r="H2900">
        <v>132203862.73999999</v>
      </c>
      <c r="I2900" t="s">
        <v>4130</v>
      </c>
      <c r="J2900" t="s">
        <v>4130</v>
      </c>
      <c r="K2900" t="s">
        <v>4128</v>
      </c>
      <c r="L2900" t="s">
        <v>4130</v>
      </c>
      <c r="M2900">
        <v>1862972134.8199999</v>
      </c>
      <c r="N2900">
        <v>1</v>
      </c>
    </row>
    <row r="2901" spans="1:14" x14ac:dyDescent="0.4">
      <c r="A2901" t="s">
        <v>2908</v>
      </c>
      <c r="B2901">
        <v>2290596229.2600002</v>
      </c>
      <c r="C2901">
        <v>1343656558.1500001</v>
      </c>
      <c r="D2901">
        <v>7898569.4199999999</v>
      </c>
      <c r="E2901">
        <v>439751971.06</v>
      </c>
      <c r="F2901" t="s">
        <v>4130</v>
      </c>
      <c r="G2901" t="s">
        <v>4130</v>
      </c>
      <c r="H2901" t="s">
        <v>4130</v>
      </c>
      <c r="I2901" t="s">
        <v>4130</v>
      </c>
      <c r="J2901" t="s">
        <v>4130</v>
      </c>
      <c r="K2901" t="s">
        <v>4128</v>
      </c>
      <c r="L2901" t="s">
        <v>4130</v>
      </c>
      <c r="M2901">
        <v>90610667.620000005</v>
      </c>
      <c r="N2901">
        <v>1</v>
      </c>
    </row>
    <row r="2902" spans="1:14" x14ac:dyDescent="0.4">
      <c r="A2902" t="s">
        <v>2909</v>
      </c>
      <c r="B2902">
        <v>11247768355.34</v>
      </c>
      <c r="C2902">
        <v>8698865257.4099998</v>
      </c>
      <c r="D2902">
        <v>24773193.550000001</v>
      </c>
      <c r="E2902">
        <v>47231719.049999997</v>
      </c>
      <c r="F2902" t="s">
        <v>4130</v>
      </c>
      <c r="G2902" t="s">
        <v>4130</v>
      </c>
      <c r="H2902" t="s">
        <v>4130</v>
      </c>
      <c r="I2902">
        <v>32984824.190000001</v>
      </c>
      <c r="J2902" t="s">
        <v>4130</v>
      </c>
      <c r="K2902" t="s">
        <v>4128</v>
      </c>
      <c r="L2902" t="s">
        <v>4130</v>
      </c>
      <c r="M2902">
        <v>3057612122.8499999</v>
      </c>
      <c r="N2902">
        <v>1</v>
      </c>
    </row>
    <row r="2903" spans="1:14" x14ac:dyDescent="0.4">
      <c r="A2903" t="s">
        <v>2910</v>
      </c>
      <c r="B2903">
        <v>1238367823.8599999</v>
      </c>
      <c r="C2903">
        <v>784617531.98000002</v>
      </c>
      <c r="D2903" t="s">
        <v>4130</v>
      </c>
      <c r="E2903">
        <v>35821237.5</v>
      </c>
      <c r="F2903">
        <v>5004375</v>
      </c>
      <c r="G2903" t="s">
        <v>4130</v>
      </c>
      <c r="H2903">
        <v>57069500</v>
      </c>
      <c r="I2903" t="s">
        <v>4130</v>
      </c>
      <c r="J2903" t="s">
        <v>4130</v>
      </c>
      <c r="K2903" t="s">
        <v>4128</v>
      </c>
      <c r="L2903" t="s">
        <v>4130</v>
      </c>
      <c r="M2903">
        <v>240122363.93000001</v>
      </c>
      <c r="N2903">
        <v>1</v>
      </c>
    </row>
    <row r="2904" spans="1:14" x14ac:dyDescent="0.4">
      <c r="A2904" t="s">
        <v>2911</v>
      </c>
      <c r="B2904">
        <v>2706706351.75</v>
      </c>
      <c r="C2904">
        <v>1267037002.1500001</v>
      </c>
      <c r="D2904">
        <v>4330574439.2399998</v>
      </c>
      <c r="E2904">
        <v>701968685.72000003</v>
      </c>
      <c r="F2904">
        <v>15010068.49</v>
      </c>
      <c r="G2904" t="s">
        <v>4130</v>
      </c>
      <c r="H2904">
        <v>13690000</v>
      </c>
      <c r="I2904">
        <v>9489870.7200000007</v>
      </c>
      <c r="J2904" t="s">
        <v>4130</v>
      </c>
      <c r="K2904" t="s">
        <v>4128</v>
      </c>
      <c r="L2904" t="s">
        <v>4130</v>
      </c>
      <c r="M2904">
        <v>918858726.25</v>
      </c>
      <c r="N2904">
        <v>1</v>
      </c>
    </row>
    <row r="2905" spans="1:14" x14ac:dyDescent="0.4">
      <c r="A2905" t="s">
        <v>2912</v>
      </c>
      <c r="B2905">
        <v>5822119738.0500002</v>
      </c>
      <c r="C2905">
        <v>8441228865.5900002</v>
      </c>
      <c r="D2905">
        <v>12736861.439999999</v>
      </c>
      <c r="E2905">
        <v>178151997.24000001</v>
      </c>
      <c r="F2905">
        <v>369731846.97000003</v>
      </c>
      <c r="G2905">
        <v>2209380233.4499998</v>
      </c>
      <c r="H2905">
        <v>97805941.25</v>
      </c>
      <c r="I2905" t="s">
        <v>4130</v>
      </c>
      <c r="J2905">
        <v>1034550790.78</v>
      </c>
      <c r="K2905" t="s">
        <v>4128</v>
      </c>
      <c r="L2905" t="s">
        <v>4130</v>
      </c>
      <c r="M2905">
        <v>475889287.35000002</v>
      </c>
      <c r="N2905">
        <v>1</v>
      </c>
    </row>
    <row r="2906" spans="1:14" x14ac:dyDescent="0.4">
      <c r="A2906" t="s">
        <v>2913</v>
      </c>
      <c r="B2906">
        <v>1460722981.6600001</v>
      </c>
      <c r="C2906">
        <v>62956697.509999998</v>
      </c>
      <c r="D2906">
        <v>656719170.70000005</v>
      </c>
      <c r="E2906">
        <v>2110727.31</v>
      </c>
      <c r="F2906" t="s">
        <v>4130</v>
      </c>
      <c r="G2906" t="s">
        <v>4130</v>
      </c>
      <c r="H2906" t="s">
        <v>4130</v>
      </c>
      <c r="I2906" t="s">
        <v>4130</v>
      </c>
      <c r="J2906" t="s">
        <v>4130</v>
      </c>
      <c r="K2906" t="s">
        <v>4128</v>
      </c>
      <c r="L2906" t="s">
        <v>4130</v>
      </c>
      <c r="M2906">
        <v>34830083.990000002</v>
      </c>
      <c r="N2906">
        <v>1</v>
      </c>
    </row>
    <row r="2907" spans="1:14" x14ac:dyDescent="0.4">
      <c r="A2907" t="s">
        <v>2914</v>
      </c>
      <c r="B2907">
        <v>21920029451.200001</v>
      </c>
      <c r="C2907">
        <v>6933087635.1000004</v>
      </c>
      <c r="D2907">
        <v>463157797.42000002</v>
      </c>
      <c r="E2907">
        <v>1146083488.27</v>
      </c>
      <c r="F2907">
        <v>1159394904.5899999</v>
      </c>
      <c r="G2907" t="s">
        <v>4130</v>
      </c>
      <c r="H2907" t="s">
        <v>4130</v>
      </c>
      <c r="I2907" t="s">
        <v>4130</v>
      </c>
      <c r="J2907">
        <v>99655140.340000004</v>
      </c>
      <c r="K2907" t="s">
        <v>4128</v>
      </c>
      <c r="L2907" t="s">
        <v>4130</v>
      </c>
      <c r="M2907">
        <v>2335237041.2600002</v>
      </c>
      <c r="N2907">
        <v>1</v>
      </c>
    </row>
    <row r="2908" spans="1:14" x14ac:dyDescent="0.4">
      <c r="A2908" t="s">
        <v>2915</v>
      </c>
      <c r="B2908">
        <v>13638502731.51</v>
      </c>
      <c r="C2908">
        <v>10702787916.68</v>
      </c>
      <c r="D2908" t="s">
        <v>4130</v>
      </c>
      <c r="E2908">
        <v>2821559.68</v>
      </c>
      <c r="F2908">
        <v>2702032844.6999998</v>
      </c>
      <c r="G2908" t="s">
        <v>4130</v>
      </c>
      <c r="H2908" t="s">
        <v>4130</v>
      </c>
      <c r="I2908" t="s">
        <v>4130</v>
      </c>
      <c r="J2908" t="s">
        <v>4130</v>
      </c>
      <c r="K2908" t="s">
        <v>4128</v>
      </c>
      <c r="L2908" t="s">
        <v>4130</v>
      </c>
      <c r="M2908">
        <v>55867715.289999999</v>
      </c>
      <c r="N2908">
        <v>1</v>
      </c>
    </row>
    <row r="2909" spans="1:14" x14ac:dyDescent="0.4">
      <c r="A2909" t="s">
        <v>2916</v>
      </c>
      <c r="B2909">
        <v>28470878972.02</v>
      </c>
      <c r="C2909">
        <v>13909628573.08</v>
      </c>
      <c r="D2909" t="s">
        <v>4130</v>
      </c>
      <c r="E2909">
        <v>251528520.66</v>
      </c>
      <c r="F2909">
        <v>6727200251.4700003</v>
      </c>
      <c r="G2909">
        <v>6308439244.4499998</v>
      </c>
      <c r="H2909">
        <v>347125191.38999999</v>
      </c>
      <c r="I2909" t="s">
        <v>4130</v>
      </c>
      <c r="J2909" t="s">
        <v>4130</v>
      </c>
      <c r="K2909" t="s">
        <v>4128</v>
      </c>
      <c r="L2909" t="s">
        <v>4130</v>
      </c>
      <c r="M2909">
        <v>221728897.63</v>
      </c>
      <c r="N2909">
        <v>1</v>
      </c>
    </row>
    <row r="2910" spans="1:14" x14ac:dyDescent="0.4">
      <c r="A2910" t="s">
        <v>2917</v>
      </c>
      <c r="B2910">
        <v>1475749891.03</v>
      </c>
      <c r="C2910">
        <v>828179384.95000005</v>
      </c>
      <c r="D2910">
        <v>95521.99</v>
      </c>
      <c r="E2910">
        <v>139442798.74000001</v>
      </c>
      <c r="F2910" t="s">
        <v>4130</v>
      </c>
      <c r="G2910" t="s">
        <v>4130</v>
      </c>
      <c r="H2910" t="s">
        <v>4130</v>
      </c>
      <c r="I2910" t="s">
        <v>4130</v>
      </c>
      <c r="J2910" t="s">
        <v>4130</v>
      </c>
      <c r="K2910" t="s">
        <v>4128</v>
      </c>
      <c r="L2910" t="s">
        <v>4130</v>
      </c>
      <c r="M2910">
        <v>366610736.94999999</v>
      </c>
      <c r="N2910">
        <v>1</v>
      </c>
    </row>
    <row r="2911" spans="1:14" x14ac:dyDescent="0.4">
      <c r="A2911" t="s">
        <v>2918</v>
      </c>
      <c r="B2911">
        <v>5120416292.5200005</v>
      </c>
      <c r="C2911">
        <v>743141950.86000001</v>
      </c>
      <c r="D2911">
        <v>214120399.74000001</v>
      </c>
      <c r="E2911">
        <v>100787274.62</v>
      </c>
      <c r="F2911">
        <v>252398370.36000001</v>
      </c>
      <c r="G2911" t="s">
        <v>4130</v>
      </c>
      <c r="H2911" t="s">
        <v>4130</v>
      </c>
      <c r="I2911" t="s">
        <v>4130</v>
      </c>
      <c r="J2911" t="s">
        <v>4130</v>
      </c>
      <c r="K2911" t="s">
        <v>4128</v>
      </c>
      <c r="L2911" t="s">
        <v>4130</v>
      </c>
      <c r="M2911">
        <v>91545572.579999998</v>
      </c>
      <c r="N2911">
        <v>1</v>
      </c>
    </row>
    <row r="2912" spans="1:14" x14ac:dyDescent="0.4">
      <c r="A2912" t="s">
        <v>2919</v>
      </c>
      <c r="B2912">
        <v>27121296497.68</v>
      </c>
      <c r="C2912">
        <v>24451065016.240002</v>
      </c>
      <c r="D2912" t="s">
        <v>4130</v>
      </c>
      <c r="E2912">
        <v>433837544.92000002</v>
      </c>
      <c r="F2912">
        <v>21920123385.43</v>
      </c>
      <c r="G2912">
        <v>1000000000</v>
      </c>
      <c r="H2912">
        <v>1212609568.4300001</v>
      </c>
      <c r="I2912" t="s">
        <v>4130</v>
      </c>
      <c r="J2912" t="s">
        <v>4130</v>
      </c>
      <c r="K2912" t="s">
        <v>4128</v>
      </c>
      <c r="L2912">
        <v>2200000000</v>
      </c>
      <c r="M2912">
        <v>9538848615.3799992</v>
      </c>
      <c r="N2912">
        <v>1</v>
      </c>
    </row>
    <row r="2913" spans="1:14" x14ac:dyDescent="0.4">
      <c r="A2913" t="s">
        <v>2920</v>
      </c>
      <c r="B2913">
        <v>10121006643.629999</v>
      </c>
      <c r="C2913">
        <v>6855041155.6400003</v>
      </c>
      <c r="D2913">
        <v>43958209.390000001</v>
      </c>
      <c r="E2913">
        <v>46198851.560000002</v>
      </c>
      <c r="F2913">
        <v>2108932224.4100001</v>
      </c>
      <c r="G2913" t="s">
        <v>4130</v>
      </c>
      <c r="H2913">
        <v>489906410.69</v>
      </c>
      <c r="I2913" t="s">
        <v>4130</v>
      </c>
      <c r="J2913">
        <v>2084170902.76</v>
      </c>
      <c r="K2913" t="s">
        <v>4128</v>
      </c>
      <c r="L2913" t="s">
        <v>4130</v>
      </c>
      <c r="M2913">
        <v>244140322.97</v>
      </c>
      <c r="N2913">
        <v>1</v>
      </c>
    </row>
    <row r="2914" spans="1:14" x14ac:dyDescent="0.4">
      <c r="A2914" t="s">
        <v>2921</v>
      </c>
      <c r="B2914">
        <v>738587465.10000002</v>
      </c>
      <c r="C2914">
        <v>1173268369.8399999</v>
      </c>
      <c r="D2914">
        <v>6799980</v>
      </c>
      <c r="E2914">
        <v>205658775.94</v>
      </c>
      <c r="F2914">
        <v>585660000</v>
      </c>
      <c r="G2914" t="s">
        <v>4130</v>
      </c>
      <c r="H2914">
        <v>299548000</v>
      </c>
      <c r="I2914" t="s">
        <v>4130</v>
      </c>
      <c r="J2914">
        <v>78492365.810000002</v>
      </c>
      <c r="K2914" t="s">
        <v>4128</v>
      </c>
      <c r="L2914" t="s">
        <v>4130</v>
      </c>
      <c r="M2914">
        <v>160835342.19</v>
      </c>
      <c r="N2914">
        <v>1</v>
      </c>
    </row>
    <row r="2915" spans="1:14" x14ac:dyDescent="0.4">
      <c r="A2915" t="s">
        <v>2922</v>
      </c>
      <c r="B2915">
        <v>2454434396.9099998</v>
      </c>
      <c r="C2915">
        <v>1481843712.75</v>
      </c>
      <c r="D2915">
        <v>702913535.62</v>
      </c>
      <c r="E2915">
        <v>108820528.34999999</v>
      </c>
      <c r="F2915">
        <v>4731750</v>
      </c>
      <c r="G2915" t="s">
        <v>4130</v>
      </c>
      <c r="H2915">
        <v>11600000</v>
      </c>
      <c r="I2915">
        <v>53506790.039999999</v>
      </c>
      <c r="J2915">
        <v>28403231.829999998</v>
      </c>
      <c r="K2915" t="s">
        <v>4128</v>
      </c>
      <c r="L2915" t="s">
        <v>4130</v>
      </c>
      <c r="M2915">
        <v>638842642.46000004</v>
      </c>
      <c r="N2915">
        <v>1</v>
      </c>
    </row>
    <row r="2916" spans="1:14" x14ac:dyDescent="0.4">
      <c r="A2916" t="s">
        <v>2923</v>
      </c>
      <c r="B2916">
        <v>20595968613.66</v>
      </c>
      <c r="C2916">
        <v>22252647221.220001</v>
      </c>
      <c r="D2916" t="s">
        <v>4130</v>
      </c>
      <c r="E2916">
        <v>42222887.609999999</v>
      </c>
      <c r="F2916">
        <v>4388892527.2799997</v>
      </c>
      <c r="G2916">
        <v>4897881666.6599998</v>
      </c>
      <c r="H2916">
        <v>671124633.95000005</v>
      </c>
      <c r="I2916" t="s">
        <v>4130</v>
      </c>
      <c r="J2916" t="s">
        <v>4130</v>
      </c>
      <c r="K2916" t="s">
        <v>4128</v>
      </c>
      <c r="L2916" t="s">
        <v>4130</v>
      </c>
      <c r="M2916">
        <v>872547685.33000004</v>
      </c>
      <c r="N2916">
        <v>1</v>
      </c>
    </row>
    <row r="2917" spans="1:14" x14ac:dyDescent="0.4">
      <c r="A2917" t="s">
        <v>2924</v>
      </c>
      <c r="B2917">
        <v>65071016494.239998</v>
      </c>
      <c r="C2917">
        <v>26318968962.27</v>
      </c>
      <c r="D2917" t="s">
        <v>4130</v>
      </c>
      <c r="E2917">
        <v>437131658.05000001</v>
      </c>
      <c r="F2917">
        <v>23546375238.82</v>
      </c>
      <c r="G2917">
        <v>10254017935.219999</v>
      </c>
      <c r="H2917">
        <v>16700195.4</v>
      </c>
      <c r="I2917" t="s">
        <v>4130</v>
      </c>
      <c r="J2917">
        <v>24821907.489999998</v>
      </c>
      <c r="K2917" t="s">
        <v>4128</v>
      </c>
      <c r="L2917" t="s">
        <v>4130</v>
      </c>
      <c r="M2917">
        <v>1259263267.3800001</v>
      </c>
      <c r="N2917">
        <v>1</v>
      </c>
    </row>
    <row r="2918" spans="1:14" x14ac:dyDescent="0.4">
      <c r="A2918" t="s">
        <v>2925</v>
      </c>
      <c r="B2918">
        <v>2130797725.27</v>
      </c>
      <c r="C2918">
        <v>533311456.17000002</v>
      </c>
      <c r="D2918">
        <v>37943975.640000001</v>
      </c>
      <c r="E2918">
        <v>423555539.57999998</v>
      </c>
      <c r="F2918">
        <v>31387307.5</v>
      </c>
      <c r="G2918" t="s">
        <v>4130</v>
      </c>
      <c r="H2918">
        <v>11600426.9</v>
      </c>
      <c r="I2918" t="s">
        <v>4130</v>
      </c>
      <c r="J2918" t="s">
        <v>4130</v>
      </c>
      <c r="K2918" t="s">
        <v>4128</v>
      </c>
      <c r="L2918" t="s">
        <v>4130</v>
      </c>
      <c r="M2918">
        <v>221407203.97999999</v>
      </c>
      <c r="N2918">
        <v>1</v>
      </c>
    </row>
    <row r="2919" spans="1:14" x14ac:dyDescent="0.4">
      <c r="A2919" t="s">
        <v>2930</v>
      </c>
      <c r="B2919">
        <v>50905350181.989998</v>
      </c>
      <c r="C2919">
        <v>27374937627.59</v>
      </c>
      <c r="D2919">
        <v>81838384.859999999</v>
      </c>
      <c r="E2919">
        <v>3864352.45</v>
      </c>
      <c r="F2919">
        <v>9669040106.0100002</v>
      </c>
      <c r="G2919">
        <v>7630000000</v>
      </c>
      <c r="H2919">
        <v>4705540864.25</v>
      </c>
      <c r="I2919" t="s">
        <v>4130</v>
      </c>
      <c r="J2919">
        <v>1250008.19</v>
      </c>
      <c r="K2919" t="s">
        <v>4128</v>
      </c>
      <c r="L2919" t="s">
        <v>4130</v>
      </c>
      <c r="M2919">
        <v>1911138772.9000001</v>
      </c>
      <c r="N2919">
        <v>1</v>
      </c>
    </row>
    <row r="2920" spans="1:14" x14ac:dyDescent="0.4">
      <c r="A2920" t="s">
        <v>2931</v>
      </c>
      <c r="B2920">
        <v>10100173050.620001</v>
      </c>
      <c r="C2920">
        <v>5119711281.9300003</v>
      </c>
      <c r="D2920">
        <v>60046756</v>
      </c>
      <c r="E2920">
        <v>236259795.93000001</v>
      </c>
      <c r="F2920">
        <v>2063547453.5699999</v>
      </c>
      <c r="G2920">
        <v>2696656894.1799998</v>
      </c>
      <c r="H2920">
        <v>212587.9</v>
      </c>
      <c r="I2920" t="s">
        <v>4130</v>
      </c>
      <c r="J2920">
        <v>13604595.970000001</v>
      </c>
      <c r="K2920" t="s">
        <v>4128</v>
      </c>
      <c r="L2920" t="s">
        <v>4130</v>
      </c>
      <c r="M2920">
        <v>879440503.92999995</v>
      </c>
      <c r="N2920">
        <v>1</v>
      </c>
    </row>
    <row r="2921" spans="1:14" x14ac:dyDescent="0.4">
      <c r="A2921" t="s">
        <v>2932</v>
      </c>
      <c r="B2921">
        <v>36089876276</v>
      </c>
      <c r="C2921">
        <v>17803941831</v>
      </c>
      <c r="D2921">
        <v>154940513</v>
      </c>
      <c r="E2921">
        <v>1512051758</v>
      </c>
      <c r="F2921">
        <v>8297200000</v>
      </c>
      <c r="G2921" t="s">
        <v>4130</v>
      </c>
      <c r="H2921">
        <v>53232766</v>
      </c>
      <c r="I2921" t="s">
        <v>4130</v>
      </c>
      <c r="J2921">
        <v>29788833</v>
      </c>
      <c r="K2921" t="s">
        <v>4128</v>
      </c>
      <c r="L2921" t="s">
        <v>4130</v>
      </c>
      <c r="M2921">
        <v>7211211723</v>
      </c>
      <c r="N2921">
        <v>1</v>
      </c>
    </row>
    <row r="2922" spans="1:14" x14ac:dyDescent="0.4">
      <c r="A2922" t="s">
        <v>2933</v>
      </c>
      <c r="B2922">
        <v>721490509.07000005</v>
      </c>
      <c r="C2922">
        <v>1114011525.74</v>
      </c>
      <c r="D2922">
        <v>82980034.090000004</v>
      </c>
      <c r="E2922">
        <v>6700283.4900000002</v>
      </c>
      <c r="F2922" t="s">
        <v>4130</v>
      </c>
      <c r="G2922" t="s">
        <v>4130</v>
      </c>
      <c r="H2922" t="s">
        <v>4130</v>
      </c>
      <c r="I2922" t="s">
        <v>4130</v>
      </c>
      <c r="J2922">
        <v>47119312.5</v>
      </c>
      <c r="K2922" t="s">
        <v>4128</v>
      </c>
      <c r="L2922" t="s">
        <v>4130</v>
      </c>
      <c r="M2922">
        <v>40703199.240000002</v>
      </c>
      <c r="N2922">
        <v>1</v>
      </c>
    </row>
    <row r="2923" spans="1:14" x14ac:dyDescent="0.4">
      <c r="A2923" t="s">
        <v>2934</v>
      </c>
      <c r="B2923">
        <v>12230269165.84</v>
      </c>
      <c r="C2923">
        <v>10181467955.459999</v>
      </c>
      <c r="D2923">
        <v>458944498.38</v>
      </c>
      <c r="E2923">
        <v>134849567.09</v>
      </c>
      <c r="F2923">
        <v>31021700</v>
      </c>
      <c r="G2923" t="s">
        <v>4130</v>
      </c>
      <c r="H2923" t="s">
        <v>4130</v>
      </c>
      <c r="I2923">
        <v>46342492.909999996</v>
      </c>
      <c r="J2923" t="s">
        <v>4130</v>
      </c>
      <c r="K2923" t="s">
        <v>4128</v>
      </c>
      <c r="L2923" t="s">
        <v>4130</v>
      </c>
      <c r="M2923">
        <v>1064439449.9400001</v>
      </c>
      <c r="N2923">
        <v>1</v>
      </c>
    </row>
    <row r="2924" spans="1:14" x14ac:dyDescent="0.4">
      <c r="A2924" t="s">
        <v>2935</v>
      </c>
      <c r="B2924">
        <v>83340011409.710007</v>
      </c>
      <c r="C2924">
        <v>74674850893.539993</v>
      </c>
      <c r="D2924">
        <v>870922005.03999996</v>
      </c>
      <c r="E2924">
        <v>46541465.299999997</v>
      </c>
      <c r="F2924">
        <v>16370677797.18</v>
      </c>
      <c r="G2924">
        <v>19092630000</v>
      </c>
      <c r="H2924">
        <v>205849476.83000001</v>
      </c>
      <c r="I2924" t="s">
        <v>4130</v>
      </c>
      <c r="J2924" t="s">
        <v>4130</v>
      </c>
      <c r="K2924" t="s">
        <v>4128</v>
      </c>
      <c r="L2924" t="s">
        <v>4130</v>
      </c>
      <c r="M2924">
        <v>652221414.97000003</v>
      </c>
      <c r="N2924">
        <v>1</v>
      </c>
    </row>
    <row r="2925" spans="1:14" x14ac:dyDescent="0.4">
      <c r="A2925" t="s">
        <v>2936</v>
      </c>
      <c r="B2925">
        <v>10662852108.440001</v>
      </c>
      <c r="C2925">
        <v>7885144042.8000002</v>
      </c>
      <c r="D2925">
        <v>39146642.530000001</v>
      </c>
      <c r="E2925">
        <v>433552006.80000001</v>
      </c>
      <c r="F2925">
        <v>32893943.739999998</v>
      </c>
      <c r="G2925" t="s">
        <v>4130</v>
      </c>
      <c r="H2925" t="s">
        <v>4130</v>
      </c>
      <c r="I2925">
        <v>41288021.640000001</v>
      </c>
      <c r="J2925" t="s">
        <v>4130</v>
      </c>
      <c r="K2925" t="s">
        <v>4128</v>
      </c>
      <c r="L2925" t="s">
        <v>4130</v>
      </c>
      <c r="M2925">
        <v>4783472056.8400002</v>
      </c>
      <c r="N2925">
        <v>1</v>
      </c>
    </row>
    <row r="2926" spans="1:14" x14ac:dyDescent="0.4">
      <c r="A2926" t="s">
        <v>2937</v>
      </c>
      <c r="B2926">
        <v>35403500064.260002</v>
      </c>
      <c r="C2926">
        <v>27532038924.59</v>
      </c>
      <c r="D2926" t="s">
        <v>4130</v>
      </c>
      <c r="E2926">
        <v>7341595.6399999997</v>
      </c>
      <c r="F2926">
        <v>3058106345.5700002</v>
      </c>
      <c r="G2926">
        <v>1694204679.4200001</v>
      </c>
      <c r="H2926" t="s">
        <v>4130</v>
      </c>
      <c r="I2926" t="s">
        <v>4130</v>
      </c>
      <c r="J2926" t="s">
        <v>4130</v>
      </c>
      <c r="K2926" t="s">
        <v>4128</v>
      </c>
      <c r="L2926" t="s">
        <v>4130</v>
      </c>
      <c r="M2926">
        <v>67277105.049999997</v>
      </c>
      <c r="N2926">
        <v>1</v>
      </c>
    </row>
    <row r="2927" spans="1:14" x14ac:dyDescent="0.4">
      <c r="A2927" t="s">
        <v>2938</v>
      </c>
      <c r="B2927">
        <v>555724350</v>
      </c>
      <c r="C2927">
        <v>447237752.67000002</v>
      </c>
      <c r="D2927" t="s">
        <v>4130</v>
      </c>
      <c r="E2927">
        <v>96297744.590000004</v>
      </c>
      <c r="F2927" t="s">
        <v>4130</v>
      </c>
      <c r="G2927" t="s">
        <v>4130</v>
      </c>
      <c r="H2927" t="s">
        <v>4130</v>
      </c>
      <c r="I2927">
        <v>3734395.96</v>
      </c>
      <c r="J2927" t="s">
        <v>4130</v>
      </c>
      <c r="K2927" t="s">
        <v>4128</v>
      </c>
      <c r="L2927" t="s">
        <v>4130</v>
      </c>
      <c r="M2927">
        <v>171916238.63</v>
      </c>
      <c r="N2927">
        <v>1</v>
      </c>
    </row>
    <row r="2928" spans="1:14" x14ac:dyDescent="0.4">
      <c r="A2928" t="s">
        <v>2939</v>
      </c>
      <c r="B2928">
        <v>24379284809.259998</v>
      </c>
      <c r="C2928">
        <v>22279980625.790001</v>
      </c>
      <c r="D2928">
        <v>571723661.57000005</v>
      </c>
      <c r="E2928">
        <v>426619464.00999999</v>
      </c>
      <c r="F2928">
        <v>729176429.07000005</v>
      </c>
      <c r="G2928">
        <v>405812602.74000001</v>
      </c>
      <c r="H2928" t="s">
        <v>4130</v>
      </c>
      <c r="I2928" t="s">
        <v>4130</v>
      </c>
      <c r="J2928" t="s">
        <v>4130</v>
      </c>
      <c r="K2928" t="s">
        <v>4128</v>
      </c>
      <c r="L2928" t="s">
        <v>4130</v>
      </c>
      <c r="M2928">
        <v>6436021712.7200003</v>
      </c>
      <c r="N2928">
        <v>1</v>
      </c>
    </row>
    <row r="2929" spans="1:14" x14ac:dyDescent="0.4">
      <c r="A2929" t="s">
        <v>2941</v>
      </c>
      <c r="B2929">
        <v>150305261.58000001</v>
      </c>
      <c r="C2929">
        <v>230313765.84999999</v>
      </c>
      <c r="D2929">
        <v>2198559.52</v>
      </c>
      <c r="E2929">
        <v>5126708.01</v>
      </c>
      <c r="F2929" t="s">
        <v>4130</v>
      </c>
      <c r="G2929" t="s">
        <v>4130</v>
      </c>
      <c r="H2929" t="s">
        <v>4130</v>
      </c>
      <c r="I2929" t="s">
        <v>4130</v>
      </c>
      <c r="J2929" t="s">
        <v>4130</v>
      </c>
      <c r="K2929" t="s">
        <v>4128</v>
      </c>
      <c r="L2929" t="s">
        <v>4130</v>
      </c>
      <c r="M2929">
        <v>64035560.530000001</v>
      </c>
      <c r="N2929">
        <v>1</v>
      </c>
    </row>
    <row r="2930" spans="1:14" x14ac:dyDescent="0.4">
      <c r="A2930" t="s">
        <v>2942</v>
      </c>
      <c r="B2930">
        <v>8966515976.4699993</v>
      </c>
      <c r="C2930">
        <v>11549995758.709999</v>
      </c>
      <c r="D2930">
        <v>1595616.68</v>
      </c>
      <c r="E2930">
        <v>1989802806.9200001</v>
      </c>
      <c r="F2930">
        <v>2600292853.23</v>
      </c>
      <c r="G2930" t="s">
        <v>4130</v>
      </c>
      <c r="H2930">
        <v>39590000</v>
      </c>
      <c r="I2930">
        <v>3880387.15</v>
      </c>
      <c r="J2930" t="s">
        <v>4130</v>
      </c>
      <c r="K2930" t="s">
        <v>4128</v>
      </c>
      <c r="L2930" t="s">
        <v>4130</v>
      </c>
      <c r="M2930">
        <v>2427884156.04</v>
      </c>
      <c r="N2930">
        <v>1</v>
      </c>
    </row>
    <row r="2931" spans="1:14" x14ac:dyDescent="0.4">
      <c r="A2931" t="s">
        <v>2943</v>
      </c>
      <c r="B2931">
        <v>4625235699.6000004</v>
      </c>
      <c r="C2931">
        <v>4998361404.4200001</v>
      </c>
      <c r="D2931" t="s">
        <v>4130</v>
      </c>
      <c r="E2931">
        <v>499470760.76999998</v>
      </c>
      <c r="F2931">
        <v>7249895518.3800001</v>
      </c>
      <c r="G2931">
        <v>5310000000</v>
      </c>
      <c r="H2931">
        <v>2445749021.4200001</v>
      </c>
      <c r="I2931" t="s">
        <v>4130</v>
      </c>
      <c r="J2931" t="s">
        <v>4130</v>
      </c>
      <c r="K2931" t="s">
        <v>4128</v>
      </c>
      <c r="L2931" t="s">
        <v>4130</v>
      </c>
      <c r="M2931">
        <v>736132485.12</v>
      </c>
      <c r="N2931">
        <v>1</v>
      </c>
    </row>
    <row r="2932" spans="1:14" x14ac:dyDescent="0.4">
      <c r="A2932" t="s">
        <v>2944</v>
      </c>
      <c r="B2932">
        <v>43803228612.300003</v>
      </c>
      <c r="C2932">
        <v>21053375784.98</v>
      </c>
      <c r="D2932" t="s">
        <v>4130</v>
      </c>
      <c r="E2932">
        <v>65930156.899999999</v>
      </c>
      <c r="F2932">
        <v>10367135561.4</v>
      </c>
      <c r="G2932">
        <v>8385875051.2600002</v>
      </c>
      <c r="H2932">
        <v>99382398.170000002</v>
      </c>
      <c r="I2932" t="s">
        <v>4130</v>
      </c>
      <c r="J2932" t="s">
        <v>4130</v>
      </c>
      <c r="K2932" t="s">
        <v>4128</v>
      </c>
      <c r="L2932" t="s">
        <v>4130</v>
      </c>
      <c r="M2932">
        <v>367470227.95999998</v>
      </c>
      <c r="N2932">
        <v>1</v>
      </c>
    </row>
    <row r="2933" spans="1:14" x14ac:dyDescent="0.4">
      <c r="A2933" t="s">
        <v>2945</v>
      </c>
      <c r="B2933">
        <v>4551322301.6999998</v>
      </c>
      <c r="C2933">
        <v>1259931103.72</v>
      </c>
      <c r="D2933" t="s">
        <v>4130</v>
      </c>
      <c r="E2933">
        <v>185112138.05000001</v>
      </c>
      <c r="F2933">
        <v>150000</v>
      </c>
      <c r="G2933" t="s">
        <v>4130</v>
      </c>
      <c r="H2933" t="s">
        <v>4130</v>
      </c>
      <c r="I2933" t="s">
        <v>4130</v>
      </c>
      <c r="J2933" t="s">
        <v>4130</v>
      </c>
      <c r="K2933" t="s">
        <v>4128</v>
      </c>
      <c r="L2933" t="s">
        <v>4130</v>
      </c>
      <c r="M2933">
        <v>780429435.14999998</v>
      </c>
      <c r="N2933">
        <v>1</v>
      </c>
    </row>
    <row r="2934" spans="1:14" x14ac:dyDescent="0.4">
      <c r="A2934" t="s">
        <v>2946</v>
      </c>
      <c r="B2934">
        <v>146313726.61000001</v>
      </c>
      <c r="C2934">
        <v>375058887.32999998</v>
      </c>
      <c r="D2934" t="s">
        <v>4130</v>
      </c>
      <c r="E2934">
        <v>137863467.97999999</v>
      </c>
      <c r="F2934">
        <v>381833451.60000002</v>
      </c>
      <c r="G2934" t="s">
        <v>4130</v>
      </c>
      <c r="H2934">
        <v>23831731.43</v>
      </c>
      <c r="I2934">
        <v>2530293.79</v>
      </c>
      <c r="J2934">
        <v>5514049.3700000001</v>
      </c>
      <c r="K2934" t="s">
        <v>4128</v>
      </c>
      <c r="L2934" t="s">
        <v>4130</v>
      </c>
      <c r="M2934">
        <v>21637046.98</v>
      </c>
      <c r="N2934">
        <v>1</v>
      </c>
    </row>
    <row r="2935" spans="1:14" x14ac:dyDescent="0.4">
      <c r="A2935" t="s">
        <v>2947</v>
      </c>
      <c r="B2935">
        <v>1871150223.04</v>
      </c>
      <c r="C2935">
        <v>911278282.13</v>
      </c>
      <c r="D2935">
        <v>366529912.57999998</v>
      </c>
      <c r="E2935">
        <v>102391580.34999999</v>
      </c>
      <c r="F2935">
        <v>129867307.5</v>
      </c>
      <c r="G2935" t="s">
        <v>4130</v>
      </c>
      <c r="H2935" t="s">
        <v>4130</v>
      </c>
      <c r="I2935" t="s">
        <v>4130</v>
      </c>
      <c r="J2935" t="s">
        <v>4130</v>
      </c>
      <c r="K2935" t="s">
        <v>4128</v>
      </c>
      <c r="L2935" t="s">
        <v>4130</v>
      </c>
      <c r="M2935">
        <v>440773356.39999998</v>
      </c>
      <c r="N2935">
        <v>1</v>
      </c>
    </row>
    <row r="2936" spans="1:14" x14ac:dyDescent="0.4">
      <c r="A2936" t="s">
        <v>2948</v>
      </c>
      <c r="B2936">
        <v>1292305040.5899999</v>
      </c>
      <c r="C2936">
        <v>2625392218.8299999</v>
      </c>
      <c r="D2936">
        <v>1346697696.96</v>
      </c>
      <c r="E2936">
        <v>628739553.91999996</v>
      </c>
      <c r="F2936">
        <v>669950000</v>
      </c>
      <c r="G2936" t="s">
        <v>4130</v>
      </c>
      <c r="H2936">
        <v>143746728.44</v>
      </c>
      <c r="I2936" t="s">
        <v>4130</v>
      </c>
      <c r="J2936" t="s">
        <v>4130</v>
      </c>
      <c r="K2936" t="s">
        <v>4128</v>
      </c>
      <c r="L2936" t="s">
        <v>4130</v>
      </c>
      <c r="M2936">
        <v>286462313.19999999</v>
      </c>
      <c r="N2936">
        <v>1</v>
      </c>
    </row>
    <row r="2937" spans="1:14" x14ac:dyDescent="0.4">
      <c r="A2937" t="s">
        <v>2949</v>
      </c>
      <c r="B2937">
        <v>8799410888.2000008</v>
      </c>
      <c r="C2937">
        <v>5929892848.5500002</v>
      </c>
      <c r="D2937">
        <v>6017392806.7700005</v>
      </c>
      <c r="E2937">
        <v>2894694840.29</v>
      </c>
      <c r="F2937">
        <v>163301676.09999999</v>
      </c>
      <c r="G2937" t="s">
        <v>4130</v>
      </c>
      <c r="H2937">
        <v>25897270.18</v>
      </c>
      <c r="I2937">
        <v>274311981.63999999</v>
      </c>
      <c r="J2937" t="s">
        <v>4130</v>
      </c>
      <c r="K2937" t="s">
        <v>4128</v>
      </c>
      <c r="L2937" t="s">
        <v>4130</v>
      </c>
      <c r="M2937">
        <v>1394324126.3099999</v>
      </c>
      <c r="N2937">
        <v>1</v>
      </c>
    </row>
    <row r="2938" spans="1:14" x14ac:dyDescent="0.4">
      <c r="A2938" t="s">
        <v>2950</v>
      </c>
      <c r="B2938">
        <v>52910371991.419998</v>
      </c>
      <c r="C2938">
        <v>16555935428.219999</v>
      </c>
      <c r="D2938">
        <v>11603740.5</v>
      </c>
      <c r="E2938">
        <v>29493142.02</v>
      </c>
      <c r="F2938">
        <v>31406446688.700001</v>
      </c>
      <c r="G2938">
        <v>1994619745.4100001</v>
      </c>
      <c r="H2938">
        <v>17086972.23</v>
      </c>
      <c r="I2938" t="s">
        <v>4130</v>
      </c>
      <c r="J2938" t="s">
        <v>4130</v>
      </c>
      <c r="K2938" t="s">
        <v>4128</v>
      </c>
      <c r="L2938">
        <v>6000000000</v>
      </c>
      <c r="M2938">
        <v>457235363.49000001</v>
      </c>
      <c r="N2938">
        <v>1</v>
      </c>
    </row>
    <row r="2939" spans="1:14" x14ac:dyDescent="0.4">
      <c r="A2939" t="s">
        <v>2951</v>
      </c>
      <c r="B2939">
        <v>1370202912.4300001</v>
      </c>
      <c r="C2939">
        <v>1184833421.29</v>
      </c>
      <c r="D2939" t="s">
        <v>4130</v>
      </c>
      <c r="E2939">
        <v>11445404.789999999</v>
      </c>
      <c r="F2939" t="s">
        <v>4130</v>
      </c>
      <c r="G2939" t="s">
        <v>4130</v>
      </c>
      <c r="H2939">
        <v>993260.42</v>
      </c>
      <c r="I2939" t="s">
        <v>4130</v>
      </c>
      <c r="J2939" t="s">
        <v>4130</v>
      </c>
      <c r="K2939" t="s">
        <v>4128</v>
      </c>
      <c r="L2939" t="s">
        <v>4130</v>
      </c>
      <c r="M2939">
        <v>404405162.54000002</v>
      </c>
      <c r="N2939">
        <v>1</v>
      </c>
    </row>
    <row r="2940" spans="1:14" x14ac:dyDescent="0.4">
      <c r="A2940" t="s">
        <v>2952</v>
      </c>
      <c r="B2940">
        <v>29165244637.52</v>
      </c>
      <c r="C2940">
        <v>23310978000.25</v>
      </c>
      <c r="D2940" t="s">
        <v>4130</v>
      </c>
      <c r="E2940">
        <v>931978130.48000002</v>
      </c>
      <c r="F2940">
        <v>4073038960</v>
      </c>
      <c r="G2940" t="s">
        <v>4130</v>
      </c>
      <c r="H2940" t="s">
        <v>4130</v>
      </c>
      <c r="I2940" t="s">
        <v>4130</v>
      </c>
      <c r="J2940">
        <v>736629434.14999998</v>
      </c>
      <c r="K2940" t="s">
        <v>4128</v>
      </c>
      <c r="L2940" t="s">
        <v>4130</v>
      </c>
      <c r="M2940">
        <v>2032425759.75</v>
      </c>
      <c r="N2940">
        <v>1</v>
      </c>
    </row>
    <row r="2941" spans="1:14" x14ac:dyDescent="0.4">
      <c r="A2941" t="s">
        <v>2953</v>
      </c>
      <c r="B2941">
        <v>19958707689.209999</v>
      </c>
      <c r="C2941">
        <v>17753075042.43</v>
      </c>
      <c r="D2941">
        <v>89647978.609999999</v>
      </c>
      <c r="E2941">
        <v>599846373.37</v>
      </c>
      <c r="F2941">
        <v>4194336461.6300001</v>
      </c>
      <c r="G2941" t="s">
        <v>4130</v>
      </c>
      <c r="H2941">
        <v>2548915.38</v>
      </c>
      <c r="I2941" t="s">
        <v>4130</v>
      </c>
      <c r="J2941">
        <v>708041203.26999998</v>
      </c>
      <c r="K2941" t="s">
        <v>4128</v>
      </c>
      <c r="L2941" t="s">
        <v>4130</v>
      </c>
      <c r="M2941">
        <v>3745161559.2600002</v>
      </c>
      <c r="N2941">
        <v>1</v>
      </c>
    </row>
    <row r="2942" spans="1:14" x14ac:dyDescent="0.4">
      <c r="A2942" t="s">
        <v>2954</v>
      </c>
      <c r="B2942">
        <v>24370107000</v>
      </c>
      <c r="C2942">
        <v>20216657000</v>
      </c>
      <c r="D2942" t="s">
        <v>4130</v>
      </c>
      <c r="E2942">
        <v>337696000</v>
      </c>
      <c r="F2942" t="s">
        <v>4130</v>
      </c>
      <c r="G2942" t="s">
        <v>4130</v>
      </c>
      <c r="H2942" t="s">
        <v>4130</v>
      </c>
      <c r="I2942" t="s">
        <v>4130</v>
      </c>
      <c r="J2942" t="s">
        <v>4130</v>
      </c>
      <c r="K2942" t="s">
        <v>4128</v>
      </c>
      <c r="L2942" t="s">
        <v>4130</v>
      </c>
      <c r="M2942">
        <v>1627570000</v>
      </c>
      <c r="N2942">
        <v>1</v>
      </c>
    </row>
    <row r="2943" spans="1:14" x14ac:dyDescent="0.4">
      <c r="A2943" t="s">
        <v>2956</v>
      </c>
      <c r="B2943" s="5" t="s">
        <v>4249</v>
      </c>
      <c r="C2943" s="5" t="s">
        <v>4250</v>
      </c>
      <c r="D2943">
        <v>24040065453.169998</v>
      </c>
      <c r="E2943">
        <v>10370430156.700001</v>
      </c>
      <c r="F2943">
        <v>18103723176.360001</v>
      </c>
      <c r="G2943" t="s">
        <v>4130</v>
      </c>
      <c r="H2943">
        <v>48893822.170000002</v>
      </c>
      <c r="I2943">
        <v>392118571</v>
      </c>
      <c r="J2943">
        <v>343053671.73000002</v>
      </c>
      <c r="K2943" t="s">
        <v>4128</v>
      </c>
      <c r="L2943" t="s">
        <v>4130</v>
      </c>
      <c r="M2943">
        <v>21278009921.470001</v>
      </c>
      <c r="N2943">
        <v>1</v>
      </c>
    </row>
    <row r="2944" spans="1:14" x14ac:dyDescent="0.4">
      <c r="A2944" t="s">
        <v>2957</v>
      </c>
      <c r="B2944">
        <v>10200710972.98</v>
      </c>
      <c r="C2944">
        <v>13800688422.190001</v>
      </c>
      <c r="D2944" t="s">
        <v>4130</v>
      </c>
      <c r="E2944">
        <v>882879735.05999994</v>
      </c>
      <c r="F2944">
        <v>908971351.53999996</v>
      </c>
      <c r="G2944" t="s">
        <v>4130</v>
      </c>
      <c r="H2944">
        <v>634848664.45000005</v>
      </c>
      <c r="I2944" t="s">
        <v>4130</v>
      </c>
      <c r="J2944">
        <v>27922428.300000001</v>
      </c>
      <c r="K2944" t="s">
        <v>4128</v>
      </c>
      <c r="L2944" t="s">
        <v>4130</v>
      </c>
      <c r="M2944">
        <v>892428266.5</v>
      </c>
      <c r="N2944">
        <v>1</v>
      </c>
    </row>
    <row r="2945" spans="1:14" x14ac:dyDescent="0.4">
      <c r="A2945" t="s">
        <v>2958</v>
      </c>
      <c r="B2945">
        <v>3515426135.8099999</v>
      </c>
      <c r="C2945">
        <v>2661425281.4899998</v>
      </c>
      <c r="D2945">
        <v>18875678.920000002</v>
      </c>
      <c r="E2945">
        <v>8655158.1500000004</v>
      </c>
      <c r="F2945">
        <v>81550000</v>
      </c>
      <c r="G2945" t="s">
        <v>4130</v>
      </c>
      <c r="H2945" t="s">
        <v>4130</v>
      </c>
      <c r="I2945" t="s">
        <v>4130</v>
      </c>
      <c r="J2945">
        <v>1131431.04</v>
      </c>
      <c r="K2945" t="s">
        <v>4128</v>
      </c>
      <c r="L2945" t="s">
        <v>4130</v>
      </c>
      <c r="M2945">
        <v>350782740.56</v>
      </c>
      <c r="N2945">
        <v>1</v>
      </c>
    </row>
    <row r="2946" spans="1:14" x14ac:dyDescent="0.4">
      <c r="A2946" t="s">
        <v>2959</v>
      </c>
      <c r="B2946">
        <v>3091277028.0900002</v>
      </c>
      <c r="C2946">
        <v>6032894187.1999998</v>
      </c>
      <c r="D2946">
        <v>4426396.28</v>
      </c>
      <c r="E2946">
        <v>7410596.6100000003</v>
      </c>
      <c r="F2946">
        <v>2588541031.9499998</v>
      </c>
      <c r="G2946" t="s">
        <v>4130</v>
      </c>
      <c r="H2946" t="s">
        <v>4130</v>
      </c>
      <c r="I2946" t="s">
        <v>4130</v>
      </c>
      <c r="J2946">
        <v>172540143.61000001</v>
      </c>
      <c r="K2946" t="s">
        <v>4128</v>
      </c>
      <c r="L2946" t="s">
        <v>4130</v>
      </c>
      <c r="M2946">
        <v>49874041.219999999</v>
      </c>
      <c r="N2946">
        <v>1</v>
      </c>
    </row>
    <row r="2947" spans="1:14" x14ac:dyDescent="0.4">
      <c r="A2947" t="s">
        <v>2960</v>
      </c>
      <c r="B2947">
        <v>9858400898.6800003</v>
      </c>
      <c r="C2947">
        <v>5576977596.6599998</v>
      </c>
      <c r="D2947" t="s">
        <v>4130</v>
      </c>
      <c r="E2947">
        <v>746175643</v>
      </c>
      <c r="F2947" t="s">
        <v>4130</v>
      </c>
      <c r="G2947" t="s">
        <v>4130</v>
      </c>
      <c r="H2947">
        <v>1718576.19</v>
      </c>
      <c r="I2947" t="s">
        <v>4130</v>
      </c>
      <c r="J2947" t="s">
        <v>4130</v>
      </c>
      <c r="K2947" t="s">
        <v>4128</v>
      </c>
      <c r="L2947" t="s">
        <v>4130</v>
      </c>
      <c r="M2947">
        <v>300323475.55000001</v>
      </c>
      <c r="N2947">
        <v>1</v>
      </c>
    </row>
    <row r="2948" spans="1:14" x14ac:dyDescent="0.4">
      <c r="A2948" t="s">
        <v>2961</v>
      </c>
      <c r="B2948">
        <v>723412728.85000002</v>
      </c>
      <c r="C2948">
        <v>1308856378.79</v>
      </c>
      <c r="D2948" t="s">
        <v>4130</v>
      </c>
      <c r="E2948">
        <v>172776862.16999999</v>
      </c>
      <c r="F2948" t="s">
        <v>4130</v>
      </c>
      <c r="G2948" t="s">
        <v>4130</v>
      </c>
      <c r="H2948" t="s">
        <v>4130</v>
      </c>
      <c r="I2948" t="s">
        <v>4130</v>
      </c>
      <c r="J2948" t="s">
        <v>4130</v>
      </c>
      <c r="K2948" t="s">
        <v>4128</v>
      </c>
      <c r="L2948" t="s">
        <v>4130</v>
      </c>
      <c r="M2948">
        <v>3597384.54</v>
      </c>
      <c r="N2948">
        <v>1</v>
      </c>
    </row>
    <row r="2949" spans="1:14" x14ac:dyDescent="0.4">
      <c r="A2949" t="s">
        <v>2962</v>
      </c>
      <c r="B2949">
        <v>3625737717.1399999</v>
      </c>
      <c r="C2949">
        <v>13733458128.450001</v>
      </c>
      <c r="D2949">
        <v>77499623.549999997</v>
      </c>
      <c r="E2949">
        <v>1459286877.5799999</v>
      </c>
      <c r="F2949">
        <v>1292199999.98</v>
      </c>
      <c r="G2949" t="s">
        <v>4130</v>
      </c>
      <c r="H2949">
        <v>3240603.15</v>
      </c>
      <c r="I2949" t="s">
        <v>4130</v>
      </c>
      <c r="J2949">
        <v>5500000</v>
      </c>
      <c r="K2949" t="s">
        <v>4128</v>
      </c>
      <c r="L2949" t="s">
        <v>4130</v>
      </c>
      <c r="M2949">
        <v>26362644.07</v>
      </c>
      <c r="N2949">
        <v>1</v>
      </c>
    </row>
    <row r="2950" spans="1:14" x14ac:dyDescent="0.4">
      <c r="A2950" t="s">
        <v>2963</v>
      </c>
      <c r="B2950">
        <v>688438918.86000001</v>
      </c>
      <c r="C2950">
        <v>307926456.51999998</v>
      </c>
      <c r="D2950" t="s">
        <v>4130</v>
      </c>
      <c r="E2950">
        <v>36965245.090000004</v>
      </c>
      <c r="F2950" t="s">
        <v>4130</v>
      </c>
      <c r="G2950" t="s">
        <v>4130</v>
      </c>
      <c r="H2950" t="s">
        <v>4130</v>
      </c>
      <c r="I2950">
        <v>72888839.680000007</v>
      </c>
      <c r="J2950" t="s">
        <v>4130</v>
      </c>
      <c r="K2950" t="s">
        <v>4128</v>
      </c>
      <c r="L2950" t="s">
        <v>4130</v>
      </c>
      <c r="M2950">
        <v>259956305.55000001</v>
      </c>
      <c r="N2950">
        <v>1</v>
      </c>
    </row>
    <row r="2951" spans="1:14" x14ac:dyDescent="0.4">
      <c r="A2951" t="s">
        <v>2964</v>
      </c>
      <c r="B2951">
        <v>28264380298.779999</v>
      </c>
      <c r="C2951">
        <v>23820438635.599998</v>
      </c>
      <c r="D2951">
        <v>5493691740.6400003</v>
      </c>
      <c r="E2951">
        <v>3641692901.3699999</v>
      </c>
      <c r="F2951">
        <v>13713465504.299999</v>
      </c>
      <c r="G2951" t="s">
        <v>4130</v>
      </c>
      <c r="H2951">
        <v>186495981.38999999</v>
      </c>
      <c r="I2951">
        <v>1216055178.45</v>
      </c>
      <c r="J2951">
        <v>124397997.25</v>
      </c>
      <c r="K2951" t="s">
        <v>4128</v>
      </c>
      <c r="L2951" t="s">
        <v>4130</v>
      </c>
      <c r="M2951">
        <v>7973118663.29</v>
      </c>
      <c r="N2951">
        <v>1</v>
      </c>
    </row>
    <row r="2952" spans="1:14" x14ac:dyDescent="0.4">
      <c r="A2952" t="s">
        <v>2965</v>
      </c>
      <c r="B2952">
        <v>7620893144.4899998</v>
      </c>
      <c r="C2952">
        <v>3907072184.98</v>
      </c>
      <c r="D2952" t="s">
        <v>4130</v>
      </c>
      <c r="E2952">
        <v>436587613.57999998</v>
      </c>
      <c r="F2952">
        <v>190579487.37</v>
      </c>
      <c r="G2952" t="s">
        <v>4130</v>
      </c>
      <c r="H2952" t="s">
        <v>4130</v>
      </c>
      <c r="I2952" t="s">
        <v>4130</v>
      </c>
      <c r="J2952" t="s">
        <v>4130</v>
      </c>
      <c r="K2952" t="s">
        <v>4128</v>
      </c>
      <c r="L2952" t="s">
        <v>4130</v>
      </c>
      <c r="M2952">
        <v>305687589.35000002</v>
      </c>
      <c r="N2952">
        <v>1</v>
      </c>
    </row>
    <row r="2953" spans="1:14" x14ac:dyDescent="0.4">
      <c r="A2953" t="s">
        <v>2966</v>
      </c>
      <c r="B2953">
        <v>21503412340.540001</v>
      </c>
      <c r="C2953">
        <v>13091218702.559999</v>
      </c>
      <c r="D2953">
        <v>83260962.599999994</v>
      </c>
      <c r="E2953">
        <v>5377795355.29</v>
      </c>
      <c r="F2953">
        <v>3504929623.6900001</v>
      </c>
      <c r="G2953" t="s">
        <v>4130</v>
      </c>
      <c r="H2953">
        <v>1145416666.6099999</v>
      </c>
      <c r="I2953">
        <v>723459458.04999995</v>
      </c>
      <c r="J2953" t="s">
        <v>4130</v>
      </c>
      <c r="K2953" t="s">
        <v>4128</v>
      </c>
      <c r="L2953" t="s">
        <v>4130</v>
      </c>
      <c r="M2953">
        <v>3205533518.3200002</v>
      </c>
      <c r="N2953">
        <v>1</v>
      </c>
    </row>
    <row r="2954" spans="1:14" x14ac:dyDescent="0.4">
      <c r="A2954" t="s">
        <v>2967</v>
      </c>
      <c r="B2954" s="5" t="s">
        <v>4251</v>
      </c>
      <c r="C2954" s="5" t="s">
        <v>4252</v>
      </c>
      <c r="D2954">
        <v>1825984763.3900001</v>
      </c>
      <c r="E2954">
        <v>4718639257.3699999</v>
      </c>
      <c r="F2954">
        <v>4017850755.0700002</v>
      </c>
      <c r="G2954">
        <v>5793991059.4099998</v>
      </c>
      <c r="H2954">
        <v>46460502.649999999</v>
      </c>
      <c r="I2954">
        <v>50292140.200000003</v>
      </c>
      <c r="J2954">
        <v>7547740157.7600002</v>
      </c>
      <c r="K2954" t="s">
        <v>4128</v>
      </c>
      <c r="L2954">
        <v>1998800000</v>
      </c>
      <c r="M2954">
        <v>18268517113.560001</v>
      </c>
      <c r="N2954">
        <v>1</v>
      </c>
    </row>
    <row r="2955" spans="1:14" x14ac:dyDescent="0.4">
      <c r="A2955" t="s">
        <v>2968</v>
      </c>
      <c r="B2955" s="5" t="s">
        <v>4253</v>
      </c>
      <c r="C2955" s="5" t="s">
        <v>4254</v>
      </c>
      <c r="D2955" t="s">
        <v>4130</v>
      </c>
      <c r="E2955">
        <v>197754313.50999999</v>
      </c>
      <c r="F2955">
        <v>49308137600.110001</v>
      </c>
      <c r="G2955">
        <v>45832882895.790001</v>
      </c>
      <c r="H2955">
        <v>5743663134.0900002</v>
      </c>
      <c r="I2955">
        <v>14847188.779999999</v>
      </c>
      <c r="J2955">
        <v>79060753331.070007</v>
      </c>
      <c r="K2955" t="s">
        <v>4128</v>
      </c>
      <c r="L2955">
        <v>1497877358.5</v>
      </c>
      <c r="M2955">
        <v>161803725.83000001</v>
      </c>
      <c r="N2955">
        <v>1</v>
      </c>
    </row>
    <row r="2956" spans="1:14" x14ac:dyDescent="0.4">
      <c r="A2956" t="s">
        <v>2969</v>
      </c>
      <c r="B2956">
        <v>1301031512.6300001</v>
      </c>
      <c r="C2956">
        <v>1952780733.28</v>
      </c>
      <c r="D2956">
        <v>45779555.859999999</v>
      </c>
      <c r="E2956">
        <v>107872704.42</v>
      </c>
      <c r="F2956">
        <v>707500000</v>
      </c>
      <c r="G2956" t="s">
        <v>4130</v>
      </c>
      <c r="H2956">
        <v>2100000</v>
      </c>
      <c r="I2956" t="s">
        <v>4130</v>
      </c>
      <c r="J2956" t="s">
        <v>4130</v>
      </c>
      <c r="K2956" t="s">
        <v>4128</v>
      </c>
      <c r="L2956" t="s">
        <v>4130</v>
      </c>
      <c r="M2956">
        <v>962456514.72000003</v>
      </c>
      <c r="N2956">
        <v>1</v>
      </c>
    </row>
    <row r="2957" spans="1:14" x14ac:dyDescent="0.4">
      <c r="A2957" t="s">
        <v>2970</v>
      </c>
      <c r="B2957">
        <v>10825911665.379999</v>
      </c>
      <c r="C2957">
        <v>9470723198.8799992</v>
      </c>
      <c r="D2957">
        <v>98318993.840000004</v>
      </c>
      <c r="E2957">
        <v>1650749708.4400001</v>
      </c>
      <c r="F2957">
        <v>7342404591.5200005</v>
      </c>
      <c r="G2957" t="s">
        <v>4130</v>
      </c>
      <c r="H2957" t="s">
        <v>4130</v>
      </c>
      <c r="I2957" t="s">
        <v>4130</v>
      </c>
      <c r="J2957" t="s">
        <v>4130</v>
      </c>
      <c r="K2957" t="s">
        <v>4128</v>
      </c>
      <c r="L2957" t="s">
        <v>4130</v>
      </c>
      <c r="M2957">
        <v>2267377104.6199999</v>
      </c>
      <c r="N2957">
        <v>1</v>
      </c>
    </row>
    <row r="2958" spans="1:14" x14ac:dyDescent="0.4">
      <c r="A2958" t="s">
        <v>2971</v>
      </c>
      <c r="B2958">
        <v>58494496753.290001</v>
      </c>
      <c r="C2958">
        <v>20640470456.599998</v>
      </c>
      <c r="D2958">
        <v>230587.51999999999</v>
      </c>
      <c r="E2958">
        <v>573943003.92999995</v>
      </c>
      <c r="F2958">
        <v>24594536205.970001</v>
      </c>
      <c r="G2958">
        <v>6800000000</v>
      </c>
      <c r="H2958" t="s">
        <v>4130</v>
      </c>
      <c r="I2958" t="s">
        <v>4130</v>
      </c>
      <c r="J2958" t="s">
        <v>4130</v>
      </c>
      <c r="K2958" t="s">
        <v>4128</v>
      </c>
      <c r="L2958" t="s">
        <v>4130</v>
      </c>
      <c r="M2958">
        <v>2131328978.9200001</v>
      </c>
      <c r="N2958">
        <v>1</v>
      </c>
    </row>
    <row r="2959" spans="1:14" x14ac:dyDescent="0.4">
      <c r="A2959" t="s">
        <v>2972</v>
      </c>
      <c r="B2959">
        <v>47819497881</v>
      </c>
      <c r="C2959">
        <v>39806579214.910004</v>
      </c>
      <c r="D2959">
        <v>49257301.869999997</v>
      </c>
      <c r="E2959">
        <v>586758174.51999998</v>
      </c>
      <c r="F2959">
        <v>1000546097.38</v>
      </c>
      <c r="G2959" t="s">
        <v>4130</v>
      </c>
      <c r="H2959" t="s">
        <v>4130</v>
      </c>
      <c r="I2959">
        <v>885494.84</v>
      </c>
      <c r="J2959">
        <v>66468041.859999999</v>
      </c>
      <c r="K2959" t="s">
        <v>4128</v>
      </c>
      <c r="L2959" t="s">
        <v>4130</v>
      </c>
      <c r="M2959">
        <v>11139531910.74</v>
      </c>
      <c r="N2959">
        <v>1</v>
      </c>
    </row>
    <row r="2960" spans="1:14" x14ac:dyDescent="0.4">
      <c r="A2960" t="s">
        <v>2973</v>
      </c>
      <c r="B2960">
        <v>17256903773.560001</v>
      </c>
      <c r="C2960">
        <v>14668588227.16</v>
      </c>
      <c r="D2960">
        <v>988324747.69000006</v>
      </c>
      <c r="E2960">
        <v>3764316084.3000002</v>
      </c>
      <c r="F2960">
        <v>3873334461.1999998</v>
      </c>
      <c r="G2960" t="s">
        <v>4130</v>
      </c>
      <c r="H2960">
        <v>1060043146.54</v>
      </c>
      <c r="I2960" t="s">
        <v>4130</v>
      </c>
      <c r="J2960" t="s">
        <v>4130</v>
      </c>
      <c r="K2960" t="s">
        <v>4128</v>
      </c>
      <c r="L2960" t="s">
        <v>4130</v>
      </c>
      <c r="M2960">
        <v>764020894.13999999</v>
      </c>
      <c r="N2960">
        <v>1</v>
      </c>
    </row>
    <row r="2961" spans="1:14" x14ac:dyDescent="0.4">
      <c r="A2961" t="s">
        <v>2974</v>
      </c>
      <c r="B2961">
        <v>274087371.24000001</v>
      </c>
      <c r="C2961">
        <v>552356743.83000004</v>
      </c>
      <c r="D2961" t="s">
        <v>4130</v>
      </c>
      <c r="E2961">
        <v>17973276.449999999</v>
      </c>
      <c r="F2961" t="s">
        <v>4130</v>
      </c>
      <c r="G2961" t="s">
        <v>4130</v>
      </c>
      <c r="H2961" t="s">
        <v>4130</v>
      </c>
      <c r="I2961" t="s">
        <v>4130</v>
      </c>
      <c r="J2961">
        <v>165673436.37</v>
      </c>
      <c r="K2961" t="s">
        <v>4128</v>
      </c>
      <c r="L2961" t="s">
        <v>4130</v>
      </c>
      <c r="M2961">
        <v>24029557.559999999</v>
      </c>
      <c r="N2961">
        <v>1</v>
      </c>
    </row>
    <row r="2962" spans="1:14" x14ac:dyDescent="0.4">
      <c r="A2962" t="s">
        <v>2975</v>
      </c>
      <c r="B2962">
        <v>29634677935.52</v>
      </c>
      <c r="C2962">
        <v>19729664496.279999</v>
      </c>
      <c r="D2962">
        <v>72166924.650000006</v>
      </c>
      <c r="E2962">
        <v>216076787.53</v>
      </c>
      <c r="F2962">
        <v>648481100</v>
      </c>
      <c r="G2962">
        <v>4049409462.9899998</v>
      </c>
      <c r="H2962" t="s">
        <v>4130</v>
      </c>
      <c r="I2962">
        <v>16843225.140000001</v>
      </c>
      <c r="J2962" t="s">
        <v>4130</v>
      </c>
      <c r="K2962" t="s">
        <v>4128</v>
      </c>
      <c r="L2962" t="s">
        <v>4130</v>
      </c>
      <c r="M2962">
        <v>16953446975.1</v>
      </c>
      <c r="N2962">
        <v>1</v>
      </c>
    </row>
    <row r="2963" spans="1:14" x14ac:dyDescent="0.4">
      <c r="A2963" t="s">
        <v>2976</v>
      </c>
      <c r="B2963">
        <v>689112308.16999996</v>
      </c>
      <c r="C2963">
        <v>73581764.629999995</v>
      </c>
      <c r="D2963" t="s">
        <v>4130</v>
      </c>
      <c r="E2963">
        <v>46320847.560000002</v>
      </c>
      <c r="F2963" t="s">
        <v>4130</v>
      </c>
      <c r="G2963" t="s">
        <v>4130</v>
      </c>
      <c r="H2963" t="s">
        <v>4130</v>
      </c>
      <c r="I2963" t="s">
        <v>4130</v>
      </c>
      <c r="J2963" t="s">
        <v>4130</v>
      </c>
      <c r="K2963" t="s">
        <v>4128</v>
      </c>
      <c r="L2963" t="s">
        <v>4130</v>
      </c>
      <c r="M2963">
        <v>47080504.090000004</v>
      </c>
      <c r="N2963">
        <v>1</v>
      </c>
    </row>
    <row r="2964" spans="1:14" x14ac:dyDescent="0.4">
      <c r="A2964" t="s">
        <v>2977</v>
      </c>
      <c r="B2964">
        <v>368988811.99000001</v>
      </c>
      <c r="C2964">
        <v>3157227829.4299998</v>
      </c>
      <c r="D2964">
        <v>586665331.82000005</v>
      </c>
      <c r="E2964">
        <v>781884022.69000006</v>
      </c>
      <c r="F2964">
        <v>8018010.4000000004</v>
      </c>
      <c r="G2964" t="s">
        <v>4130</v>
      </c>
      <c r="H2964">
        <v>28246879.239999998</v>
      </c>
      <c r="I2964" t="s">
        <v>4130</v>
      </c>
      <c r="J2964" t="s">
        <v>4130</v>
      </c>
      <c r="K2964" t="s">
        <v>4128</v>
      </c>
      <c r="L2964" t="s">
        <v>4130</v>
      </c>
      <c r="M2964">
        <v>64963801.609999999</v>
      </c>
      <c r="N2964">
        <v>1</v>
      </c>
    </row>
    <row r="2965" spans="1:14" x14ac:dyDescent="0.4">
      <c r="A2965" t="s">
        <v>2978</v>
      </c>
      <c r="B2965">
        <v>5445611856.6899996</v>
      </c>
      <c r="C2965">
        <v>1915256026.71</v>
      </c>
      <c r="D2965" t="s">
        <v>4130</v>
      </c>
      <c r="E2965">
        <v>3383706.49</v>
      </c>
      <c r="F2965">
        <v>422400000</v>
      </c>
      <c r="G2965" t="s">
        <v>4130</v>
      </c>
      <c r="H2965" t="s">
        <v>4130</v>
      </c>
      <c r="I2965" t="s">
        <v>4130</v>
      </c>
      <c r="J2965">
        <v>159243111.5</v>
      </c>
      <c r="K2965" t="s">
        <v>4128</v>
      </c>
      <c r="L2965" t="s">
        <v>4130</v>
      </c>
      <c r="M2965">
        <v>1203135.1599999999</v>
      </c>
      <c r="N2965">
        <v>1</v>
      </c>
    </row>
    <row r="2966" spans="1:14" x14ac:dyDescent="0.4">
      <c r="A2966" t="s">
        <v>2979</v>
      </c>
      <c r="B2966">
        <v>8199969625.71</v>
      </c>
      <c r="C2966">
        <v>5770177633.6499996</v>
      </c>
      <c r="D2966">
        <v>24637375.239999998</v>
      </c>
      <c r="E2966">
        <v>5016837938.4200001</v>
      </c>
      <c r="F2966">
        <v>3137730005.2199998</v>
      </c>
      <c r="G2966" t="s">
        <v>4130</v>
      </c>
      <c r="H2966" t="s">
        <v>4130</v>
      </c>
      <c r="I2966" t="s">
        <v>4130</v>
      </c>
      <c r="J2966" t="s">
        <v>4130</v>
      </c>
      <c r="K2966" t="s">
        <v>4128</v>
      </c>
      <c r="L2966" t="s">
        <v>4130</v>
      </c>
      <c r="M2966">
        <v>1814279800.72</v>
      </c>
      <c r="N2966">
        <v>1</v>
      </c>
    </row>
    <row r="2967" spans="1:14" x14ac:dyDescent="0.4">
      <c r="A2967" t="s">
        <v>2980</v>
      </c>
      <c r="B2967">
        <v>10890953734</v>
      </c>
      <c r="C2967">
        <v>7665465825</v>
      </c>
      <c r="D2967">
        <v>6227677</v>
      </c>
      <c r="E2967">
        <v>1002218507</v>
      </c>
      <c r="F2967">
        <v>750000000</v>
      </c>
      <c r="G2967" t="s">
        <v>4130</v>
      </c>
      <c r="H2967" t="s">
        <v>4130</v>
      </c>
      <c r="I2967">
        <v>22357994</v>
      </c>
      <c r="J2967" t="s">
        <v>4130</v>
      </c>
      <c r="K2967" t="s">
        <v>4128</v>
      </c>
      <c r="L2967" t="s">
        <v>4130</v>
      </c>
      <c r="M2967">
        <v>1718683220</v>
      </c>
      <c r="N2967">
        <v>1</v>
      </c>
    </row>
    <row r="2968" spans="1:14" x14ac:dyDescent="0.4">
      <c r="A2968" t="s">
        <v>2981</v>
      </c>
      <c r="B2968">
        <v>488644025.91000003</v>
      </c>
      <c r="C2968">
        <v>1383641363.9400001</v>
      </c>
      <c r="D2968" t="s">
        <v>4130</v>
      </c>
      <c r="E2968" t="s">
        <v>4130</v>
      </c>
      <c r="F2968">
        <v>732231273.46000004</v>
      </c>
      <c r="G2968" t="s">
        <v>4130</v>
      </c>
      <c r="H2968" t="s">
        <v>4130</v>
      </c>
      <c r="I2968" t="s">
        <v>4130</v>
      </c>
      <c r="J2968" t="s">
        <v>4130</v>
      </c>
      <c r="K2968" t="s">
        <v>4128</v>
      </c>
      <c r="L2968" t="s">
        <v>4130</v>
      </c>
      <c r="M2968">
        <v>25725038.210000001</v>
      </c>
      <c r="N2968">
        <v>1</v>
      </c>
    </row>
    <row r="2969" spans="1:14" x14ac:dyDescent="0.4">
      <c r="A2969" t="s">
        <v>2982</v>
      </c>
      <c r="B2969">
        <v>18590786972.189999</v>
      </c>
      <c r="C2969">
        <v>10474046407.65</v>
      </c>
      <c r="D2969" t="s">
        <v>4130</v>
      </c>
      <c r="E2969">
        <v>326341060.95999998</v>
      </c>
      <c r="F2969">
        <v>579469864.13999999</v>
      </c>
      <c r="G2969">
        <v>485965946.36000001</v>
      </c>
      <c r="H2969">
        <v>1836848612.27</v>
      </c>
      <c r="I2969" t="s">
        <v>4130</v>
      </c>
      <c r="J2969">
        <v>2121901968.6800001</v>
      </c>
      <c r="K2969" t="s">
        <v>4128</v>
      </c>
      <c r="L2969" t="s">
        <v>4130</v>
      </c>
      <c r="M2969">
        <v>9449554511.6800003</v>
      </c>
      <c r="N2969">
        <v>1</v>
      </c>
    </row>
    <row r="2970" spans="1:14" x14ac:dyDescent="0.4">
      <c r="A2970" t="s">
        <v>2983</v>
      </c>
      <c r="B2970">
        <v>617357403.05999994</v>
      </c>
      <c r="C2970">
        <v>340221571.62</v>
      </c>
      <c r="D2970">
        <v>11485077.640000001</v>
      </c>
      <c r="E2970">
        <v>8898610.6199999992</v>
      </c>
      <c r="F2970" t="s">
        <v>4130</v>
      </c>
      <c r="G2970" t="s">
        <v>4130</v>
      </c>
      <c r="H2970" t="s">
        <v>4130</v>
      </c>
      <c r="I2970">
        <v>21187445.719999999</v>
      </c>
      <c r="J2970" t="s">
        <v>4130</v>
      </c>
      <c r="K2970" t="s">
        <v>4128</v>
      </c>
      <c r="L2970" t="s">
        <v>4130</v>
      </c>
      <c r="M2970">
        <v>31198368.649999999</v>
      </c>
      <c r="N2970">
        <v>1</v>
      </c>
    </row>
    <row r="2971" spans="1:14" x14ac:dyDescent="0.4">
      <c r="A2971" t="s">
        <v>2984</v>
      </c>
      <c r="B2971">
        <v>1149172805.8900001</v>
      </c>
      <c r="C2971">
        <v>136312685.09999999</v>
      </c>
      <c r="D2971" t="s">
        <v>4130</v>
      </c>
      <c r="E2971">
        <v>19956013.280000001</v>
      </c>
      <c r="F2971" t="s">
        <v>4130</v>
      </c>
      <c r="G2971" t="s">
        <v>4130</v>
      </c>
      <c r="H2971" t="s">
        <v>4130</v>
      </c>
      <c r="I2971" t="s">
        <v>4130</v>
      </c>
      <c r="J2971" t="s">
        <v>4130</v>
      </c>
      <c r="K2971" t="s">
        <v>4128</v>
      </c>
      <c r="L2971" t="s">
        <v>4130</v>
      </c>
      <c r="M2971">
        <v>741581.54</v>
      </c>
      <c r="N2971">
        <v>1</v>
      </c>
    </row>
    <row r="2972" spans="1:14" x14ac:dyDescent="0.4">
      <c r="A2972" t="s">
        <v>2985</v>
      </c>
      <c r="B2972">
        <v>1190101953.72</v>
      </c>
      <c r="C2972">
        <v>736958467.46000004</v>
      </c>
      <c r="D2972">
        <v>1260954.1100000001</v>
      </c>
      <c r="E2972">
        <v>168763637.28999999</v>
      </c>
      <c r="F2972">
        <v>96230000</v>
      </c>
      <c r="G2972" t="s">
        <v>4130</v>
      </c>
      <c r="H2972">
        <v>16596000</v>
      </c>
      <c r="I2972" t="s">
        <v>4130</v>
      </c>
      <c r="J2972" t="s">
        <v>4130</v>
      </c>
      <c r="K2972" t="s">
        <v>4128</v>
      </c>
      <c r="L2972" t="s">
        <v>4130</v>
      </c>
      <c r="M2972">
        <v>254074386.12</v>
      </c>
      <c r="N2972">
        <v>1</v>
      </c>
    </row>
    <row r="2973" spans="1:14" x14ac:dyDescent="0.4">
      <c r="A2973" t="s">
        <v>2986</v>
      </c>
      <c r="B2973">
        <v>430797110.89999998</v>
      </c>
      <c r="C2973">
        <v>81159516.290000007</v>
      </c>
      <c r="D2973" t="s">
        <v>4130</v>
      </c>
      <c r="E2973" t="s">
        <v>4130</v>
      </c>
      <c r="F2973" t="s">
        <v>4130</v>
      </c>
      <c r="G2973" t="s">
        <v>4130</v>
      </c>
      <c r="H2973" t="s">
        <v>4130</v>
      </c>
      <c r="I2973" t="s">
        <v>4130</v>
      </c>
      <c r="J2973" t="s">
        <v>4130</v>
      </c>
      <c r="K2973" t="s">
        <v>4128</v>
      </c>
      <c r="L2973" t="s">
        <v>4130</v>
      </c>
      <c r="M2973">
        <v>245460596.11000001</v>
      </c>
      <c r="N2973">
        <v>1</v>
      </c>
    </row>
    <row r="2974" spans="1:14" x14ac:dyDescent="0.4">
      <c r="A2974" t="s">
        <v>2987</v>
      </c>
      <c r="B2974">
        <v>6094492394.2600002</v>
      </c>
      <c r="C2974">
        <v>12903495047.129999</v>
      </c>
      <c r="D2974">
        <v>270954007.88999999</v>
      </c>
      <c r="E2974">
        <v>4479689006.3500004</v>
      </c>
      <c r="F2974">
        <v>4211920776.1500001</v>
      </c>
      <c r="G2974" t="s">
        <v>4130</v>
      </c>
      <c r="H2974">
        <v>4695896963.25</v>
      </c>
      <c r="I2974" t="s">
        <v>4130</v>
      </c>
      <c r="J2974">
        <v>3088720</v>
      </c>
      <c r="K2974" t="s">
        <v>4128</v>
      </c>
      <c r="L2974" t="s">
        <v>4130</v>
      </c>
      <c r="M2974">
        <v>1227234699.3299999</v>
      </c>
      <c r="N2974">
        <v>1</v>
      </c>
    </row>
    <row r="2975" spans="1:14" x14ac:dyDescent="0.4">
      <c r="A2975" t="s">
        <v>2988</v>
      </c>
      <c r="B2975">
        <v>5068896707.2700005</v>
      </c>
      <c r="C2975">
        <v>5445525557.0299997</v>
      </c>
      <c r="D2975">
        <v>173606348.09999999</v>
      </c>
      <c r="E2975">
        <v>501976703.49000001</v>
      </c>
      <c r="F2975">
        <v>170000000</v>
      </c>
      <c r="G2975" t="s">
        <v>4130</v>
      </c>
      <c r="H2975">
        <v>447864.34</v>
      </c>
      <c r="I2975" t="s">
        <v>4130</v>
      </c>
      <c r="J2975">
        <v>25000000</v>
      </c>
      <c r="K2975" t="s">
        <v>4128</v>
      </c>
      <c r="L2975" t="s">
        <v>4130</v>
      </c>
      <c r="M2975">
        <v>241032548.34999999</v>
      </c>
      <c r="N2975">
        <v>1</v>
      </c>
    </row>
    <row r="2976" spans="1:14" x14ac:dyDescent="0.4">
      <c r="A2976" t="s">
        <v>2989</v>
      </c>
      <c r="B2976">
        <v>8920160947.7000008</v>
      </c>
      <c r="C2976">
        <v>5811998019.8299999</v>
      </c>
      <c r="D2976">
        <v>187530249.41999999</v>
      </c>
      <c r="E2976">
        <v>348359764.48000002</v>
      </c>
      <c r="F2976" t="s">
        <v>4130</v>
      </c>
      <c r="G2976" t="s">
        <v>4130</v>
      </c>
      <c r="H2976" t="s">
        <v>4130</v>
      </c>
      <c r="I2976">
        <v>253158931.96000001</v>
      </c>
      <c r="J2976">
        <v>293839730.94</v>
      </c>
      <c r="K2976" t="s">
        <v>4128</v>
      </c>
      <c r="L2976" t="s">
        <v>4130</v>
      </c>
      <c r="M2976">
        <v>3553753055.0799999</v>
      </c>
      <c r="N2976">
        <v>1</v>
      </c>
    </row>
    <row r="2977" spans="1:14" x14ac:dyDescent="0.4">
      <c r="A2977" t="s">
        <v>2990</v>
      </c>
      <c r="B2977">
        <v>7655593758.6099997</v>
      </c>
      <c r="C2977">
        <v>9049235139.0599995</v>
      </c>
      <c r="D2977" t="s">
        <v>4130</v>
      </c>
      <c r="E2977">
        <v>184767322.06999999</v>
      </c>
      <c r="F2977" t="s">
        <v>4130</v>
      </c>
      <c r="G2977" t="s">
        <v>4130</v>
      </c>
      <c r="H2977" t="s">
        <v>4130</v>
      </c>
      <c r="I2977" t="s">
        <v>4130</v>
      </c>
      <c r="J2977" t="s">
        <v>4130</v>
      </c>
      <c r="K2977" t="s">
        <v>4128</v>
      </c>
      <c r="L2977" t="s">
        <v>4130</v>
      </c>
      <c r="M2977">
        <v>305529968.25999999</v>
      </c>
      <c r="N2977">
        <v>1</v>
      </c>
    </row>
    <row r="2978" spans="1:14" x14ac:dyDescent="0.4">
      <c r="A2978" t="s">
        <v>2991</v>
      </c>
      <c r="B2978">
        <v>1190312798.97</v>
      </c>
      <c r="C2978">
        <v>76371991.760000005</v>
      </c>
      <c r="D2978">
        <v>71699201.659999996</v>
      </c>
      <c r="E2978">
        <v>151092.03</v>
      </c>
      <c r="F2978" t="s">
        <v>4130</v>
      </c>
      <c r="G2978" t="s">
        <v>4130</v>
      </c>
      <c r="H2978" t="s">
        <v>4130</v>
      </c>
      <c r="I2978" t="s">
        <v>4130</v>
      </c>
      <c r="J2978" t="s">
        <v>4130</v>
      </c>
      <c r="K2978" t="s">
        <v>4128</v>
      </c>
      <c r="L2978" t="s">
        <v>4130</v>
      </c>
      <c r="M2978">
        <v>15565977.23</v>
      </c>
      <c r="N2978">
        <v>1</v>
      </c>
    </row>
    <row r="2979" spans="1:14" x14ac:dyDescent="0.4">
      <c r="A2979" t="s">
        <v>2992</v>
      </c>
      <c r="B2979">
        <v>2258416919.9200001</v>
      </c>
      <c r="C2979">
        <v>620419375.40999997</v>
      </c>
      <c r="D2979" t="s">
        <v>4130</v>
      </c>
      <c r="E2979">
        <v>211345112.22</v>
      </c>
      <c r="F2979">
        <v>443000000</v>
      </c>
      <c r="G2979" t="s">
        <v>4130</v>
      </c>
      <c r="H2979" t="s">
        <v>4130</v>
      </c>
      <c r="I2979" t="s">
        <v>4130</v>
      </c>
      <c r="J2979" t="s">
        <v>4130</v>
      </c>
      <c r="K2979" t="s">
        <v>4128</v>
      </c>
      <c r="L2979" t="s">
        <v>4130</v>
      </c>
      <c r="M2979">
        <v>495734673.94999999</v>
      </c>
      <c r="N2979">
        <v>1</v>
      </c>
    </row>
    <row r="2980" spans="1:14" x14ac:dyDescent="0.4">
      <c r="A2980" t="s">
        <v>2993</v>
      </c>
      <c r="B2980">
        <v>9661810198.9699993</v>
      </c>
      <c r="C2980">
        <v>18130966772.959999</v>
      </c>
      <c r="D2980" t="s">
        <v>4130</v>
      </c>
      <c r="E2980">
        <v>1091629243.6700001</v>
      </c>
      <c r="F2980">
        <v>8147282500.5</v>
      </c>
      <c r="G2980" t="s">
        <v>4130</v>
      </c>
      <c r="H2980">
        <v>1714278630.6800001</v>
      </c>
      <c r="I2980" t="s">
        <v>4130</v>
      </c>
      <c r="J2980">
        <v>40193965.670000002</v>
      </c>
      <c r="K2980" t="s">
        <v>4128</v>
      </c>
      <c r="L2980" t="s">
        <v>4130</v>
      </c>
      <c r="M2980">
        <v>688482425.84000003</v>
      </c>
      <c r="N2980">
        <v>1</v>
      </c>
    </row>
    <row r="2981" spans="1:14" x14ac:dyDescent="0.4">
      <c r="A2981" t="s">
        <v>2994</v>
      </c>
      <c r="B2981">
        <v>15925271207.540001</v>
      </c>
      <c r="C2981">
        <v>23118518797.57</v>
      </c>
      <c r="D2981" t="s">
        <v>4130</v>
      </c>
      <c r="E2981">
        <v>5782499374.71</v>
      </c>
      <c r="F2981">
        <v>4629660000</v>
      </c>
      <c r="G2981" t="s">
        <v>4130</v>
      </c>
      <c r="H2981">
        <v>921070525.54999995</v>
      </c>
      <c r="I2981">
        <v>1393540006.0899999</v>
      </c>
      <c r="J2981">
        <v>13208237.310000001</v>
      </c>
      <c r="K2981" t="s">
        <v>4128</v>
      </c>
      <c r="L2981" t="s">
        <v>4130</v>
      </c>
      <c r="M2981">
        <v>4900742724.3999996</v>
      </c>
      <c r="N2981">
        <v>1</v>
      </c>
    </row>
    <row r="2982" spans="1:14" x14ac:dyDescent="0.4">
      <c r="A2982" t="s">
        <v>2995</v>
      </c>
      <c r="B2982">
        <v>610288880.03999996</v>
      </c>
      <c r="C2982">
        <v>546589273.13999999</v>
      </c>
      <c r="D2982" t="s">
        <v>4130</v>
      </c>
      <c r="E2982">
        <v>360705.64</v>
      </c>
      <c r="F2982" t="s">
        <v>4130</v>
      </c>
      <c r="G2982" t="s">
        <v>4130</v>
      </c>
      <c r="H2982" t="s">
        <v>4130</v>
      </c>
      <c r="I2982">
        <v>6097013.3799999999</v>
      </c>
      <c r="J2982">
        <v>247175311.59</v>
      </c>
      <c r="K2982" t="s">
        <v>4128</v>
      </c>
      <c r="L2982" t="s">
        <v>4130</v>
      </c>
      <c r="M2982">
        <v>85307710.829999998</v>
      </c>
      <c r="N2982">
        <v>1</v>
      </c>
    </row>
    <row r="2983" spans="1:14" x14ac:dyDescent="0.4">
      <c r="A2983" t="s">
        <v>2996</v>
      </c>
      <c r="B2983">
        <v>1541202481.27</v>
      </c>
      <c r="C2983">
        <v>627834837.15999997</v>
      </c>
      <c r="D2983">
        <v>310757200.75999999</v>
      </c>
      <c r="E2983">
        <v>65941786.049999997</v>
      </c>
      <c r="F2983" t="s">
        <v>4130</v>
      </c>
      <c r="G2983" t="s">
        <v>4130</v>
      </c>
      <c r="H2983" t="s">
        <v>4130</v>
      </c>
      <c r="I2983" t="s">
        <v>4130</v>
      </c>
      <c r="J2983" t="s">
        <v>4130</v>
      </c>
      <c r="K2983" t="s">
        <v>4128</v>
      </c>
      <c r="L2983" t="s">
        <v>4130</v>
      </c>
      <c r="M2983">
        <v>142069276.28999999</v>
      </c>
      <c r="N2983">
        <v>1</v>
      </c>
    </row>
    <row r="2984" spans="1:14" x14ac:dyDescent="0.4">
      <c r="A2984" t="s">
        <v>2997</v>
      </c>
      <c r="B2984">
        <v>49893310400.099998</v>
      </c>
      <c r="C2984">
        <v>20358280973.619999</v>
      </c>
      <c r="D2984">
        <v>94144060.519999996</v>
      </c>
      <c r="E2984">
        <v>1626536052.28</v>
      </c>
      <c r="F2984">
        <v>25657745276.779999</v>
      </c>
      <c r="G2984">
        <v>8736655361.9200001</v>
      </c>
      <c r="H2984">
        <v>46779900</v>
      </c>
      <c r="I2984" t="s">
        <v>4130</v>
      </c>
      <c r="J2984">
        <v>2152961839.0999999</v>
      </c>
      <c r="K2984" t="s">
        <v>4128</v>
      </c>
      <c r="L2984">
        <v>2789500000</v>
      </c>
      <c r="M2984">
        <v>1023277178.29</v>
      </c>
      <c r="N2984">
        <v>1</v>
      </c>
    </row>
    <row r="2985" spans="1:14" x14ac:dyDescent="0.4">
      <c r="A2985" t="s">
        <v>2998</v>
      </c>
      <c r="B2985">
        <v>13261573767.040001</v>
      </c>
      <c r="C2985">
        <v>7831524137.1899996</v>
      </c>
      <c r="D2985">
        <v>173563692.66</v>
      </c>
      <c r="E2985">
        <v>773407986.64999998</v>
      </c>
      <c r="F2985" t="s">
        <v>4130</v>
      </c>
      <c r="G2985" t="s">
        <v>4130</v>
      </c>
      <c r="H2985" t="s">
        <v>4130</v>
      </c>
      <c r="I2985" t="s">
        <v>4130</v>
      </c>
      <c r="J2985">
        <v>14366950.050000001</v>
      </c>
      <c r="K2985" t="s">
        <v>4128</v>
      </c>
      <c r="L2985" t="s">
        <v>4130</v>
      </c>
      <c r="M2985">
        <v>1023591401.6900001</v>
      </c>
      <c r="N2985">
        <v>1</v>
      </c>
    </row>
    <row r="2986" spans="1:14" x14ac:dyDescent="0.4">
      <c r="A2986" t="s">
        <v>2999</v>
      </c>
      <c r="B2986">
        <v>497870168.76999998</v>
      </c>
      <c r="C2986">
        <v>953816189.77999997</v>
      </c>
      <c r="D2986" t="s">
        <v>4130</v>
      </c>
      <c r="E2986">
        <v>50285182.310000002</v>
      </c>
      <c r="F2986">
        <v>508498000</v>
      </c>
      <c r="G2986" t="s">
        <v>4130</v>
      </c>
      <c r="H2986">
        <v>2000000</v>
      </c>
      <c r="I2986" t="s">
        <v>4130</v>
      </c>
      <c r="J2986">
        <v>224140401.63999999</v>
      </c>
      <c r="K2986" t="s">
        <v>4128</v>
      </c>
      <c r="L2986" t="s">
        <v>4130</v>
      </c>
      <c r="M2986">
        <v>153043302.31</v>
      </c>
      <c r="N2986">
        <v>1</v>
      </c>
    </row>
    <row r="2987" spans="1:14" x14ac:dyDescent="0.4">
      <c r="A2987" t="s">
        <v>3000</v>
      </c>
      <c r="B2987">
        <v>12043359623.27</v>
      </c>
      <c r="C2987">
        <v>11295177493.719999</v>
      </c>
      <c r="D2987" t="s">
        <v>4130</v>
      </c>
      <c r="E2987">
        <v>639505337.35000002</v>
      </c>
      <c r="F2987">
        <v>1091000000</v>
      </c>
      <c r="G2987">
        <v>3685555985.98</v>
      </c>
      <c r="H2987" t="s">
        <v>4130</v>
      </c>
      <c r="I2987">
        <v>514867903.94999999</v>
      </c>
      <c r="J2987">
        <v>181767719.31</v>
      </c>
      <c r="K2987" t="s">
        <v>4128</v>
      </c>
      <c r="L2987" t="s">
        <v>4130</v>
      </c>
      <c r="M2987">
        <v>1961892606.1500001</v>
      </c>
      <c r="N2987">
        <v>1</v>
      </c>
    </row>
    <row r="2988" spans="1:14" x14ac:dyDescent="0.4">
      <c r="A2988" t="s">
        <v>3001</v>
      </c>
      <c r="B2988">
        <v>1454931272.3800001</v>
      </c>
      <c r="C2988">
        <v>6536316358.8900003</v>
      </c>
      <c r="D2988" t="s">
        <v>4130</v>
      </c>
      <c r="E2988">
        <v>269740397.75999999</v>
      </c>
      <c r="F2988">
        <v>4070290000</v>
      </c>
      <c r="G2988" t="s">
        <v>4130</v>
      </c>
      <c r="H2988">
        <v>37120000</v>
      </c>
      <c r="I2988" t="s">
        <v>4130</v>
      </c>
      <c r="J2988" t="s">
        <v>4130</v>
      </c>
      <c r="K2988" t="s">
        <v>4128</v>
      </c>
      <c r="L2988" t="s">
        <v>4130</v>
      </c>
      <c r="M2988">
        <v>10668055.859999999</v>
      </c>
      <c r="N2988">
        <v>1</v>
      </c>
    </row>
    <row r="2989" spans="1:14" x14ac:dyDescent="0.4">
      <c r="A2989" t="s">
        <v>3002</v>
      </c>
      <c r="B2989" s="5" t="s">
        <v>4255</v>
      </c>
      <c r="C2989" s="5" t="s">
        <v>4256</v>
      </c>
      <c r="D2989">
        <v>781115081.73000002</v>
      </c>
      <c r="E2989">
        <v>3669893117.8200002</v>
      </c>
      <c r="F2989">
        <v>2631533463.8000002</v>
      </c>
      <c r="G2989" t="s">
        <v>4130</v>
      </c>
      <c r="H2989">
        <v>229124.53</v>
      </c>
      <c r="I2989" t="s">
        <v>4130</v>
      </c>
      <c r="J2989">
        <v>78348072.120000005</v>
      </c>
      <c r="K2989" t="s">
        <v>4128</v>
      </c>
      <c r="L2989" t="s">
        <v>4130</v>
      </c>
      <c r="M2989">
        <v>42278578748.309998</v>
      </c>
      <c r="N2989">
        <v>1</v>
      </c>
    </row>
    <row r="2990" spans="1:14" x14ac:dyDescent="0.4">
      <c r="A2990" t="s">
        <v>3003</v>
      </c>
      <c r="B2990">
        <v>14050249817.959999</v>
      </c>
      <c r="C2990">
        <v>11094082541.59</v>
      </c>
      <c r="D2990">
        <v>5543437.9199999999</v>
      </c>
      <c r="E2990">
        <v>378877939.79000002</v>
      </c>
      <c r="F2990">
        <v>280944512.43000001</v>
      </c>
      <c r="G2990" t="s">
        <v>4130</v>
      </c>
      <c r="H2990" t="s">
        <v>4130</v>
      </c>
      <c r="I2990" t="s">
        <v>4130</v>
      </c>
      <c r="J2990" t="s">
        <v>4130</v>
      </c>
      <c r="K2990" t="s">
        <v>4128</v>
      </c>
      <c r="L2990" t="s">
        <v>4130</v>
      </c>
      <c r="M2990">
        <v>3079923504.2800002</v>
      </c>
      <c r="N2990">
        <v>1</v>
      </c>
    </row>
    <row r="2991" spans="1:14" x14ac:dyDescent="0.4">
      <c r="A2991" t="s">
        <v>3004</v>
      </c>
      <c r="B2991">
        <v>17781055079.240002</v>
      </c>
      <c r="C2991">
        <v>11002360936.200001</v>
      </c>
      <c r="D2991">
        <v>41593308.689999998</v>
      </c>
      <c r="E2991">
        <v>34901857.68</v>
      </c>
      <c r="F2991">
        <v>4010887531</v>
      </c>
      <c r="G2991">
        <v>7588553256.1400003</v>
      </c>
      <c r="H2991" t="s">
        <v>4130</v>
      </c>
      <c r="I2991" t="s">
        <v>4130</v>
      </c>
      <c r="J2991" t="s">
        <v>4130</v>
      </c>
      <c r="K2991" t="s">
        <v>4128</v>
      </c>
      <c r="L2991">
        <v>1564430000</v>
      </c>
      <c r="M2991">
        <v>16001839.189999999</v>
      </c>
      <c r="N2991">
        <v>1</v>
      </c>
    </row>
    <row r="2992" spans="1:14" x14ac:dyDescent="0.4">
      <c r="A2992" t="s">
        <v>3005</v>
      </c>
      <c r="B2992">
        <v>4370058703.2700005</v>
      </c>
      <c r="C2992">
        <v>8326162681.1599998</v>
      </c>
      <c r="D2992">
        <v>1921210.39</v>
      </c>
      <c r="E2992">
        <v>738295849.19000006</v>
      </c>
      <c r="F2992">
        <v>13523061017.110001</v>
      </c>
      <c r="G2992">
        <v>500000000</v>
      </c>
      <c r="H2992">
        <v>7974100</v>
      </c>
      <c r="I2992" t="s">
        <v>4130</v>
      </c>
      <c r="J2992">
        <v>93619594.340000004</v>
      </c>
      <c r="K2992" t="s">
        <v>4128</v>
      </c>
      <c r="L2992">
        <v>516844811.36000001</v>
      </c>
      <c r="M2992">
        <v>1377780100.8199999</v>
      </c>
      <c r="N2992">
        <v>1</v>
      </c>
    </row>
    <row r="2993" spans="1:14" x14ac:dyDescent="0.4">
      <c r="A2993" t="s">
        <v>3006</v>
      </c>
      <c r="B2993">
        <v>30731160885.130001</v>
      </c>
      <c r="C2993">
        <v>27276878657.759998</v>
      </c>
      <c r="D2993">
        <v>21695695020.169998</v>
      </c>
      <c r="E2993">
        <v>5517022348.21</v>
      </c>
      <c r="F2993">
        <v>804434324.48000002</v>
      </c>
      <c r="G2993">
        <v>8225485812.2600002</v>
      </c>
      <c r="H2993">
        <v>102147050.51000001</v>
      </c>
      <c r="I2993">
        <v>1854617523.1800001</v>
      </c>
      <c r="J2993" t="s">
        <v>4130</v>
      </c>
      <c r="K2993" t="s">
        <v>4128</v>
      </c>
      <c r="L2993" t="s">
        <v>4130</v>
      </c>
      <c r="M2993">
        <v>9526651987.4300003</v>
      </c>
      <c r="N2993">
        <v>1</v>
      </c>
    </row>
    <row r="2994" spans="1:14" x14ac:dyDescent="0.4">
      <c r="A2994" t="s">
        <v>3007</v>
      </c>
      <c r="B2994">
        <v>2139719481.3399999</v>
      </c>
      <c r="C2994">
        <v>1188982280.3599999</v>
      </c>
      <c r="D2994">
        <v>41812150.210000001</v>
      </c>
      <c r="E2994">
        <v>597062274.21000004</v>
      </c>
      <c r="F2994" t="s">
        <v>4130</v>
      </c>
      <c r="G2994" t="s">
        <v>4130</v>
      </c>
      <c r="H2994" t="s">
        <v>4130</v>
      </c>
      <c r="I2994" t="s">
        <v>4130</v>
      </c>
      <c r="J2994" t="s">
        <v>4130</v>
      </c>
      <c r="K2994" t="s">
        <v>4128</v>
      </c>
      <c r="L2994" t="s">
        <v>4130</v>
      </c>
      <c r="M2994">
        <v>157807020.27000001</v>
      </c>
      <c r="N2994">
        <v>1</v>
      </c>
    </row>
    <row r="2995" spans="1:14" x14ac:dyDescent="0.4">
      <c r="A2995" t="s">
        <v>3008</v>
      </c>
      <c r="B2995">
        <v>17548115876.619999</v>
      </c>
      <c r="C2995">
        <v>6937084181.0699997</v>
      </c>
      <c r="D2995">
        <v>40456329.280000001</v>
      </c>
      <c r="E2995">
        <v>1536501.53</v>
      </c>
      <c r="F2995">
        <v>11125261664.75</v>
      </c>
      <c r="G2995" t="s">
        <v>4130</v>
      </c>
      <c r="H2995" t="s">
        <v>4130</v>
      </c>
      <c r="I2995" t="s">
        <v>4130</v>
      </c>
      <c r="J2995" t="s">
        <v>4130</v>
      </c>
      <c r="K2995" t="s">
        <v>4128</v>
      </c>
      <c r="L2995" t="s">
        <v>4130</v>
      </c>
      <c r="M2995">
        <v>176968510.16</v>
      </c>
      <c r="N2995">
        <v>1</v>
      </c>
    </row>
    <row r="2996" spans="1:14" x14ac:dyDescent="0.4">
      <c r="A2996" t="s">
        <v>3009</v>
      </c>
      <c r="B2996">
        <v>779487715.67999995</v>
      </c>
      <c r="C2996">
        <v>269228600.08999997</v>
      </c>
      <c r="D2996" t="s">
        <v>4130</v>
      </c>
      <c r="E2996">
        <v>369611928.14999998</v>
      </c>
      <c r="F2996">
        <v>165769214.16</v>
      </c>
      <c r="G2996" t="s">
        <v>4130</v>
      </c>
      <c r="H2996" t="s">
        <v>4130</v>
      </c>
      <c r="I2996" t="s">
        <v>4130</v>
      </c>
      <c r="J2996" t="s">
        <v>4130</v>
      </c>
      <c r="K2996" t="s">
        <v>4128</v>
      </c>
      <c r="L2996" t="s">
        <v>4130</v>
      </c>
      <c r="M2996">
        <v>30144575.68</v>
      </c>
      <c r="N2996">
        <v>1</v>
      </c>
    </row>
    <row r="2997" spans="1:14" x14ac:dyDescent="0.4">
      <c r="A2997" t="s">
        <v>3010</v>
      </c>
      <c r="B2997">
        <v>2028393575.1500001</v>
      </c>
      <c r="C2997">
        <v>1795522860.27</v>
      </c>
      <c r="D2997">
        <v>41741918.100000001</v>
      </c>
      <c r="E2997">
        <v>391031854.25999999</v>
      </c>
      <c r="F2997" t="s">
        <v>4130</v>
      </c>
      <c r="G2997" t="s">
        <v>4130</v>
      </c>
      <c r="H2997" t="s">
        <v>4130</v>
      </c>
      <c r="I2997" t="s">
        <v>4130</v>
      </c>
      <c r="J2997" t="s">
        <v>4130</v>
      </c>
      <c r="K2997" t="s">
        <v>4128</v>
      </c>
      <c r="L2997" t="s">
        <v>4130</v>
      </c>
      <c r="M2997">
        <v>295763767.55000001</v>
      </c>
      <c r="N2997">
        <v>1</v>
      </c>
    </row>
    <row r="2998" spans="1:14" x14ac:dyDescent="0.4">
      <c r="A2998" t="s">
        <v>3011</v>
      </c>
      <c r="B2998">
        <v>4472183649.0299997</v>
      </c>
      <c r="C2998">
        <v>1642156094.1099999</v>
      </c>
      <c r="D2998" t="s">
        <v>4130</v>
      </c>
      <c r="E2998">
        <v>703654.48</v>
      </c>
      <c r="F2998" t="s">
        <v>4130</v>
      </c>
      <c r="G2998" t="s">
        <v>4130</v>
      </c>
      <c r="H2998">
        <v>447132690.75999999</v>
      </c>
      <c r="I2998" t="s">
        <v>4130</v>
      </c>
      <c r="J2998" t="s">
        <v>4130</v>
      </c>
      <c r="K2998" t="s">
        <v>4128</v>
      </c>
      <c r="L2998" t="s">
        <v>4130</v>
      </c>
      <c r="M2998">
        <v>23156017.120000001</v>
      </c>
      <c r="N2998">
        <v>1</v>
      </c>
    </row>
    <row r="2999" spans="1:14" x14ac:dyDescent="0.4">
      <c r="A2999" t="s">
        <v>3012</v>
      </c>
      <c r="B2999">
        <v>153319470.06</v>
      </c>
      <c r="C2999">
        <v>103453542.23</v>
      </c>
      <c r="D2999" t="s">
        <v>4130</v>
      </c>
      <c r="E2999">
        <v>5328680.49</v>
      </c>
      <c r="F2999" t="s">
        <v>4130</v>
      </c>
      <c r="G2999" t="s">
        <v>4130</v>
      </c>
      <c r="H2999" t="s">
        <v>4130</v>
      </c>
      <c r="I2999" t="s">
        <v>4130</v>
      </c>
      <c r="J2999" t="s">
        <v>4130</v>
      </c>
      <c r="K2999" t="s">
        <v>4128</v>
      </c>
      <c r="L2999" t="s">
        <v>4130</v>
      </c>
      <c r="M2999">
        <v>119477834.09</v>
      </c>
      <c r="N2999">
        <v>1</v>
      </c>
    </row>
    <row r="3000" spans="1:14" x14ac:dyDescent="0.4">
      <c r="A3000" t="s">
        <v>3013</v>
      </c>
      <c r="B3000">
        <v>13454237628.540001</v>
      </c>
      <c r="C3000">
        <v>13543192294.959999</v>
      </c>
      <c r="D3000">
        <v>11743661044.360001</v>
      </c>
      <c r="E3000">
        <v>6883950144.4099998</v>
      </c>
      <c r="F3000">
        <v>7086400866.1199999</v>
      </c>
      <c r="G3000" t="s">
        <v>4130</v>
      </c>
      <c r="H3000">
        <v>4206131.51</v>
      </c>
      <c r="I3000" t="s">
        <v>4130</v>
      </c>
      <c r="J3000">
        <v>334002515.42000002</v>
      </c>
      <c r="K3000" t="s">
        <v>4128</v>
      </c>
      <c r="L3000" t="s">
        <v>4130</v>
      </c>
      <c r="M3000">
        <v>1578280259.3900001</v>
      </c>
      <c r="N3000">
        <v>1</v>
      </c>
    </row>
    <row r="3001" spans="1:14" x14ac:dyDescent="0.4">
      <c r="A3001" t="s">
        <v>3014</v>
      </c>
      <c r="B3001">
        <v>93511370246.789993</v>
      </c>
      <c r="C3001">
        <v>71764381619.460007</v>
      </c>
      <c r="D3001">
        <v>448930571.01999998</v>
      </c>
      <c r="E3001">
        <v>4445089276.3800001</v>
      </c>
      <c r="F3001">
        <v>6717302986.9399996</v>
      </c>
      <c r="G3001">
        <v>996375000</v>
      </c>
      <c r="H3001">
        <v>460807233.94</v>
      </c>
      <c r="I3001" t="s">
        <v>4130</v>
      </c>
      <c r="J3001">
        <v>909686082.63</v>
      </c>
      <c r="K3001" t="s">
        <v>4128</v>
      </c>
      <c r="L3001">
        <v>14277215247.200001</v>
      </c>
      <c r="M3001">
        <v>13701468006.9</v>
      </c>
      <c r="N3001">
        <v>1</v>
      </c>
    </row>
    <row r="3002" spans="1:14" x14ac:dyDescent="0.4">
      <c r="A3002" t="s">
        <v>3015</v>
      </c>
      <c r="B3002">
        <v>2187765749.3299999</v>
      </c>
      <c r="C3002">
        <v>1902363666.79</v>
      </c>
      <c r="D3002">
        <v>4995050.5999999996</v>
      </c>
      <c r="E3002">
        <v>73029139.170000002</v>
      </c>
      <c r="F3002" t="s">
        <v>4130</v>
      </c>
      <c r="G3002" t="s">
        <v>4130</v>
      </c>
      <c r="H3002" t="s">
        <v>4130</v>
      </c>
      <c r="I3002">
        <v>16052227.74</v>
      </c>
      <c r="J3002">
        <v>8153689.8799999999</v>
      </c>
      <c r="K3002" t="s">
        <v>4128</v>
      </c>
      <c r="L3002" t="s">
        <v>4130</v>
      </c>
      <c r="M3002">
        <v>979144716.46000004</v>
      </c>
      <c r="N3002">
        <v>1</v>
      </c>
    </row>
    <row r="3003" spans="1:14" x14ac:dyDescent="0.4">
      <c r="A3003" t="s">
        <v>3016</v>
      </c>
      <c r="B3003">
        <v>7112401580.0500002</v>
      </c>
      <c r="C3003">
        <v>4508558473.4499998</v>
      </c>
      <c r="D3003" t="s">
        <v>4130</v>
      </c>
      <c r="E3003">
        <v>264627753.25</v>
      </c>
      <c r="F3003" t="s">
        <v>4130</v>
      </c>
      <c r="G3003" t="s">
        <v>4130</v>
      </c>
      <c r="H3003" t="s">
        <v>4130</v>
      </c>
      <c r="I3003" t="s">
        <v>4130</v>
      </c>
      <c r="J3003" t="s">
        <v>4130</v>
      </c>
      <c r="K3003" t="s">
        <v>4128</v>
      </c>
      <c r="L3003" t="s">
        <v>4130</v>
      </c>
      <c r="M3003">
        <v>1788533343.1099999</v>
      </c>
      <c r="N3003">
        <v>1</v>
      </c>
    </row>
    <row r="3004" spans="1:14" x14ac:dyDescent="0.4">
      <c r="A3004" t="s">
        <v>3017</v>
      </c>
      <c r="B3004">
        <v>4283154891.8099999</v>
      </c>
      <c r="C3004">
        <v>6554680362.9099998</v>
      </c>
      <c r="D3004">
        <v>2318751.09</v>
      </c>
      <c r="E3004">
        <v>2076355654.96</v>
      </c>
      <c r="F3004">
        <v>298000000</v>
      </c>
      <c r="G3004" t="s">
        <v>4130</v>
      </c>
      <c r="H3004">
        <v>128402988.98</v>
      </c>
      <c r="I3004" t="s">
        <v>4130</v>
      </c>
      <c r="J3004">
        <v>9759898.0099999998</v>
      </c>
      <c r="K3004" t="s">
        <v>4128</v>
      </c>
      <c r="L3004" t="s">
        <v>4130</v>
      </c>
      <c r="M3004">
        <v>472846374.14999998</v>
      </c>
      <c r="N3004">
        <v>1</v>
      </c>
    </row>
    <row r="3005" spans="1:14" x14ac:dyDescent="0.4">
      <c r="A3005" t="s">
        <v>3018</v>
      </c>
      <c r="B3005">
        <v>1486103290.6199999</v>
      </c>
      <c r="C3005">
        <v>1064674800.91</v>
      </c>
      <c r="D3005" t="s">
        <v>4130</v>
      </c>
      <c r="E3005">
        <v>2394496.21</v>
      </c>
      <c r="F3005" t="s">
        <v>4130</v>
      </c>
      <c r="G3005" t="s">
        <v>4130</v>
      </c>
      <c r="H3005">
        <v>23637254.670000002</v>
      </c>
      <c r="I3005" t="s">
        <v>4130</v>
      </c>
      <c r="J3005" t="s">
        <v>4130</v>
      </c>
      <c r="K3005" t="s">
        <v>4128</v>
      </c>
      <c r="L3005" t="s">
        <v>4130</v>
      </c>
      <c r="M3005">
        <v>101069063.64</v>
      </c>
      <c r="N3005">
        <v>1</v>
      </c>
    </row>
    <row r="3006" spans="1:14" x14ac:dyDescent="0.4">
      <c r="A3006" t="s">
        <v>3019</v>
      </c>
      <c r="B3006">
        <v>43593618104.559998</v>
      </c>
      <c r="C3006">
        <v>32194018967.25</v>
      </c>
      <c r="D3006" t="s">
        <v>4130</v>
      </c>
      <c r="E3006">
        <v>1599563958.72</v>
      </c>
      <c r="F3006" t="s">
        <v>4130</v>
      </c>
      <c r="G3006" t="s">
        <v>4130</v>
      </c>
      <c r="H3006">
        <v>2987860412.6799998</v>
      </c>
      <c r="I3006" t="s">
        <v>4130</v>
      </c>
      <c r="J3006">
        <v>535767.18000000005</v>
      </c>
      <c r="K3006" t="s">
        <v>4128</v>
      </c>
      <c r="L3006" t="s">
        <v>4130</v>
      </c>
      <c r="M3006">
        <v>15514953919.07</v>
      </c>
      <c r="N3006">
        <v>1</v>
      </c>
    </row>
    <row r="3007" spans="1:14" x14ac:dyDescent="0.4">
      <c r="A3007" t="s">
        <v>3020</v>
      </c>
      <c r="B3007">
        <v>13458160029.98</v>
      </c>
      <c r="C3007">
        <v>6184184516.7399998</v>
      </c>
      <c r="D3007">
        <v>64894432.990000002</v>
      </c>
      <c r="E3007">
        <v>599555564.22000003</v>
      </c>
      <c r="F3007">
        <v>1143282503</v>
      </c>
      <c r="G3007" t="s">
        <v>4130</v>
      </c>
      <c r="H3007">
        <v>198500000</v>
      </c>
      <c r="I3007" t="s">
        <v>4130</v>
      </c>
      <c r="J3007" t="s">
        <v>4130</v>
      </c>
      <c r="K3007" t="s">
        <v>4128</v>
      </c>
      <c r="L3007" t="s">
        <v>4130</v>
      </c>
      <c r="M3007">
        <v>2531548624.5100002</v>
      </c>
      <c r="N3007">
        <v>1</v>
      </c>
    </row>
    <row r="3008" spans="1:14" x14ac:dyDescent="0.4">
      <c r="A3008" t="s">
        <v>3021</v>
      </c>
      <c r="B3008">
        <v>890284819.75999999</v>
      </c>
      <c r="C3008">
        <v>481457881.33999997</v>
      </c>
      <c r="D3008">
        <v>73055428.939999998</v>
      </c>
      <c r="E3008">
        <v>13707082.550000001</v>
      </c>
      <c r="F3008">
        <v>179000000</v>
      </c>
      <c r="G3008" t="s">
        <v>4130</v>
      </c>
      <c r="H3008" t="s">
        <v>4130</v>
      </c>
      <c r="I3008" t="s">
        <v>4130</v>
      </c>
      <c r="J3008" t="s">
        <v>4130</v>
      </c>
      <c r="K3008" t="s">
        <v>4128</v>
      </c>
      <c r="L3008" t="s">
        <v>4130</v>
      </c>
      <c r="M3008">
        <v>151639601.28</v>
      </c>
      <c r="N3008">
        <v>1</v>
      </c>
    </row>
    <row r="3009" spans="1:14" x14ac:dyDescent="0.4">
      <c r="A3009" t="s">
        <v>3022</v>
      </c>
      <c r="B3009">
        <v>9428363338.5100002</v>
      </c>
      <c r="C3009">
        <v>2949061537.3099999</v>
      </c>
      <c r="D3009" t="s">
        <v>4130</v>
      </c>
      <c r="E3009">
        <v>242234085.30000001</v>
      </c>
      <c r="F3009">
        <v>180000000</v>
      </c>
      <c r="G3009" t="s">
        <v>4130</v>
      </c>
      <c r="H3009">
        <v>25149891</v>
      </c>
      <c r="I3009" t="s">
        <v>4130</v>
      </c>
      <c r="J3009" t="s">
        <v>4130</v>
      </c>
      <c r="K3009" t="s">
        <v>4128</v>
      </c>
      <c r="L3009" t="s">
        <v>4130</v>
      </c>
      <c r="M3009">
        <v>4002071638.96</v>
      </c>
      <c r="N3009">
        <v>1</v>
      </c>
    </row>
    <row r="3010" spans="1:14" x14ac:dyDescent="0.4">
      <c r="A3010" t="s">
        <v>3023</v>
      </c>
      <c r="B3010">
        <v>19244821904.279999</v>
      </c>
      <c r="C3010">
        <v>10830587593.82</v>
      </c>
      <c r="D3010">
        <v>68953910.099999994</v>
      </c>
      <c r="E3010">
        <v>506315076.02999997</v>
      </c>
      <c r="F3010">
        <v>2593457420.1300001</v>
      </c>
      <c r="G3010" t="s">
        <v>4130</v>
      </c>
      <c r="H3010">
        <v>328408733.58999997</v>
      </c>
      <c r="I3010">
        <v>1500125.13</v>
      </c>
      <c r="J3010" t="s">
        <v>4130</v>
      </c>
      <c r="K3010" t="s">
        <v>4128</v>
      </c>
      <c r="L3010" t="s">
        <v>4130</v>
      </c>
      <c r="M3010">
        <v>8793525421.1900005</v>
      </c>
      <c r="N3010">
        <v>1</v>
      </c>
    </row>
    <row r="3011" spans="1:14" x14ac:dyDescent="0.4">
      <c r="A3011" t="s">
        <v>3024</v>
      </c>
      <c r="B3011">
        <v>300750657.83999997</v>
      </c>
      <c r="C3011">
        <v>147413159.53999999</v>
      </c>
      <c r="D3011" t="s">
        <v>4130</v>
      </c>
      <c r="E3011">
        <v>13071.12</v>
      </c>
      <c r="F3011" t="s">
        <v>4130</v>
      </c>
      <c r="G3011" t="s">
        <v>4130</v>
      </c>
      <c r="H3011" t="s">
        <v>4130</v>
      </c>
      <c r="I3011" t="s">
        <v>4130</v>
      </c>
      <c r="J3011" t="s">
        <v>4130</v>
      </c>
      <c r="K3011" t="s">
        <v>4128</v>
      </c>
      <c r="L3011" t="s">
        <v>4130</v>
      </c>
      <c r="M3011">
        <v>32794193.289999999</v>
      </c>
      <c r="N3011">
        <v>1</v>
      </c>
    </row>
    <row r="3012" spans="1:14" x14ac:dyDescent="0.4">
      <c r="A3012" t="s">
        <v>3025</v>
      </c>
      <c r="B3012">
        <v>227137435.34</v>
      </c>
      <c r="C3012">
        <v>215366971.08000001</v>
      </c>
      <c r="D3012">
        <v>406210.43</v>
      </c>
      <c r="E3012">
        <v>5001318.6900000004</v>
      </c>
      <c r="F3012" t="s">
        <v>4130</v>
      </c>
      <c r="G3012" t="s">
        <v>4130</v>
      </c>
      <c r="H3012" t="s">
        <v>4130</v>
      </c>
      <c r="I3012" t="s">
        <v>4130</v>
      </c>
      <c r="J3012" t="s">
        <v>4130</v>
      </c>
      <c r="K3012" t="s">
        <v>4128</v>
      </c>
      <c r="L3012" t="s">
        <v>4130</v>
      </c>
      <c r="M3012">
        <v>17713074.140000001</v>
      </c>
      <c r="N3012">
        <v>1</v>
      </c>
    </row>
    <row r="3013" spans="1:14" x14ac:dyDescent="0.4">
      <c r="A3013" t="s">
        <v>3026</v>
      </c>
      <c r="B3013">
        <v>1933860627.8699999</v>
      </c>
      <c r="C3013">
        <v>414299561.66000003</v>
      </c>
      <c r="D3013">
        <v>31369181.030000001</v>
      </c>
      <c r="E3013">
        <v>126822525.04000001</v>
      </c>
      <c r="F3013">
        <v>134900000</v>
      </c>
      <c r="G3013" t="s">
        <v>4130</v>
      </c>
      <c r="H3013">
        <v>5210000</v>
      </c>
      <c r="I3013">
        <v>4926398.3</v>
      </c>
      <c r="J3013" t="s">
        <v>4130</v>
      </c>
      <c r="K3013" t="s">
        <v>4128</v>
      </c>
      <c r="L3013" t="s">
        <v>4130</v>
      </c>
      <c r="M3013">
        <v>159342776.08000001</v>
      </c>
      <c r="N3013">
        <v>1</v>
      </c>
    </row>
    <row r="3014" spans="1:14" x14ac:dyDescent="0.4">
      <c r="A3014" t="s">
        <v>3027</v>
      </c>
      <c r="B3014">
        <v>1487884919.26</v>
      </c>
      <c r="C3014">
        <v>735690252.74000001</v>
      </c>
      <c r="D3014" t="s">
        <v>4130</v>
      </c>
      <c r="E3014">
        <v>90138289.920000002</v>
      </c>
      <c r="F3014" t="s">
        <v>4130</v>
      </c>
      <c r="G3014" t="s">
        <v>4130</v>
      </c>
      <c r="H3014" t="s">
        <v>4130</v>
      </c>
      <c r="I3014" t="s">
        <v>4130</v>
      </c>
      <c r="J3014" t="s">
        <v>4130</v>
      </c>
      <c r="K3014" t="s">
        <v>4128</v>
      </c>
      <c r="L3014" t="s">
        <v>4130</v>
      </c>
      <c r="M3014">
        <v>381395050.41000003</v>
      </c>
      <c r="N3014">
        <v>1</v>
      </c>
    </row>
    <row r="3015" spans="1:14" x14ac:dyDescent="0.4">
      <c r="A3015" t="s">
        <v>3028</v>
      </c>
      <c r="B3015">
        <v>10509827370.950001</v>
      </c>
      <c r="C3015">
        <v>6365902102.29</v>
      </c>
      <c r="D3015" t="s">
        <v>4130</v>
      </c>
      <c r="E3015">
        <v>209312562.41</v>
      </c>
      <c r="F3015">
        <v>2326911105.52</v>
      </c>
      <c r="G3015">
        <v>306660547.95999998</v>
      </c>
      <c r="H3015">
        <v>1082200684.3099999</v>
      </c>
      <c r="I3015" t="s">
        <v>4130</v>
      </c>
      <c r="J3015" t="s">
        <v>4130</v>
      </c>
      <c r="K3015" t="s">
        <v>4128</v>
      </c>
      <c r="L3015" t="s">
        <v>4130</v>
      </c>
      <c r="M3015">
        <v>14940912.66</v>
      </c>
      <c r="N3015">
        <v>1</v>
      </c>
    </row>
    <row r="3016" spans="1:14" x14ac:dyDescent="0.4">
      <c r="A3016" t="s">
        <v>3029</v>
      </c>
      <c r="B3016">
        <v>625864816.94000006</v>
      </c>
      <c r="C3016">
        <v>1427170628.3900001</v>
      </c>
      <c r="D3016">
        <v>290036035.77999997</v>
      </c>
      <c r="E3016">
        <v>252328649.84999999</v>
      </c>
      <c r="F3016">
        <v>94961127</v>
      </c>
      <c r="G3016" t="s">
        <v>4130</v>
      </c>
      <c r="H3016">
        <v>4882985.46</v>
      </c>
      <c r="I3016">
        <v>6015157.46</v>
      </c>
      <c r="J3016" t="s">
        <v>4130</v>
      </c>
      <c r="K3016" t="s">
        <v>4128</v>
      </c>
      <c r="L3016" t="s">
        <v>4130</v>
      </c>
      <c r="M3016">
        <v>127221723.40000001</v>
      </c>
      <c r="N3016">
        <v>1</v>
      </c>
    </row>
    <row r="3017" spans="1:14" x14ac:dyDescent="0.4">
      <c r="A3017" t="s">
        <v>3030</v>
      </c>
      <c r="B3017">
        <v>3710003606.4400001</v>
      </c>
      <c r="C3017">
        <v>1754441821.1300001</v>
      </c>
      <c r="D3017" t="s">
        <v>4130</v>
      </c>
      <c r="E3017">
        <v>100414960.22</v>
      </c>
      <c r="F3017" t="s">
        <v>4130</v>
      </c>
      <c r="G3017" t="s">
        <v>4130</v>
      </c>
      <c r="H3017" t="s">
        <v>4130</v>
      </c>
      <c r="I3017" t="s">
        <v>4130</v>
      </c>
      <c r="J3017" t="s">
        <v>4130</v>
      </c>
      <c r="K3017" t="s">
        <v>4128</v>
      </c>
      <c r="L3017" t="s">
        <v>4130</v>
      </c>
      <c r="M3017">
        <v>1195187636.5699999</v>
      </c>
      <c r="N3017">
        <v>1</v>
      </c>
    </row>
    <row r="3018" spans="1:14" x14ac:dyDescent="0.4">
      <c r="A3018" t="s">
        <v>3031</v>
      </c>
      <c r="B3018">
        <v>2700610083.77</v>
      </c>
      <c r="C3018">
        <v>762782908.22000003</v>
      </c>
      <c r="D3018">
        <v>6845937.4800000004</v>
      </c>
      <c r="E3018">
        <v>114831964.51000001</v>
      </c>
      <c r="F3018" t="s">
        <v>4130</v>
      </c>
      <c r="G3018" t="s">
        <v>4130</v>
      </c>
      <c r="H3018">
        <v>100000</v>
      </c>
      <c r="I3018" t="s">
        <v>4130</v>
      </c>
      <c r="J3018" t="s">
        <v>4130</v>
      </c>
      <c r="K3018" t="s">
        <v>4128</v>
      </c>
      <c r="L3018" t="s">
        <v>4130</v>
      </c>
      <c r="M3018">
        <v>948087319.82000005</v>
      </c>
      <c r="N3018">
        <v>1</v>
      </c>
    </row>
    <row r="3019" spans="1:14" x14ac:dyDescent="0.4">
      <c r="A3019" t="s">
        <v>3032</v>
      </c>
      <c r="B3019">
        <v>4346310914.0900002</v>
      </c>
      <c r="C3019">
        <v>2705391426.5100002</v>
      </c>
      <c r="D3019" t="s">
        <v>4130</v>
      </c>
      <c r="E3019">
        <v>33965293.75</v>
      </c>
      <c r="F3019" t="s">
        <v>4130</v>
      </c>
      <c r="G3019">
        <v>5148968129.0100002</v>
      </c>
      <c r="H3019" t="s">
        <v>4130</v>
      </c>
      <c r="I3019" t="s">
        <v>4130</v>
      </c>
      <c r="J3019" t="s">
        <v>4130</v>
      </c>
      <c r="K3019" t="s">
        <v>4128</v>
      </c>
      <c r="L3019" t="s">
        <v>4130</v>
      </c>
      <c r="M3019">
        <v>837691396.00999999</v>
      </c>
      <c r="N3019">
        <v>1</v>
      </c>
    </row>
    <row r="3020" spans="1:14" x14ac:dyDescent="0.4">
      <c r="A3020" t="s">
        <v>3033</v>
      </c>
      <c r="B3020">
        <v>1252469836.45</v>
      </c>
      <c r="C3020">
        <v>2701993248.23</v>
      </c>
      <c r="D3020" t="s">
        <v>4130</v>
      </c>
      <c r="E3020">
        <v>182179447.66999999</v>
      </c>
      <c r="F3020">
        <v>378300000</v>
      </c>
      <c r="G3020" t="s">
        <v>4130</v>
      </c>
      <c r="H3020" t="s">
        <v>4130</v>
      </c>
      <c r="I3020" t="s">
        <v>4130</v>
      </c>
      <c r="J3020">
        <v>3054659.8</v>
      </c>
      <c r="K3020" t="s">
        <v>4128</v>
      </c>
      <c r="L3020" t="s">
        <v>4130</v>
      </c>
      <c r="M3020">
        <v>52930993.75</v>
      </c>
      <c r="N3020">
        <v>1</v>
      </c>
    </row>
    <row r="3021" spans="1:14" x14ac:dyDescent="0.4">
      <c r="A3021" t="s">
        <v>3034</v>
      </c>
      <c r="B3021">
        <v>5250930812.2799997</v>
      </c>
      <c r="C3021">
        <v>3884044905.9299998</v>
      </c>
      <c r="D3021" t="s">
        <v>4130</v>
      </c>
      <c r="E3021">
        <v>164105044.11000001</v>
      </c>
      <c r="F3021" t="s">
        <v>4130</v>
      </c>
      <c r="G3021" t="s">
        <v>4130</v>
      </c>
      <c r="H3021" t="s">
        <v>4130</v>
      </c>
      <c r="I3021" t="s">
        <v>4130</v>
      </c>
      <c r="J3021" t="s">
        <v>4130</v>
      </c>
      <c r="K3021" t="s">
        <v>4128</v>
      </c>
      <c r="L3021" t="s">
        <v>4130</v>
      </c>
      <c r="M3021">
        <v>7726800</v>
      </c>
      <c r="N3021">
        <v>1</v>
      </c>
    </row>
    <row r="3022" spans="1:14" x14ac:dyDescent="0.4">
      <c r="A3022" t="s">
        <v>3035</v>
      </c>
      <c r="B3022">
        <v>3646491771.02</v>
      </c>
      <c r="C3022">
        <v>2125205272.73</v>
      </c>
      <c r="D3022" t="s">
        <v>4130</v>
      </c>
      <c r="E3022">
        <v>141300648.83000001</v>
      </c>
      <c r="F3022">
        <v>220000000</v>
      </c>
      <c r="G3022" t="s">
        <v>4130</v>
      </c>
      <c r="H3022">
        <v>54541820</v>
      </c>
      <c r="I3022">
        <v>2632058.77</v>
      </c>
      <c r="J3022" t="s">
        <v>4130</v>
      </c>
      <c r="K3022" t="s">
        <v>4128</v>
      </c>
      <c r="L3022" t="s">
        <v>4130</v>
      </c>
      <c r="M3022">
        <v>740246403.79999995</v>
      </c>
      <c r="N3022">
        <v>1</v>
      </c>
    </row>
    <row r="3023" spans="1:14" x14ac:dyDescent="0.4">
      <c r="A3023" t="s">
        <v>3036</v>
      </c>
      <c r="B3023">
        <v>21406169997.700001</v>
      </c>
      <c r="C3023">
        <v>22267375515.459999</v>
      </c>
      <c r="D3023">
        <v>8250639.9000000004</v>
      </c>
      <c r="E3023">
        <v>915275443.41999996</v>
      </c>
      <c r="F3023">
        <v>2841324791.6799998</v>
      </c>
      <c r="G3023" t="s">
        <v>4130</v>
      </c>
      <c r="H3023" t="s">
        <v>4130</v>
      </c>
      <c r="I3023" t="s">
        <v>4130</v>
      </c>
      <c r="J3023" t="s">
        <v>4130</v>
      </c>
      <c r="K3023" t="s">
        <v>4128</v>
      </c>
      <c r="L3023" t="s">
        <v>4130</v>
      </c>
      <c r="M3023">
        <v>1658984445.47</v>
      </c>
      <c r="N3023">
        <v>1</v>
      </c>
    </row>
    <row r="3024" spans="1:14" x14ac:dyDescent="0.4">
      <c r="A3024" t="s">
        <v>3037</v>
      </c>
      <c r="B3024">
        <v>1508478528.01</v>
      </c>
      <c r="C3024">
        <v>161052750.5</v>
      </c>
      <c r="D3024" t="s">
        <v>4130</v>
      </c>
      <c r="E3024">
        <v>13705762.16</v>
      </c>
      <c r="F3024">
        <v>245123483.03999999</v>
      </c>
      <c r="G3024">
        <v>3040271236.8600001</v>
      </c>
      <c r="H3024">
        <v>11920.7</v>
      </c>
      <c r="I3024" t="s">
        <v>4130</v>
      </c>
      <c r="J3024" t="s">
        <v>4130</v>
      </c>
      <c r="K3024" t="s">
        <v>4128</v>
      </c>
      <c r="L3024" t="s">
        <v>4130</v>
      </c>
      <c r="M3024">
        <v>29720086.550000001</v>
      </c>
      <c r="N3024">
        <v>1</v>
      </c>
    </row>
    <row r="3025" spans="1:14" x14ac:dyDescent="0.4">
      <c r="A3025" t="s">
        <v>3038</v>
      </c>
      <c r="B3025">
        <v>1736680118.21</v>
      </c>
      <c r="C3025">
        <v>1344941495.72</v>
      </c>
      <c r="D3025">
        <v>18021153.989999998</v>
      </c>
      <c r="E3025">
        <v>270456230.85000002</v>
      </c>
      <c r="F3025">
        <v>314871966.56</v>
      </c>
      <c r="G3025">
        <v>297090371.94</v>
      </c>
      <c r="H3025">
        <v>7058598.8399999999</v>
      </c>
      <c r="I3025" t="s">
        <v>4130</v>
      </c>
      <c r="J3025" t="s">
        <v>4130</v>
      </c>
      <c r="K3025" t="s">
        <v>4128</v>
      </c>
      <c r="L3025" t="s">
        <v>4130</v>
      </c>
      <c r="M3025">
        <v>367625861.75</v>
      </c>
      <c r="N3025">
        <v>1</v>
      </c>
    </row>
    <row r="3026" spans="1:14" x14ac:dyDescent="0.4">
      <c r="A3026" t="s">
        <v>3039</v>
      </c>
      <c r="B3026">
        <v>1771814212.71</v>
      </c>
      <c r="C3026">
        <v>3492964021.0599999</v>
      </c>
      <c r="D3026">
        <v>1116192.8600000001</v>
      </c>
      <c r="E3026">
        <v>592092555.38</v>
      </c>
      <c r="F3026">
        <v>101693465.01000001</v>
      </c>
      <c r="G3026" t="s">
        <v>4130</v>
      </c>
      <c r="H3026" t="s">
        <v>4130</v>
      </c>
      <c r="I3026" t="s">
        <v>4130</v>
      </c>
      <c r="J3026">
        <v>24247385.399999999</v>
      </c>
      <c r="K3026" t="s">
        <v>4128</v>
      </c>
      <c r="L3026" t="s">
        <v>4130</v>
      </c>
      <c r="M3026">
        <v>294095852.80000001</v>
      </c>
      <c r="N3026">
        <v>1</v>
      </c>
    </row>
    <row r="3027" spans="1:14" x14ac:dyDescent="0.4">
      <c r="A3027" t="s">
        <v>3040</v>
      </c>
      <c r="B3027">
        <v>10698500878.940001</v>
      </c>
      <c r="C3027">
        <v>5894249865.9499998</v>
      </c>
      <c r="D3027">
        <v>87552610.060000002</v>
      </c>
      <c r="E3027">
        <v>2285052779.29</v>
      </c>
      <c r="F3027">
        <v>890850000</v>
      </c>
      <c r="G3027">
        <v>500000000</v>
      </c>
      <c r="H3027">
        <v>126331851.91</v>
      </c>
      <c r="I3027">
        <v>491400</v>
      </c>
      <c r="J3027" t="s">
        <v>4130</v>
      </c>
      <c r="K3027" t="s">
        <v>4128</v>
      </c>
      <c r="L3027" t="s">
        <v>4130</v>
      </c>
      <c r="M3027">
        <v>1140852771.8399999</v>
      </c>
      <c r="N3027">
        <v>1</v>
      </c>
    </row>
    <row r="3028" spans="1:14" x14ac:dyDescent="0.4">
      <c r="A3028" t="s">
        <v>3041</v>
      </c>
      <c r="B3028">
        <v>4203339916.1199999</v>
      </c>
      <c r="C3028">
        <v>3490459778.0700002</v>
      </c>
      <c r="D3028" t="s">
        <v>4130</v>
      </c>
      <c r="E3028">
        <v>722830758.69000006</v>
      </c>
      <c r="F3028">
        <v>1362826000</v>
      </c>
      <c r="G3028" t="s">
        <v>4130</v>
      </c>
      <c r="H3028">
        <v>123857705</v>
      </c>
      <c r="I3028">
        <v>135359658.16</v>
      </c>
      <c r="J3028">
        <v>0</v>
      </c>
      <c r="K3028" t="s">
        <v>4128</v>
      </c>
      <c r="L3028" t="s">
        <v>4130</v>
      </c>
      <c r="M3028">
        <v>873993894.97000003</v>
      </c>
      <c r="N3028">
        <v>1</v>
      </c>
    </row>
    <row r="3029" spans="1:14" x14ac:dyDescent="0.4">
      <c r="A3029" t="s">
        <v>3042</v>
      </c>
      <c r="B3029">
        <v>2411640676.3899999</v>
      </c>
      <c r="C3029">
        <v>3142635342.2399998</v>
      </c>
      <c r="D3029">
        <v>12055305.52</v>
      </c>
      <c r="E3029">
        <v>77213828.900000006</v>
      </c>
      <c r="F3029">
        <v>1225082131.8399999</v>
      </c>
      <c r="G3029">
        <v>1199569412.1900001</v>
      </c>
      <c r="H3029" t="s">
        <v>4130</v>
      </c>
      <c r="I3029" t="s">
        <v>4130</v>
      </c>
      <c r="J3029" t="s">
        <v>4130</v>
      </c>
      <c r="K3029" t="s">
        <v>4128</v>
      </c>
      <c r="L3029" t="s">
        <v>4130</v>
      </c>
      <c r="M3029">
        <v>53290655.270000003</v>
      </c>
      <c r="N3029">
        <v>1</v>
      </c>
    </row>
    <row r="3030" spans="1:14" x14ac:dyDescent="0.4">
      <c r="A3030" t="s">
        <v>3043</v>
      </c>
      <c r="B3030">
        <v>20047322182.889999</v>
      </c>
      <c r="C3030">
        <v>9138017594.7000008</v>
      </c>
      <c r="D3030" t="s">
        <v>4130</v>
      </c>
      <c r="E3030">
        <v>1049766.17</v>
      </c>
      <c r="F3030">
        <v>3260985441.5799999</v>
      </c>
      <c r="G3030">
        <v>500000000</v>
      </c>
      <c r="H3030" t="s">
        <v>4130</v>
      </c>
      <c r="I3030" t="s">
        <v>4130</v>
      </c>
      <c r="J3030" t="s">
        <v>4130</v>
      </c>
      <c r="K3030" t="s">
        <v>4128</v>
      </c>
      <c r="L3030" t="s">
        <v>4130</v>
      </c>
      <c r="M3030">
        <v>22771100.18</v>
      </c>
      <c r="N3030">
        <v>1</v>
      </c>
    </row>
    <row r="3031" spans="1:14" x14ac:dyDescent="0.4">
      <c r="A3031" t="s">
        <v>3044</v>
      </c>
      <c r="B3031">
        <v>5236374228.6800003</v>
      </c>
      <c r="C3031">
        <v>5521271273.7200003</v>
      </c>
      <c r="D3031" t="s">
        <v>4130</v>
      </c>
      <c r="E3031">
        <v>610769096.75999999</v>
      </c>
      <c r="F3031">
        <v>712882472.19000006</v>
      </c>
      <c r="G3031" t="s">
        <v>4130</v>
      </c>
      <c r="H3031">
        <v>732942717.27999997</v>
      </c>
      <c r="I3031" t="s">
        <v>4130</v>
      </c>
      <c r="J3031">
        <v>54870687.899999999</v>
      </c>
      <c r="K3031" t="s">
        <v>4128</v>
      </c>
      <c r="L3031" t="s">
        <v>4130</v>
      </c>
      <c r="M3031">
        <v>1191284612.0699999</v>
      </c>
      <c r="N3031">
        <v>1</v>
      </c>
    </row>
    <row r="3032" spans="1:14" x14ac:dyDescent="0.4">
      <c r="A3032" t="s">
        <v>3045</v>
      </c>
      <c r="B3032">
        <v>443192344.49000001</v>
      </c>
      <c r="C3032">
        <v>464226569.13999999</v>
      </c>
      <c r="D3032" t="s">
        <v>4130</v>
      </c>
      <c r="E3032">
        <v>72463734.150000006</v>
      </c>
      <c r="F3032">
        <v>1457990000</v>
      </c>
      <c r="G3032" t="s">
        <v>4130</v>
      </c>
      <c r="H3032" t="s">
        <v>4130</v>
      </c>
      <c r="I3032" t="s">
        <v>4130</v>
      </c>
      <c r="J3032" t="s">
        <v>4130</v>
      </c>
      <c r="K3032" t="s">
        <v>4128</v>
      </c>
      <c r="L3032" t="s">
        <v>4130</v>
      </c>
      <c r="M3032">
        <v>25371358.449999999</v>
      </c>
      <c r="N3032">
        <v>1</v>
      </c>
    </row>
    <row r="3033" spans="1:14" x14ac:dyDescent="0.4">
      <c r="A3033" t="s">
        <v>3046</v>
      </c>
      <c r="B3033">
        <v>1939946355.4200001</v>
      </c>
      <c r="C3033">
        <v>833225474.30999994</v>
      </c>
      <c r="D3033">
        <v>14940740.4</v>
      </c>
      <c r="E3033">
        <v>180735094.63999999</v>
      </c>
      <c r="F3033">
        <v>168483839.87</v>
      </c>
      <c r="G3033" t="s">
        <v>4130</v>
      </c>
      <c r="H3033" t="s">
        <v>4130</v>
      </c>
      <c r="I3033" t="s">
        <v>4130</v>
      </c>
      <c r="J3033">
        <v>19380596.870000001</v>
      </c>
      <c r="K3033" t="s">
        <v>4128</v>
      </c>
      <c r="L3033" t="s">
        <v>4130</v>
      </c>
      <c r="M3033">
        <v>6799106.4500000002</v>
      </c>
      <c r="N3033">
        <v>1</v>
      </c>
    </row>
    <row r="3034" spans="1:14" x14ac:dyDescent="0.4">
      <c r="A3034" t="s">
        <v>3047</v>
      </c>
      <c r="B3034">
        <v>65267511271.440002</v>
      </c>
      <c r="C3034" s="5" t="s">
        <v>4257</v>
      </c>
      <c r="D3034">
        <v>875327925.71000004</v>
      </c>
      <c r="E3034">
        <v>6679754971.0100002</v>
      </c>
      <c r="F3034" s="5" t="s">
        <v>4258</v>
      </c>
      <c r="G3034">
        <v>688441375.10000002</v>
      </c>
      <c r="H3034">
        <v>6305942581.4899998</v>
      </c>
      <c r="I3034">
        <v>996364104.28999996</v>
      </c>
      <c r="J3034">
        <v>94200000</v>
      </c>
      <c r="K3034" t="s">
        <v>4128</v>
      </c>
      <c r="L3034" t="s">
        <v>4130</v>
      </c>
      <c r="M3034">
        <v>23091020828.389999</v>
      </c>
      <c r="N3034">
        <v>1</v>
      </c>
    </row>
    <row r="3035" spans="1:14" x14ac:dyDescent="0.4">
      <c r="A3035" t="s">
        <v>3048</v>
      </c>
      <c r="B3035">
        <v>2505001491.8499999</v>
      </c>
      <c r="C3035">
        <v>1808691225.3399999</v>
      </c>
      <c r="D3035" t="s">
        <v>4130</v>
      </c>
      <c r="E3035">
        <v>2961595752.21</v>
      </c>
      <c r="F3035">
        <v>1050116149.4400001</v>
      </c>
      <c r="G3035">
        <v>607400869.46000004</v>
      </c>
      <c r="H3035">
        <v>204006167.47</v>
      </c>
      <c r="I3035" t="s">
        <v>4130</v>
      </c>
      <c r="J3035" t="s">
        <v>4130</v>
      </c>
      <c r="K3035" t="s">
        <v>4128</v>
      </c>
      <c r="L3035" t="s">
        <v>4130</v>
      </c>
      <c r="M3035">
        <v>1134088560.9000001</v>
      </c>
      <c r="N3035">
        <v>1</v>
      </c>
    </row>
    <row r="3036" spans="1:14" x14ac:dyDescent="0.4">
      <c r="A3036" t="s">
        <v>3049</v>
      </c>
      <c r="B3036">
        <v>2402597350.98</v>
      </c>
      <c r="C3036">
        <v>1480672698.1900001</v>
      </c>
      <c r="D3036">
        <v>2049178.35</v>
      </c>
      <c r="E3036">
        <v>129341590.68000001</v>
      </c>
      <c r="F3036">
        <v>646672410.41999996</v>
      </c>
      <c r="G3036" t="s">
        <v>4130</v>
      </c>
      <c r="H3036" t="s">
        <v>4130</v>
      </c>
      <c r="I3036">
        <v>622948.85</v>
      </c>
      <c r="J3036" t="s">
        <v>4130</v>
      </c>
      <c r="K3036" t="s">
        <v>4128</v>
      </c>
      <c r="L3036" t="s">
        <v>4130</v>
      </c>
      <c r="M3036">
        <v>1123400522.49</v>
      </c>
      <c r="N3036">
        <v>1</v>
      </c>
    </row>
    <row r="3037" spans="1:14" x14ac:dyDescent="0.4">
      <c r="A3037" t="s">
        <v>3050</v>
      </c>
      <c r="B3037">
        <v>1030793384.8099999</v>
      </c>
      <c r="C3037">
        <v>625958695.85000002</v>
      </c>
      <c r="D3037" t="s">
        <v>4130</v>
      </c>
      <c r="E3037">
        <v>2447248747.0900002</v>
      </c>
      <c r="F3037">
        <v>670135700</v>
      </c>
      <c r="G3037" t="s">
        <v>4130</v>
      </c>
      <c r="H3037" t="s">
        <v>4130</v>
      </c>
      <c r="I3037" t="s">
        <v>4130</v>
      </c>
      <c r="J3037" t="s">
        <v>4130</v>
      </c>
      <c r="K3037" t="s">
        <v>4128</v>
      </c>
      <c r="L3037" t="s">
        <v>4130</v>
      </c>
      <c r="M3037">
        <v>434631156.51999998</v>
      </c>
      <c r="N3037">
        <v>1</v>
      </c>
    </row>
    <row r="3038" spans="1:14" x14ac:dyDescent="0.4">
      <c r="A3038" t="s">
        <v>3051</v>
      </c>
      <c r="B3038">
        <v>1391431238.5699999</v>
      </c>
      <c r="C3038">
        <v>1379561022.99</v>
      </c>
      <c r="D3038" t="s">
        <v>4130</v>
      </c>
      <c r="E3038">
        <v>238359401.93000001</v>
      </c>
      <c r="F3038">
        <v>353480000</v>
      </c>
      <c r="G3038" t="s">
        <v>4130</v>
      </c>
      <c r="H3038">
        <v>228576294.36000001</v>
      </c>
      <c r="I3038" t="s">
        <v>4130</v>
      </c>
      <c r="J3038">
        <v>24498091.879999999</v>
      </c>
      <c r="K3038" t="s">
        <v>4128</v>
      </c>
      <c r="L3038" t="s">
        <v>4130</v>
      </c>
      <c r="M3038">
        <v>65884855.450000003</v>
      </c>
      <c r="N3038">
        <v>1</v>
      </c>
    </row>
    <row r="3039" spans="1:14" x14ac:dyDescent="0.4">
      <c r="A3039" t="s">
        <v>3052</v>
      </c>
      <c r="B3039">
        <v>15087018382</v>
      </c>
      <c r="C3039">
        <v>16895807826</v>
      </c>
      <c r="D3039">
        <v>794289719</v>
      </c>
      <c r="E3039">
        <v>15973439953</v>
      </c>
      <c r="F3039">
        <v>8842117165</v>
      </c>
      <c r="G3039">
        <v>5028345849</v>
      </c>
      <c r="H3039">
        <v>1005336134</v>
      </c>
      <c r="I3039">
        <v>60434857</v>
      </c>
      <c r="J3039">
        <v>87071030</v>
      </c>
      <c r="K3039" t="s">
        <v>4128</v>
      </c>
      <c r="L3039" t="s">
        <v>4130</v>
      </c>
      <c r="M3039">
        <v>3556063272</v>
      </c>
      <c r="N3039">
        <v>1</v>
      </c>
    </row>
    <row r="3040" spans="1:14" x14ac:dyDescent="0.4">
      <c r="A3040" t="s">
        <v>3053</v>
      </c>
      <c r="B3040">
        <v>479768049.75</v>
      </c>
      <c r="C3040">
        <v>2344888002.3499999</v>
      </c>
      <c r="D3040" t="s">
        <v>4130</v>
      </c>
      <c r="E3040">
        <v>295824876.14999998</v>
      </c>
      <c r="F3040">
        <v>237744287.74000001</v>
      </c>
      <c r="G3040" t="s">
        <v>4130</v>
      </c>
      <c r="H3040" t="s">
        <v>4130</v>
      </c>
      <c r="I3040" t="s">
        <v>4130</v>
      </c>
      <c r="J3040" t="s">
        <v>4130</v>
      </c>
      <c r="K3040" t="s">
        <v>4128</v>
      </c>
      <c r="L3040" t="s">
        <v>4130</v>
      </c>
      <c r="M3040">
        <v>484758.5</v>
      </c>
      <c r="N3040">
        <v>1</v>
      </c>
    </row>
    <row r="3041" spans="1:14" x14ac:dyDescent="0.4">
      <c r="A3041" t="s">
        <v>3054</v>
      </c>
      <c r="B3041">
        <v>41211720000</v>
      </c>
      <c r="C3041">
        <v>47031580000</v>
      </c>
      <c r="D3041">
        <v>558020000</v>
      </c>
      <c r="E3041">
        <v>7567420000</v>
      </c>
      <c r="F3041">
        <v>8823850000</v>
      </c>
      <c r="G3041">
        <v>12663450000</v>
      </c>
      <c r="H3041" t="s">
        <v>4130</v>
      </c>
      <c r="I3041">
        <v>607600000</v>
      </c>
      <c r="J3041">
        <v>59400000</v>
      </c>
      <c r="K3041" t="s">
        <v>4128</v>
      </c>
      <c r="L3041" t="s">
        <v>4130</v>
      </c>
      <c r="M3041">
        <v>6098090000</v>
      </c>
      <c r="N3041">
        <v>1</v>
      </c>
    </row>
    <row r="3042" spans="1:14" x14ac:dyDescent="0.4">
      <c r="A3042" t="s">
        <v>3055</v>
      </c>
      <c r="B3042">
        <v>1526459042.8099999</v>
      </c>
      <c r="C3042">
        <v>3474411656.2600002</v>
      </c>
      <c r="D3042">
        <v>20060304.559999999</v>
      </c>
      <c r="E3042">
        <v>85900341.739999995</v>
      </c>
      <c r="F3042" t="s">
        <v>4130</v>
      </c>
      <c r="G3042">
        <v>1708959321.98</v>
      </c>
      <c r="H3042">
        <v>643622.04</v>
      </c>
      <c r="I3042" t="s">
        <v>4130</v>
      </c>
      <c r="J3042" t="s">
        <v>4130</v>
      </c>
      <c r="K3042" t="s">
        <v>4128</v>
      </c>
      <c r="L3042" t="s">
        <v>4130</v>
      </c>
      <c r="M3042">
        <v>475319550.06999999</v>
      </c>
      <c r="N3042">
        <v>1</v>
      </c>
    </row>
    <row r="3043" spans="1:14" x14ac:dyDescent="0.4">
      <c r="A3043" t="s">
        <v>3056</v>
      </c>
      <c r="B3043">
        <v>3131752595.7399998</v>
      </c>
      <c r="C3043">
        <v>2932420146.5700002</v>
      </c>
      <c r="D3043" t="s">
        <v>4130</v>
      </c>
      <c r="E3043">
        <v>212240369.02000001</v>
      </c>
      <c r="F3043">
        <v>1070556600</v>
      </c>
      <c r="G3043" t="s">
        <v>4130</v>
      </c>
      <c r="H3043">
        <v>5429690.5800000001</v>
      </c>
      <c r="I3043" t="s">
        <v>4130</v>
      </c>
      <c r="J3043">
        <v>8496036.8399999999</v>
      </c>
      <c r="K3043" t="s">
        <v>4128</v>
      </c>
      <c r="L3043" t="s">
        <v>4130</v>
      </c>
      <c r="M3043">
        <v>379141957.38</v>
      </c>
      <c r="N3043">
        <v>1</v>
      </c>
    </row>
    <row r="3044" spans="1:14" x14ac:dyDescent="0.4">
      <c r="A3044" t="s">
        <v>3057</v>
      </c>
      <c r="B3044">
        <v>1417289306.7</v>
      </c>
      <c r="C3044">
        <v>1431347570.98</v>
      </c>
      <c r="D3044">
        <v>152148817.68000001</v>
      </c>
      <c r="E3044">
        <v>57799384.07</v>
      </c>
      <c r="F3044">
        <v>22500003</v>
      </c>
      <c r="G3044" t="s">
        <v>4130</v>
      </c>
      <c r="H3044">
        <v>104332154.81</v>
      </c>
      <c r="I3044">
        <v>122625.24</v>
      </c>
      <c r="J3044" t="s">
        <v>4130</v>
      </c>
      <c r="K3044" t="s">
        <v>4128</v>
      </c>
      <c r="L3044" t="s">
        <v>4130</v>
      </c>
      <c r="M3044">
        <v>437270699.13</v>
      </c>
      <c r="N3044">
        <v>1</v>
      </c>
    </row>
    <row r="3045" spans="1:14" x14ac:dyDescent="0.4">
      <c r="A3045" t="s">
        <v>3058</v>
      </c>
      <c r="B3045">
        <v>20730196511</v>
      </c>
      <c r="C3045">
        <v>43101853350</v>
      </c>
      <c r="D3045" t="s">
        <v>4130</v>
      </c>
      <c r="E3045">
        <v>1768810451</v>
      </c>
      <c r="F3045">
        <v>7365179959</v>
      </c>
      <c r="G3045" t="s">
        <v>4130</v>
      </c>
      <c r="H3045">
        <v>52964036</v>
      </c>
      <c r="I3045" t="s">
        <v>4130</v>
      </c>
      <c r="J3045" t="s">
        <v>4130</v>
      </c>
      <c r="K3045" t="s">
        <v>4128</v>
      </c>
      <c r="L3045" t="s">
        <v>4130</v>
      </c>
      <c r="M3045">
        <v>1692549169</v>
      </c>
      <c r="N3045">
        <v>1</v>
      </c>
    </row>
    <row r="3046" spans="1:14" x14ac:dyDescent="0.4">
      <c r="A3046" t="s">
        <v>3059</v>
      </c>
      <c r="B3046">
        <v>39880102430</v>
      </c>
      <c r="C3046">
        <v>14904281334.41</v>
      </c>
      <c r="D3046" t="s">
        <v>4130</v>
      </c>
      <c r="E3046">
        <v>1232986274.4200001</v>
      </c>
      <c r="F3046" t="s">
        <v>4130</v>
      </c>
      <c r="G3046" t="s">
        <v>4130</v>
      </c>
      <c r="H3046" t="s">
        <v>4130</v>
      </c>
      <c r="I3046" t="s">
        <v>4130</v>
      </c>
      <c r="J3046" t="s">
        <v>4130</v>
      </c>
      <c r="K3046" t="s">
        <v>4128</v>
      </c>
      <c r="L3046" t="s">
        <v>4130</v>
      </c>
      <c r="M3046">
        <v>309983.58</v>
      </c>
      <c r="N3046">
        <v>1</v>
      </c>
    </row>
    <row r="3047" spans="1:14" x14ac:dyDescent="0.4">
      <c r="A3047" t="s">
        <v>3060</v>
      </c>
      <c r="B3047">
        <v>13333984491.68</v>
      </c>
      <c r="C3047">
        <v>5781244487.9200001</v>
      </c>
      <c r="D3047" t="s">
        <v>4130</v>
      </c>
      <c r="E3047">
        <v>895900474.64999998</v>
      </c>
      <c r="F3047">
        <v>8969153762.6800003</v>
      </c>
      <c r="G3047">
        <v>2884591679.5</v>
      </c>
      <c r="H3047">
        <v>197679326.84</v>
      </c>
      <c r="I3047">
        <v>60131143.100000001</v>
      </c>
      <c r="J3047">
        <v>2487864175.7199998</v>
      </c>
      <c r="K3047" t="s">
        <v>4128</v>
      </c>
      <c r="L3047" t="s">
        <v>4130</v>
      </c>
      <c r="M3047">
        <v>1437290368.24</v>
      </c>
      <c r="N3047">
        <v>1</v>
      </c>
    </row>
    <row r="3048" spans="1:14" x14ac:dyDescent="0.4">
      <c r="A3048" t="s">
        <v>3061</v>
      </c>
      <c r="B3048">
        <v>11309577124.84</v>
      </c>
      <c r="C3048">
        <v>11152769094.950001</v>
      </c>
      <c r="D3048">
        <v>213718891.25</v>
      </c>
      <c r="E3048">
        <v>258416572.11000001</v>
      </c>
      <c r="F3048">
        <v>5355395482.6999998</v>
      </c>
      <c r="G3048" t="s">
        <v>4130</v>
      </c>
      <c r="H3048">
        <v>2137147800</v>
      </c>
      <c r="I3048" t="s">
        <v>4130</v>
      </c>
      <c r="J3048" t="s">
        <v>4130</v>
      </c>
      <c r="K3048" t="s">
        <v>4128</v>
      </c>
      <c r="L3048" t="s">
        <v>4130</v>
      </c>
      <c r="M3048">
        <v>257002912.68000001</v>
      </c>
      <c r="N3048">
        <v>1</v>
      </c>
    </row>
    <row r="3049" spans="1:14" x14ac:dyDescent="0.4">
      <c r="A3049" t="s">
        <v>3062</v>
      </c>
      <c r="B3049">
        <v>8673534666.0300007</v>
      </c>
      <c r="C3049">
        <v>11077549321.959999</v>
      </c>
      <c r="D3049">
        <v>3336585.26</v>
      </c>
      <c r="E3049">
        <v>2210506830.5599999</v>
      </c>
      <c r="F3049">
        <v>3841790560.6399999</v>
      </c>
      <c r="G3049" t="s">
        <v>4130</v>
      </c>
      <c r="H3049">
        <v>900000</v>
      </c>
      <c r="I3049">
        <v>2185474341.3899999</v>
      </c>
      <c r="J3049" t="s">
        <v>4130</v>
      </c>
      <c r="K3049" t="s">
        <v>4128</v>
      </c>
      <c r="L3049" t="s">
        <v>4130</v>
      </c>
      <c r="M3049">
        <v>2171924917.6500001</v>
      </c>
      <c r="N3049">
        <v>1</v>
      </c>
    </row>
    <row r="3050" spans="1:14" x14ac:dyDescent="0.4">
      <c r="A3050" t="s">
        <v>3063</v>
      </c>
      <c r="B3050">
        <v>5140944867.04</v>
      </c>
      <c r="C3050">
        <v>2421695996.7199998</v>
      </c>
      <c r="D3050">
        <v>469236.49</v>
      </c>
      <c r="E3050">
        <v>15113108.800000001</v>
      </c>
      <c r="F3050" t="s">
        <v>4130</v>
      </c>
      <c r="G3050" t="s">
        <v>4130</v>
      </c>
      <c r="H3050">
        <v>4221892.84</v>
      </c>
      <c r="I3050" t="s">
        <v>4130</v>
      </c>
      <c r="J3050">
        <v>99634627.629999995</v>
      </c>
      <c r="K3050" t="s">
        <v>4128</v>
      </c>
      <c r="L3050" t="s">
        <v>4130</v>
      </c>
      <c r="M3050">
        <v>22552945.039999999</v>
      </c>
      <c r="N3050">
        <v>1</v>
      </c>
    </row>
    <row r="3051" spans="1:14" x14ac:dyDescent="0.4">
      <c r="A3051" t="s">
        <v>3064</v>
      </c>
      <c r="B3051">
        <v>1771270652.98</v>
      </c>
      <c r="C3051">
        <v>474275616.16000003</v>
      </c>
      <c r="D3051" t="s">
        <v>4130</v>
      </c>
      <c r="E3051">
        <v>89463729.959999993</v>
      </c>
      <c r="F3051">
        <v>25886009.109999999</v>
      </c>
      <c r="G3051" t="s">
        <v>4130</v>
      </c>
      <c r="H3051">
        <v>6032698.0300000003</v>
      </c>
      <c r="I3051" t="s">
        <v>4130</v>
      </c>
      <c r="J3051" t="s">
        <v>4130</v>
      </c>
      <c r="K3051" t="s">
        <v>4128</v>
      </c>
      <c r="L3051" t="s">
        <v>4130</v>
      </c>
      <c r="M3051">
        <v>292611219.80000001</v>
      </c>
      <c r="N3051">
        <v>1</v>
      </c>
    </row>
    <row r="3052" spans="1:14" x14ac:dyDescent="0.4">
      <c r="A3052" t="s">
        <v>3065</v>
      </c>
      <c r="B3052" t="s">
        <v>4128</v>
      </c>
      <c r="C3052" t="s">
        <v>4128</v>
      </c>
      <c r="D3052" t="s">
        <v>4130</v>
      </c>
      <c r="E3052">
        <v>11728118.699999999</v>
      </c>
      <c r="F3052" t="s">
        <v>4128</v>
      </c>
      <c r="G3052" t="s">
        <v>4130</v>
      </c>
      <c r="H3052" t="s">
        <v>4128</v>
      </c>
      <c r="I3052" t="s">
        <v>4128</v>
      </c>
      <c r="J3052" t="s">
        <v>4128</v>
      </c>
      <c r="K3052" t="s">
        <v>4128</v>
      </c>
      <c r="L3052" t="s">
        <v>4130</v>
      </c>
      <c r="M3052">
        <v>228639625.38999999</v>
      </c>
      <c r="N3052">
        <v>1</v>
      </c>
    </row>
    <row r="3053" spans="1:14" x14ac:dyDescent="0.4">
      <c r="A3053" t="s">
        <v>3066</v>
      </c>
      <c r="B3053">
        <v>3491108681.77</v>
      </c>
      <c r="C3053">
        <v>1724309071.8800001</v>
      </c>
      <c r="D3053" t="s">
        <v>4130</v>
      </c>
      <c r="E3053">
        <v>233115493.38999999</v>
      </c>
      <c r="F3053" t="s">
        <v>4130</v>
      </c>
      <c r="G3053" t="s">
        <v>4130</v>
      </c>
      <c r="H3053">
        <v>4392.33</v>
      </c>
      <c r="I3053" t="s">
        <v>4130</v>
      </c>
      <c r="J3053">
        <v>17811498.120000001</v>
      </c>
      <c r="K3053" t="s">
        <v>4128</v>
      </c>
      <c r="L3053" t="s">
        <v>4130</v>
      </c>
      <c r="M3053">
        <v>1248817669.8800001</v>
      </c>
      <c r="N3053">
        <v>1</v>
      </c>
    </row>
    <row r="3054" spans="1:14" x14ac:dyDescent="0.4">
      <c r="A3054" t="s">
        <v>3067</v>
      </c>
      <c r="B3054">
        <v>333739312.80000001</v>
      </c>
      <c r="C3054">
        <v>200511470.77000001</v>
      </c>
      <c r="D3054" t="s">
        <v>4130</v>
      </c>
      <c r="E3054">
        <v>61771886.200000003</v>
      </c>
      <c r="F3054">
        <v>28000000</v>
      </c>
      <c r="G3054" t="s">
        <v>4130</v>
      </c>
      <c r="H3054" t="s">
        <v>4130</v>
      </c>
      <c r="I3054" t="s">
        <v>4130</v>
      </c>
      <c r="J3054" t="s">
        <v>4130</v>
      </c>
      <c r="K3054" t="s">
        <v>4128</v>
      </c>
      <c r="L3054" t="s">
        <v>4130</v>
      </c>
      <c r="M3054">
        <v>57640292.960000001</v>
      </c>
      <c r="N3054">
        <v>1</v>
      </c>
    </row>
    <row r="3055" spans="1:14" x14ac:dyDescent="0.4">
      <c r="A3055" t="s">
        <v>3068</v>
      </c>
      <c r="B3055">
        <v>3739622046.1500001</v>
      </c>
      <c r="C3055">
        <v>2774628545.6799998</v>
      </c>
      <c r="D3055">
        <v>25627398.420000002</v>
      </c>
      <c r="E3055">
        <v>375843988.13</v>
      </c>
      <c r="F3055">
        <v>270089225.29000002</v>
      </c>
      <c r="G3055" t="s">
        <v>4130</v>
      </c>
      <c r="H3055" t="s">
        <v>4130</v>
      </c>
      <c r="I3055">
        <v>614004.01</v>
      </c>
      <c r="J3055" t="s">
        <v>4130</v>
      </c>
      <c r="K3055" t="s">
        <v>4128</v>
      </c>
      <c r="L3055" t="s">
        <v>4130</v>
      </c>
      <c r="M3055">
        <v>829862642.19000006</v>
      </c>
      <c r="N3055">
        <v>1</v>
      </c>
    </row>
    <row r="3056" spans="1:14" x14ac:dyDescent="0.4">
      <c r="A3056" t="s">
        <v>3069</v>
      </c>
      <c r="B3056">
        <v>86827479676.460007</v>
      </c>
      <c r="C3056">
        <v>96248706499.960007</v>
      </c>
      <c r="D3056">
        <v>60754474.369999997</v>
      </c>
      <c r="E3056">
        <v>4698248737.3299999</v>
      </c>
      <c r="F3056">
        <v>21723972276.110001</v>
      </c>
      <c r="G3056">
        <v>5031908525.8699999</v>
      </c>
      <c r="H3056">
        <v>122902076.02</v>
      </c>
      <c r="I3056" t="s">
        <v>4130</v>
      </c>
      <c r="J3056">
        <v>31333940669.220001</v>
      </c>
      <c r="K3056" t="s">
        <v>4128</v>
      </c>
      <c r="L3056">
        <v>2000000000</v>
      </c>
      <c r="M3056">
        <v>20790405854.689999</v>
      </c>
      <c r="N3056">
        <v>1</v>
      </c>
    </row>
    <row r="3057" spans="1:14" x14ac:dyDescent="0.4">
      <c r="A3057" t="s">
        <v>3070</v>
      </c>
      <c r="B3057">
        <v>10311870508</v>
      </c>
      <c r="C3057">
        <v>8307581559.5500002</v>
      </c>
      <c r="D3057">
        <v>1553754421.49</v>
      </c>
      <c r="E3057">
        <v>157730366.11000001</v>
      </c>
      <c r="F3057">
        <v>17716303554.09</v>
      </c>
      <c r="G3057">
        <v>798101152.21000004</v>
      </c>
      <c r="H3057" t="s">
        <v>4130</v>
      </c>
      <c r="I3057" t="s">
        <v>4130</v>
      </c>
      <c r="J3057">
        <v>229695271</v>
      </c>
      <c r="K3057" t="s">
        <v>4128</v>
      </c>
      <c r="L3057" t="s">
        <v>4130</v>
      </c>
      <c r="M3057">
        <v>8012711911.3699999</v>
      </c>
      <c r="N3057">
        <v>1</v>
      </c>
    </row>
    <row r="3058" spans="1:14" x14ac:dyDescent="0.4">
      <c r="A3058" t="s">
        <v>3071</v>
      </c>
      <c r="B3058">
        <v>2128914854.29</v>
      </c>
      <c r="C3058">
        <v>1101161742.6900001</v>
      </c>
      <c r="D3058" t="s">
        <v>4130</v>
      </c>
      <c r="E3058">
        <v>13615521.460000001</v>
      </c>
      <c r="F3058" t="s">
        <v>4130</v>
      </c>
      <c r="G3058" t="s">
        <v>4130</v>
      </c>
      <c r="H3058">
        <v>18770000</v>
      </c>
      <c r="I3058" t="s">
        <v>4130</v>
      </c>
      <c r="J3058" t="s">
        <v>4130</v>
      </c>
      <c r="K3058" t="s">
        <v>4128</v>
      </c>
      <c r="L3058" t="s">
        <v>4130</v>
      </c>
      <c r="M3058">
        <v>33601612.409999996</v>
      </c>
      <c r="N3058">
        <v>1</v>
      </c>
    </row>
    <row r="3059" spans="1:14" x14ac:dyDescent="0.4">
      <c r="A3059" t="s">
        <v>3072</v>
      </c>
      <c r="B3059">
        <v>1566146569.27</v>
      </c>
      <c r="C3059">
        <v>301362009.88</v>
      </c>
      <c r="D3059" t="s">
        <v>4130</v>
      </c>
      <c r="E3059">
        <v>2596503.36</v>
      </c>
      <c r="F3059" t="s">
        <v>4130</v>
      </c>
      <c r="G3059" t="s">
        <v>4130</v>
      </c>
      <c r="H3059">
        <v>1549776.71</v>
      </c>
      <c r="I3059" t="s">
        <v>4130</v>
      </c>
      <c r="J3059" t="s">
        <v>4130</v>
      </c>
      <c r="K3059" t="s">
        <v>4128</v>
      </c>
      <c r="L3059" t="s">
        <v>4130</v>
      </c>
      <c r="M3059">
        <v>45286969.600000001</v>
      </c>
      <c r="N3059">
        <v>1</v>
      </c>
    </row>
    <row r="3060" spans="1:14" x14ac:dyDescent="0.4">
      <c r="A3060" t="s">
        <v>3073</v>
      </c>
      <c r="B3060">
        <v>2484469961.7399998</v>
      </c>
      <c r="C3060">
        <v>1577006854.27</v>
      </c>
      <c r="D3060" t="s">
        <v>4130</v>
      </c>
      <c r="E3060">
        <v>28366196.219999999</v>
      </c>
      <c r="F3060" t="s">
        <v>4130</v>
      </c>
      <c r="G3060" t="s">
        <v>4130</v>
      </c>
      <c r="H3060" t="s">
        <v>4130</v>
      </c>
      <c r="I3060" t="s">
        <v>4130</v>
      </c>
      <c r="J3060" t="s">
        <v>4130</v>
      </c>
      <c r="K3060" t="s">
        <v>4128</v>
      </c>
      <c r="L3060" t="s">
        <v>4130</v>
      </c>
      <c r="M3060">
        <v>30780962.07</v>
      </c>
      <c r="N3060">
        <v>1</v>
      </c>
    </row>
    <row r="3061" spans="1:14" x14ac:dyDescent="0.4">
      <c r="A3061" t="s">
        <v>3074</v>
      </c>
      <c r="B3061">
        <v>2597607920.25</v>
      </c>
      <c r="C3061">
        <v>960918205.23000002</v>
      </c>
      <c r="D3061">
        <v>45662069.009999998</v>
      </c>
      <c r="E3061">
        <v>681990.14</v>
      </c>
      <c r="F3061">
        <v>195000000</v>
      </c>
      <c r="G3061" t="s">
        <v>4130</v>
      </c>
      <c r="H3061" t="s">
        <v>4130</v>
      </c>
      <c r="I3061" t="s">
        <v>4130</v>
      </c>
      <c r="J3061" t="s">
        <v>4130</v>
      </c>
      <c r="K3061" t="s">
        <v>4128</v>
      </c>
      <c r="L3061" t="s">
        <v>4130</v>
      </c>
      <c r="M3061">
        <v>114121506.15000001</v>
      </c>
      <c r="N3061">
        <v>1</v>
      </c>
    </row>
    <row r="3062" spans="1:14" x14ac:dyDescent="0.4">
      <c r="A3062" t="s">
        <v>3075</v>
      </c>
      <c r="B3062">
        <v>26323734054.419998</v>
      </c>
      <c r="C3062">
        <v>24447787845.18</v>
      </c>
      <c r="D3062">
        <v>157050090.43000001</v>
      </c>
      <c r="E3062">
        <v>3075783921.0700002</v>
      </c>
      <c r="F3062">
        <v>1783690954.72</v>
      </c>
      <c r="G3062" t="s">
        <v>4130</v>
      </c>
      <c r="H3062">
        <v>29326988.780000001</v>
      </c>
      <c r="I3062" t="s">
        <v>4130</v>
      </c>
      <c r="J3062">
        <v>37051338.869999997</v>
      </c>
      <c r="K3062" t="s">
        <v>4128</v>
      </c>
      <c r="L3062" t="s">
        <v>4130</v>
      </c>
      <c r="M3062">
        <v>575622284.54999995</v>
      </c>
      <c r="N3062">
        <v>1</v>
      </c>
    </row>
    <row r="3063" spans="1:14" x14ac:dyDescent="0.4">
      <c r="A3063" t="s">
        <v>3076</v>
      </c>
      <c r="B3063">
        <v>1971466283.28</v>
      </c>
      <c r="C3063">
        <v>4868484833.6999998</v>
      </c>
      <c r="D3063">
        <v>1149399179.3499999</v>
      </c>
      <c r="E3063">
        <v>1502484099.1300001</v>
      </c>
      <c r="F3063">
        <v>3160810000</v>
      </c>
      <c r="G3063" t="s">
        <v>4130</v>
      </c>
      <c r="H3063" t="s">
        <v>4130</v>
      </c>
      <c r="I3063" t="s">
        <v>4130</v>
      </c>
      <c r="J3063">
        <v>135543824.19</v>
      </c>
      <c r="K3063" t="s">
        <v>4128</v>
      </c>
      <c r="L3063" t="s">
        <v>4130</v>
      </c>
      <c r="M3063">
        <v>25316108.57</v>
      </c>
      <c r="N3063">
        <v>1</v>
      </c>
    </row>
    <row r="3064" spans="1:14" x14ac:dyDescent="0.4">
      <c r="A3064" t="s">
        <v>3077</v>
      </c>
      <c r="B3064">
        <v>6540141094.25</v>
      </c>
      <c r="C3064">
        <v>4011996928.8200002</v>
      </c>
      <c r="D3064" t="s">
        <v>4130</v>
      </c>
      <c r="E3064">
        <v>25215761.170000002</v>
      </c>
      <c r="F3064" t="s">
        <v>4130</v>
      </c>
      <c r="G3064" t="s">
        <v>4130</v>
      </c>
      <c r="H3064" t="s">
        <v>4130</v>
      </c>
      <c r="I3064" t="s">
        <v>4130</v>
      </c>
      <c r="J3064" t="s">
        <v>4130</v>
      </c>
      <c r="K3064" t="s">
        <v>4128</v>
      </c>
      <c r="L3064" t="s">
        <v>4130</v>
      </c>
      <c r="M3064">
        <v>4385895065.3400002</v>
      </c>
      <c r="N3064">
        <v>1</v>
      </c>
    </row>
    <row r="3065" spans="1:14" x14ac:dyDescent="0.4">
      <c r="A3065" t="s">
        <v>3078</v>
      </c>
      <c r="B3065">
        <v>2240132311.71</v>
      </c>
      <c r="C3065">
        <v>1116515495.05</v>
      </c>
      <c r="D3065" t="s">
        <v>4130</v>
      </c>
      <c r="E3065">
        <v>32082790.25</v>
      </c>
      <c r="F3065">
        <v>1024031879.6900001</v>
      </c>
      <c r="G3065" t="s">
        <v>4130</v>
      </c>
      <c r="H3065" t="s">
        <v>4130</v>
      </c>
      <c r="I3065" t="s">
        <v>4130</v>
      </c>
      <c r="J3065">
        <v>1689263112.52</v>
      </c>
      <c r="K3065" t="s">
        <v>4128</v>
      </c>
      <c r="L3065" t="s">
        <v>4130</v>
      </c>
      <c r="M3065">
        <v>13106334.210000001</v>
      </c>
      <c r="N3065">
        <v>1</v>
      </c>
    </row>
    <row r="3066" spans="1:14" x14ac:dyDescent="0.4">
      <c r="A3066" t="s">
        <v>3079</v>
      </c>
      <c r="B3066">
        <v>4107529939.5700002</v>
      </c>
      <c r="C3066">
        <v>5069614215.5100002</v>
      </c>
      <c r="D3066" t="s">
        <v>4130</v>
      </c>
      <c r="E3066">
        <v>257277656.47</v>
      </c>
      <c r="F3066">
        <v>3316298253.1100001</v>
      </c>
      <c r="G3066" t="s">
        <v>4130</v>
      </c>
      <c r="H3066">
        <v>54763171.450000003</v>
      </c>
      <c r="I3066" t="s">
        <v>4130</v>
      </c>
      <c r="J3066">
        <v>320214774.95999998</v>
      </c>
      <c r="K3066" t="s">
        <v>4128</v>
      </c>
      <c r="L3066" t="s">
        <v>4130</v>
      </c>
      <c r="M3066">
        <v>2572753010.6500001</v>
      </c>
      <c r="N3066">
        <v>1</v>
      </c>
    </row>
    <row r="3067" spans="1:14" x14ac:dyDescent="0.4">
      <c r="A3067" t="s">
        <v>3080</v>
      </c>
      <c r="B3067">
        <v>1095083414.6400001</v>
      </c>
      <c r="C3067">
        <v>632180360.94000006</v>
      </c>
      <c r="D3067" t="s">
        <v>4130</v>
      </c>
      <c r="E3067">
        <v>39443062.890000001</v>
      </c>
      <c r="F3067" t="s">
        <v>4130</v>
      </c>
      <c r="G3067" t="s">
        <v>4130</v>
      </c>
      <c r="H3067" t="s">
        <v>4130</v>
      </c>
      <c r="I3067" t="s">
        <v>4130</v>
      </c>
      <c r="J3067" t="s">
        <v>4130</v>
      </c>
      <c r="K3067" t="s">
        <v>4128</v>
      </c>
      <c r="L3067" t="s">
        <v>4130</v>
      </c>
      <c r="M3067">
        <v>272699062.66000003</v>
      </c>
      <c r="N3067">
        <v>1</v>
      </c>
    </row>
    <row r="3068" spans="1:14" x14ac:dyDescent="0.4">
      <c r="A3068" t="s">
        <v>3081</v>
      </c>
      <c r="B3068">
        <v>747008889.91999996</v>
      </c>
      <c r="C3068">
        <v>584977235.28999996</v>
      </c>
      <c r="D3068" t="s">
        <v>4130</v>
      </c>
      <c r="E3068">
        <v>1224416.06</v>
      </c>
      <c r="F3068">
        <v>120356733.83</v>
      </c>
      <c r="G3068" t="s">
        <v>4130</v>
      </c>
      <c r="H3068" t="s">
        <v>4130</v>
      </c>
      <c r="I3068" t="s">
        <v>4130</v>
      </c>
      <c r="J3068">
        <v>57974769.359999999</v>
      </c>
      <c r="K3068" t="s">
        <v>4128</v>
      </c>
      <c r="L3068" t="s">
        <v>4130</v>
      </c>
      <c r="M3068">
        <v>138075601.28999999</v>
      </c>
      <c r="N3068">
        <v>1</v>
      </c>
    </row>
    <row r="3069" spans="1:14" x14ac:dyDescent="0.4">
      <c r="A3069" t="s">
        <v>3082</v>
      </c>
      <c r="B3069">
        <v>30463730348.740002</v>
      </c>
      <c r="C3069">
        <v>20451532084.419998</v>
      </c>
      <c r="D3069">
        <v>4404823.66</v>
      </c>
      <c r="E3069">
        <v>293864834.66000003</v>
      </c>
      <c r="F3069" t="s">
        <v>4130</v>
      </c>
      <c r="G3069" t="s">
        <v>4130</v>
      </c>
      <c r="H3069">
        <v>2432522.7799999998</v>
      </c>
      <c r="I3069" t="s">
        <v>4130</v>
      </c>
      <c r="J3069" t="s">
        <v>4130</v>
      </c>
      <c r="K3069" t="s">
        <v>4128</v>
      </c>
      <c r="L3069" t="s">
        <v>4130</v>
      </c>
      <c r="M3069">
        <v>4703675860.3900003</v>
      </c>
      <c r="N3069">
        <v>1</v>
      </c>
    </row>
    <row r="3070" spans="1:14" x14ac:dyDescent="0.4">
      <c r="A3070" t="s">
        <v>4259</v>
      </c>
      <c r="B3070" t="s">
        <v>4128</v>
      </c>
      <c r="C3070" t="s">
        <v>4128</v>
      </c>
      <c r="D3070">
        <v>3462854746.8299999</v>
      </c>
      <c r="E3070">
        <v>1333915585.52</v>
      </c>
      <c r="F3070">
        <v>34975894540.699997</v>
      </c>
      <c r="G3070" s="5" t="s">
        <v>4260</v>
      </c>
      <c r="H3070" t="s">
        <v>4128</v>
      </c>
      <c r="I3070" t="s">
        <v>4128</v>
      </c>
      <c r="J3070" t="s">
        <v>4128</v>
      </c>
      <c r="K3070" t="s">
        <v>4128</v>
      </c>
      <c r="L3070" t="s">
        <v>4130</v>
      </c>
      <c r="M3070" t="s">
        <v>4128</v>
      </c>
      <c r="N3070">
        <v>1</v>
      </c>
    </row>
    <row r="3071" spans="1:14" x14ac:dyDescent="0.4">
      <c r="A3071" t="s">
        <v>3083</v>
      </c>
      <c r="B3071">
        <v>456542798.95999998</v>
      </c>
      <c r="C3071">
        <v>52400913.299999997</v>
      </c>
      <c r="D3071">
        <v>1</v>
      </c>
      <c r="E3071">
        <v>67917116.599999994</v>
      </c>
      <c r="F3071" t="s">
        <v>4130</v>
      </c>
      <c r="G3071" t="s">
        <v>4130</v>
      </c>
      <c r="H3071">
        <v>298571.21999999997</v>
      </c>
      <c r="I3071" t="s">
        <v>4130</v>
      </c>
      <c r="J3071" t="s">
        <v>4130</v>
      </c>
      <c r="K3071" t="s">
        <v>4128</v>
      </c>
      <c r="L3071" t="s">
        <v>4130</v>
      </c>
      <c r="M3071">
        <v>6809074.5499999998</v>
      </c>
      <c r="N3071">
        <v>1</v>
      </c>
    </row>
    <row r="3072" spans="1:14" x14ac:dyDescent="0.4">
      <c r="A3072" t="s">
        <v>3084</v>
      </c>
      <c r="B3072">
        <v>68448353108.910004</v>
      </c>
      <c r="C3072">
        <v>65635705855.940002</v>
      </c>
      <c r="D3072">
        <v>141820328.31</v>
      </c>
      <c r="E3072">
        <v>4100269418.3800001</v>
      </c>
      <c r="F3072">
        <v>2313406605.52</v>
      </c>
      <c r="G3072" t="s">
        <v>4130</v>
      </c>
      <c r="H3072">
        <v>55641643.859999999</v>
      </c>
      <c r="I3072">
        <v>575869757.15999997</v>
      </c>
      <c r="J3072">
        <v>3316448790.3600001</v>
      </c>
      <c r="K3072" t="s">
        <v>4128</v>
      </c>
      <c r="L3072" t="s">
        <v>4130</v>
      </c>
      <c r="M3072">
        <v>15007754839.889999</v>
      </c>
      <c r="N3072">
        <v>1</v>
      </c>
    </row>
    <row r="3073" spans="1:14" x14ac:dyDescent="0.4">
      <c r="A3073" t="s">
        <v>3085</v>
      </c>
      <c r="B3073">
        <v>10196293215.76</v>
      </c>
      <c r="C3073">
        <v>10311962619.879999</v>
      </c>
      <c r="D3073" t="s">
        <v>4130</v>
      </c>
      <c r="E3073">
        <v>580168959.50999999</v>
      </c>
      <c r="F3073">
        <v>324000000</v>
      </c>
      <c r="G3073" t="s">
        <v>4130</v>
      </c>
      <c r="H3073" t="s">
        <v>4130</v>
      </c>
      <c r="I3073">
        <v>275178663.73000002</v>
      </c>
      <c r="J3073" t="s">
        <v>4130</v>
      </c>
      <c r="K3073" t="s">
        <v>4128</v>
      </c>
      <c r="L3073" t="s">
        <v>4130</v>
      </c>
      <c r="M3073">
        <v>2419348155.8200002</v>
      </c>
      <c r="N3073">
        <v>1</v>
      </c>
    </row>
    <row r="3074" spans="1:14" x14ac:dyDescent="0.4">
      <c r="A3074" t="s">
        <v>3086</v>
      </c>
      <c r="B3074">
        <v>4202786955.54</v>
      </c>
      <c r="C3074">
        <v>2482968359.0300002</v>
      </c>
      <c r="D3074">
        <v>84766535.900000006</v>
      </c>
      <c r="E3074">
        <v>199625369.90000001</v>
      </c>
      <c r="F3074">
        <v>242234088.55000001</v>
      </c>
      <c r="G3074" t="s">
        <v>4130</v>
      </c>
      <c r="H3074">
        <v>194217.15</v>
      </c>
      <c r="I3074">
        <v>15152919.529999999</v>
      </c>
      <c r="J3074">
        <v>68533897</v>
      </c>
      <c r="K3074" t="s">
        <v>4128</v>
      </c>
      <c r="L3074" t="s">
        <v>4130</v>
      </c>
      <c r="M3074">
        <v>1057401337.33</v>
      </c>
      <c r="N3074">
        <v>1</v>
      </c>
    </row>
    <row r="3075" spans="1:14" x14ac:dyDescent="0.4">
      <c r="A3075" t="s">
        <v>3087</v>
      </c>
      <c r="B3075">
        <v>136496613.18000001</v>
      </c>
      <c r="C3075">
        <v>747478489.29999995</v>
      </c>
      <c r="D3075" t="s">
        <v>4130</v>
      </c>
      <c r="E3075">
        <v>118918095.94</v>
      </c>
      <c r="F3075" t="s">
        <v>4130</v>
      </c>
      <c r="G3075" t="s">
        <v>4130</v>
      </c>
      <c r="H3075">
        <v>29899482.68</v>
      </c>
      <c r="I3075" t="s">
        <v>4130</v>
      </c>
      <c r="J3075" t="s">
        <v>4130</v>
      </c>
      <c r="K3075" t="s">
        <v>4128</v>
      </c>
      <c r="L3075" t="s">
        <v>4130</v>
      </c>
      <c r="M3075">
        <v>1031615.78</v>
      </c>
      <c r="N3075">
        <v>1</v>
      </c>
    </row>
    <row r="3076" spans="1:14" x14ac:dyDescent="0.4">
      <c r="A3076" t="s">
        <v>3088</v>
      </c>
      <c r="B3076">
        <v>16656156701.08</v>
      </c>
      <c r="C3076">
        <v>8551817100.3500004</v>
      </c>
      <c r="D3076">
        <v>45137498.100000001</v>
      </c>
      <c r="E3076">
        <v>188357801.16999999</v>
      </c>
      <c r="F3076" t="s">
        <v>4130</v>
      </c>
      <c r="G3076" t="s">
        <v>4130</v>
      </c>
      <c r="H3076">
        <v>18966524.420000002</v>
      </c>
      <c r="I3076" t="s">
        <v>4130</v>
      </c>
      <c r="J3076">
        <v>173659.73</v>
      </c>
      <c r="K3076" t="s">
        <v>4128</v>
      </c>
      <c r="L3076" t="s">
        <v>4130</v>
      </c>
      <c r="M3076">
        <v>4097237657.8299999</v>
      </c>
      <c r="N3076">
        <v>1</v>
      </c>
    </row>
    <row r="3077" spans="1:14" x14ac:dyDescent="0.4">
      <c r="A3077" t="s">
        <v>3089</v>
      </c>
      <c r="B3077">
        <v>9687665262.6900005</v>
      </c>
      <c r="C3077">
        <v>6900117956.1999998</v>
      </c>
      <c r="D3077">
        <v>44549678.32</v>
      </c>
      <c r="E3077">
        <v>711104118.34000003</v>
      </c>
      <c r="F3077">
        <v>458408299.79000002</v>
      </c>
      <c r="G3077" t="s">
        <v>4130</v>
      </c>
      <c r="H3077" t="s">
        <v>4130</v>
      </c>
      <c r="I3077" t="s">
        <v>4130</v>
      </c>
      <c r="J3077">
        <v>39703659.310000002</v>
      </c>
      <c r="K3077" t="s">
        <v>4128</v>
      </c>
      <c r="L3077" t="s">
        <v>4130</v>
      </c>
      <c r="M3077">
        <v>1492427417.2</v>
      </c>
      <c r="N3077">
        <v>1</v>
      </c>
    </row>
    <row r="3078" spans="1:14" x14ac:dyDescent="0.4">
      <c r="A3078" t="s">
        <v>3090</v>
      </c>
      <c r="B3078">
        <v>512235100.35000002</v>
      </c>
      <c r="C3078">
        <v>47238621.259999998</v>
      </c>
      <c r="D3078" t="s">
        <v>4130</v>
      </c>
      <c r="E3078">
        <v>16650380.74</v>
      </c>
      <c r="F3078" t="s">
        <v>4130</v>
      </c>
      <c r="G3078" t="s">
        <v>4130</v>
      </c>
      <c r="H3078" t="s">
        <v>4130</v>
      </c>
      <c r="I3078" t="s">
        <v>4130</v>
      </c>
      <c r="J3078" t="s">
        <v>4130</v>
      </c>
      <c r="K3078" t="s">
        <v>4128</v>
      </c>
      <c r="L3078" t="s">
        <v>4130</v>
      </c>
      <c r="M3078">
        <v>74364110.340000004</v>
      </c>
      <c r="N3078">
        <v>1</v>
      </c>
    </row>
    <row r="3079" spans="1:14" x14ac:dyDescent="0.4">
      <c r="A3079" t="s">
        <v>3091</v>
      </c>
      <c r="B3079">
        <v>52405290057.900002</v>
      </c>
      <c r="C3079">
        <v>28624733918.779999</v>
      </c>
      <c r="D3079">
        <v>12176167.07</v>
      </c>
      <c r="E3079">
        <v>4826824.58</v>
      </c>
      <c r="F3079">
        <v>20651659471.200001</v>
      </c>
      <c r="G3079">
        <v>5613268099.1700001</v>
      </c>
      <c r="H3079" t="s">
        <v>4130</v>
      </c>
      <c r="I3079" t="s">
        <v>4130</v>
      </c>
      <c r="J3079" t="s">
        <v>4130</v>
      </c>
      <c r="K3079" t="s">
        <v>4128</v>
      </c>
      <c r="L3079" t="s">
        <v>4130</v>
      </c>
      <c r="M3079">
        <v>270853894.79000002</v>
      </c>
      <c r="N3079">
        <v>1</v>
      </c>
    </row>
    <row r="3080" spans="1:14" x14ac:dyDescent="0.4">
      <c r="A3080" t="s">
        <v>3092</v>
      </c>
      <c r="B3080">
        <v>9224339205.2299995</v>
      </c>
      <c r="C3080">
        <v>5221524440.0900002</v>
      </c>
      <c r="D3080" t="s">
        <v>4130</v>
      </c>
      <c r="E3080">
        <v>151501367.15000001</v>
      </c>
      <c r="F3080" t="s">
        <v>4130</v>
      </c>
      <c r="G3080" t="s">
        <v>4130</v>
      </c>
      <c r="H3080" t="s">
        <v>4130</v>
      </c>
      <c r="I3080">
        <v>94428954.989999995</v>
      </c>
      <c r="J3080">
        <v>245458049.65000001</v>
      </c>
      <c r="K3080" t="s">
        <v>4128</v>
      </c>
      <c r="L3080" t="s">
        <v>4130</v>
      </c>
      <c r="M3080">
        <v>2057813877.9200001</v>
      </c>
      <c r="N3080">
        <v>1</v>
      </c>
    </row>
    <row r="3081" spans="1:14" x14ac:dyDescent="0.4">
      <c r="A3081" t="s">
        <v>3093</v>
      </c>
      <c r="B3081">
        <v>992795535.77999997</v>
      </c>
      <c r="C3081">
        <v>304021260.97000003</v>
      </c>
      <c r="D3081" t="s">
        <v>4130</v>
      </c>
      <c r="E3081">
        <v>12828728.050000001</v>
      </c>
      <c r="F3081">
        <v>10000000</v>
      </c>
      <c r="G3081" t="s">
        <v>4130</v>
      </c>
      <c r="H3081" t="s">
        <v>4130</v>
      </c>
      <c r="I3081" t="s">
        <v>4130</v>
      </c>
      <c r="J3081" t="s">
        <v>4130</v>
      </c>
      <c r="K3081" t="s">
        <v>4128</v>
      </c>
      <c r="L3081" t="s">
        <v>4130</v>
      </c>
      <c r="M3081">
        <v>94316853.900000006</v>
      </c>
      <c r="N3081">
        <v>1</v>
      </c>
    </row>
    <row r="3082" spans="1:14" x14ac:dyDescent="0.4">
      <c r="A3082" t="s">
        <v>3094</v>
      </c>
      <c r="B3082">
        <v>19937161352.439999</v>
      </c>
      <c r="C3082">
        <v>20746476148.869999</v>
      </c>
      <c r="D3082">
        <v>1546626.02</v>
      </c>
      <c r="E3082">
        <v>1890608950.96</v>
      </c>
      <c r="F3082">
        <v>8872316696.7399998</v>
      </c>
      <c r="G3082" t="s">
        <v>4130</v>
      </c>
      <c r="H3082" t="s">
        <v>4130</v>
      </c>
      <c r="I3082" t="s">
        <v>4130</v>
      </c>
      <c r="J3082">
        <v>64700798.659999996</v>
      </c>
      <c r="K3082" t="s">
        <v>4128</v>
      </c>
      <c r="L3082">
        <v>500000000</v>
      </c>
      <c r="M3082">
        <v>6891129670.79</v>
      </c>
      <c r="N3082">
        <v>1</v>
      </c>
    </row>
    <row r="3083" spans="1:14" x14ac:dyDescent="0.4">
      <c r="A3083" t="s">
        <v>3095</v>
      </c>
      <c r="B3083">
        <v>1330092057.29</v>
      </c>
      <c r="C3083">
        <v>150245633.34</v>
      </c>
      <c r="D3083" t="s">
        <v>4130</v>
      </c>
      <c r="E3083">
        <v>4102767.22</v>
      </c>
      <c r="F3083" t="s">
        <v>4130</v>
      </c>
      <c r="G3083" t="s">
        <v>4130</v>
      </c>
      <c r="H3083" t="s">
        <v>4130</v>
      </c>
      <c r="I3083" t="s">
        <v>4130</v>
      </c>
      <c r="J3083" t="s">
        <v>4130</v>
      </c>
      <c r="K3083" t="s">
        <v>4128</v>
      </c>
      <c r="L3083" t="s">
        <v>4130</v>
      </c>
      <c r="M3083">
        <v>3807537.68</v>
      </c>
      <c r="N3083">
        <v>1</v>
      </c>
    </row>
    <row r="3084" spans="1:14" x14ac:dyDescent="0.4">
      <c r="A3084" t="s">
        <v>3096</v>
      </c>
      <c r="B3084">
        <v>3060148846.1500001</v>
      </c>
      <c r="C3084">
        <v>1775122198.1500001</v>
      </c>
      <c r="D3084">
        <v>11279773.82</v>
      </c>
      <c r="E3084">
        <v>79295899.629999995</v>
      </c>
      <c r="F3084" t="s">
        <v>4130</v>
      </c>
      <c r="G3084" t="s">
        <v>4130</v>
      </c>
      <c r="H3084" t="s">
        <v>4130</v>
      </c>
      <c r="I3084" t="s">
        <v>4130</v>
      </c>
      <c r="J3084">
        <v>24099242.010000002</v>
      </c>
      <c r="K3084" t="s">
        <v>4128</v>
      </c>
      <c r="L3084" t="s">
        <v>4130</v>
      </c>
      <c r="M3084">
        <v>1049852400.3</v>
      </c>
      <c r="N3084">
        <v>1</v>
      </c>
    </row>
    <row r="3085" spans="1:14" x14ac:dyDescent="0.4">
      <c r="A3085" t="s">
        <v>3097</v>
      </c>
      <c r="B3085">
        <v>558165478.04999995</v>
      </c>
      <c r="C3085">
        <v>117454830.23</v>
      </c>
      <c r="D3085" t="s">
        <v>4130</v>
      </c>
      <c r="E3085">
        <v>1323778.08</v>
      </c>
      <c r="F3085" t="s">
        <v>4130</v>
      </c>
      <c r="G3085" t="s">
        <v>4130</v>
      </c>
      <c r="H3085" t="s">
        <v>4130</v>
      </c>
      <c r="I3085" t="s">
        <v>4130</v>
      </c>
      <c r="J3085" t="s">
        <v>4130</v>
      </c>
      <c r="K3085" t="s">
        <v>4128</v>
      </c>
      <c r="L3085" t="s">
        <v>4130</v>
      </c>
      <c r="M3085">
        <v>12293644.74</v>
      </c>
      <c r="N3085">
        <v>1</v>
      </c>
    </row>
    <row r="3086" spans="1:14" x14ac:dyDescent="0.4">
      <c r="A3086" t="s">
        <v>3098</v>
      </c>
      <c r="B3086">
        <v>4096920580.5799999</v>
      </c>
      <c r="C3086">
        <v>6898499436.4300003</v>
      </c>
      <c r="D3086">
        <v>222044764.28999999</v>
      </c>
      <c r="E3086">
        <v>941378294.36000001</v>
      </c>
      <c r="F3086">
        <v>394470000</v>
      </c>
      <c r="G3086" t="s">
        <v>4130</v>
      </c>
      <c r="H3086" t="s">
        <v>4130</v>
      </c>
      <c r="I3086" t="s">
        <v>4130</v>
      </c>
      <c r="J3086" t="s">
        <v>4130</v>
      </c>
      <c r="K3086" t="s">
        <v>4128</v>
      </c>
      <c r="L3086" t="s">
        <v>4130</v>
      </c>
      <c r="M3086">
        <v>67908763.170000002</v>
      </c>
      <c r="N3086">
        <v>1</v>
      </c>
    </row>
    <row r="3087" spans="1:14" x14ac:dyDescent="0.4">
      <c r="A3087" t="s">
        <v>3099</v>
      </c>
      <c r="B3087">
        <v>12599055742.34</v>
      </c>
      <c r="C3087">
        <v>7853288368.8100004</v>
      </c>
      <c r="D3087">
        <v>1225274370.1199999</v>
      </c>
      <c r="E3087">
        <v>1049232453.28</v>
      </c>
      <c r="F3087">
        <v>584000000</v>
      </c>
      <c r="G3087" t="s">
        <v>4130</v>
      </c>
      <c r="H3087" t="s">
        <v>4130</v>
      </c>
      <c r="I3087" t="s">
        <v>4130</v>
      </c>
      <c r="J3087">
        <v>36747344.340000004</v>
      </c>
      <c r="K3087" t="s">
        <v>4128</v>
      </c>
      <c r="L3087" t="s">
        <v>4130</v>
      </c>
      <c r="M3087">
        <v>312679914.69999999</v>
      </c>
      <c r="N3087">
        <v>1</v>
      </c>
    </row>
    <row r="3088" spans="1:14" x14ac:dyDescent="0.4">
      <c r="A3088" t="s">
        <v>3100</v>
      </c>
      <c r="B3088">
        <v>1395126906.8199999</v>
      </c>
      <c r="C3088">
        <v>857516078.32000005</v>
      </c>
      <c r="D3088">
        <v>168996039.09999999</v>
      </c>
      <c r="E3088">
        <v>174244956.84999999</v>
      </c>
      <c r="F3088">
        <v>110000000</v>
      </c>
      <c r="G3088" t="s">
        <v>4130</v>
      </c>
      <c r="H3088">
        <v>253207700</v>
      </c>
      <c r="I3088" t="s">
        <v>4130</v>
      </c>
      <c r="J3088" t="s">
        <v>4130</v>
      </c>
      <c r="K3088" t="s">
        <v>4128</v>
      </c>
      <c r="L3088" t="s">
        <v>4130</v>
      </c>
      <c r="M3088">
        <v>442302696.50999999</v>
      </c>
      <c r="N3088">
        <v>1</v>
      </c>
    </row>
    <row r="3089" spans="1:14" x14ac:dyDescent="0.4">
      <c r="A3089" t="s">
        <v>3101</v>
      </c>
      <c r="B3089">
        <v>15712651253.219999</v>
      </c>
      <c r="C3089">
        <v>9565375077.9699993</v>
      </c>
      <c r="D3089">
        <v>21429556.57</v>
      </c>
      <c r="E3089">
        <v>93357885.810000002</v>
      </c>
      <c r="F3089" t="s">
        <v>4130</v>
      </c>
      <c r="G3089" t="s">
        <v>4130</v>
      </c>
      <c r="H3089" t="s">
        <v>4130</v>
      </c>
      <c r="I3089">
        <v>3868485.33</v>
      </c>
      <c r="J3089">
        <v>22694751.93</v>
      </c>
      <c r="K3089" t="s">
        <v>4128</v>
      </c>
      <c r="L3089" t="s">
        <v>4130</v>
      </c>
      <c r="M3089">
        <v>4455124947.7799997</v>
      </c>
      <c r="N3089">
        <v>1</v>
      </c>
    </row>
    <row r="3090" spans="1:14" x14ac:dyDescent="0.4">
      <c r="A3090" t="s">
        <v>3102</v>
      </c>
      <c r="B3090">
        <v>7712290271.0900002</v>
      </c>
      <c r="C3090">
        <v>2555386511.8400002</v>
      </c>
      <c r="D3090" t="s">
        <v>4130</v>
      </c>
      <c r="E3090">
        <v>453901721.74000001</v>
      </c>
      <c r="F3090" t="s">
        <v>4130</v>
      </c>
      <c r="G3090" t="s">
        <v>4130</v>
      </c>
      <c r="H3090">
        <v>-2419482.23</v>
      </c>
      <c r="I3090">
        <v>6628294.9100000001</v>
      </c>
      <c r="J3090" t="s">
        <v>4130</v>
      </c>
      <c r="K3090" t="s">
        <v>4128</v>
      </c>
      <c r="L3090" t="s">
        <v>4130</v>
      </c>
      <c r="M3090">
        <v>4510702211.3599997</v>
      </c>
      <c r="N3090">
        <v>1</v>
      </c>
    </row>
    <row r="3091" spans="1:14" x14ac:dyDescent="0.4">
      <c r="A3091" t="s">
        <v>4261</v>
      </c>
      <c r="B3091">
        <v>8058205362.5299997</v>
      </c>
      <c r="C3091">
        <v>7536950926.6999998</v>
      </c>
      <c r="D3091">
        <v>75399974.469999999</v>
      </c>
      <c r="E3091">
        <v>4212143417.23</v>
      </c>
      <c r="F3091">
        <v>7017972370.96</v>
      </c>
      <c r="G3091" t="s">
        <v>4130</v>
      </c>
      <c r="H3091">
        <v>274148012.38999999</v>
      </c>
      <c r="I3091" t="s">
        <v>4130</v>
      </c>
      <c r="J3091" t="s">
        <v>4130</v>
      </c>
      <c r="K3091" t="s">
        <v>4128</v>
      </c>
      <c r="L3091">
        <v>3000000000</v>
      </c>
      <c r="M3091">
        <v>4712079208.9700003</v>
      </c>
      <c r="N3091">
        <v>1</v>
      </c>
    </row>
    <row r="3092" spans="1:14" x14ac:dyDescent="0.4">
      <c r="A3092" t="s">
        <v>3103</v>
      </c>
      <c r="B3092">
        <v>35519624658.480003</v>
      </c>
      <c r="C3092">
        <v>25992979729.279999</v>
      </c>
      <c r="D3092">
        <v>4311610</v>
      </c>
      <c r="E3092">
        <v>336726529.80000001</v>
      </c>
      <c r="F3092">
        <v>478187265.52999997</v>
      </c>
      <c r="G3092">
        <v>1884098915.7</v>
      </c>
      <c r="H3092">
        <v>162195159</v>
      </c>
      <c r="I3092" t="s">
        <v>4130</v>
      </c>
      <c r="J3092" t="s">
        <v>4130</v>
      </c>
      <c r="K3092" t="s">
        <v>4128</v>
      </c>
      <c r="L3092" t="s">
        <v>4130</v>
      </c>
      <c r="M3092">
        <v>461816926.5</v>
      </c>
      <c r="N3092">
        <v>1</v>
      </c>
    </row>
    <row r="3093" spans="1:14" x14ac:dyDescent="0.4">
      <c r="A3093" t="s">
        <v>3104</v>
      </c>
      <c r="B3093">
        <v>1387374644.21</v>
      </c>
      <c r="C3093">
        <v>162119692.22999999</v>
      </c>
      <c r="D3093" t="s">
        <v>4130</v>
      </c>
      <c r="E3093">
        <v>40681714.979999997</v>
      </c>
      <c r="F3093" t="s">
        <v>4130</v>
      </c>
      <c r="G3093" t="s">
        <v>4130</v>
      </c>
      <c r="H3093" t="s">
        <v>4130</v>
      </c>
      <c r="I3093" t="s">
        <v>4130</v>
      </c>
      <c r="J3093" t="s">
        <v>4130</v>
      </c>
      <c r="K3093" t="s">
        <v>4128</v>
      </c>
      <c r="L3093" t="s">
        <v>4130</v>
      </c>
      <c r="M3093">
        <v>13696730.83</v>
      </c>
      <c r="N3093">
        <v>1</v>
      </c>
    </row>
    <row r="3094" spans="1:14" x14ac:dyDescent="0.4">
      <c r="A3094" t="s">
        <v>3105</v>
      </c>
      <c r="B3094">
        <v>5051801276.1099997</v>
      </c>
      <c r="C3094">
        <v>4396296526.9799995</v>
      </c>
      <c r="D3094">
        <v>121237641.68000001</v>
      </c>
      <c r="E3094">
        <v>702506079.63999999</v>
      </c>
      <c r="F3094">
        <v>1868159264.77</v>
      </c>
      <c r="G3094" t="s">
        <v>4130</v>
      </c>
      <c r="H3094">
        <v>894562.41</v>
      </c>
      <c r="I3094" t="s">
        <v>4130</v>
      </c>
      <c r="J3094" t="s">
        <v>4130</v>
      </c>
      <c r="K3094" t="s">
        <v>4128</v>
      </c>
      <c r="L3094" t="s">
        <v>4130</v>
      </c>
      <c r="M3094">
        <v>813293199.46000004</v>
      </c>
      <c r="N3094">
        <v>1</v>
      </c>
    </row>
    <row r="3095" spans="1:14" x14ac:dyDescent="0.4">
      <c r="A3095" t="s">
        <v>3106</v>
      </c>
      <c r="B3095">
        <v>1957952714.1800001</v>
      </c>
      <c r="C3095">
        <v>455798254.68000001</v>
      </c>
      <c r="D3095" t="s">
        <v>4130</v>
      </c>
      <c r="E3095">
        <v>619323126.02999997</v>
      </c>
      <c r="F3095">
        <v>204490000</v>
      </c>
      <c r="G3095" t="s">
        <v>4130</v>
      </c>
      <c r="H3095" t="s">
        <v>4130</v>
      </c>
      <c r="I3095">
        <v>856206497.00999999</v>
      </c>
      <c r="J3095" t="s">
        <v>4130</v>
      </c>
      <c r="K3095" t="s">
        <v>4128</v>
      </c>
      <c r="L3095" t="s">
        <v>4130</v>
      </c>
      <c r="M3095">
        <v>609014289.14999998</v>
      </c>
      <c r="N3095">
        <v>1</v>
      </c>
    </row>
    <row r="3096" spans="1:14" x14ac:dyDescent="0.4">
      <c r="A3096" t="s">
        <v>3107</v>
      </c>
      <c r="B3096">
        <v>1073598717.37</v>
      </c>
      <c r="C3096">
        <v>292990029.93000001</v>
      </c>
      <c r="D3096">
        <v>53573803.380000003</v>
      </c>
      <c r="E3096">
        <v>69678133.700000003</v>
      </c>
      <c r="F3096">
        <v>58200000</v>
      </c>
      <c r="G3096" t="s">
        <v>4130</v>
      </c>
      <c r="H3096">
        <v>270890625</v>
      </c>
      <c r="I3096" t="s">
        <v>4130</v>
      </c>
      <c r="J3096" t="s">
        <v>4130</v>
      </c>
      <c r="K3096" t="s">
        <v>4128</v>
      </c>
      <c r="L3096" t="s">
        <v>4130</v>
      </c>
      <c r="M3096">
        <v>367931312.45999998</v>
      </c>
      <c r="N3096">
        <v>1</v>
      </c>
    </row>
    <row r="3097" spans="1:14" x14ac:dyDescent="0.4">
      <c r="A3097" t="s">
        <v>3108</v>
      </c>
      <c r="B3097">
        <v>14575846313.950001</v>
      </c>
      <c r="C3097">
        <v>14228991667.629999</v>
      </c>
      <c r="D3097">
        <v>603884092.62</v>
      </c>
      <c r="E3097">
        <v>747804543.40999997</v>
      </c>
      <c r="F3097">
        <v>1302999999.6600001</v>
      </c>
      <c r="G3097" t="s">
        <v>4130</v>
      </c>
      <c r="H3097">
        <v>503070053.35000002</v>
      </c>
      <c r="I3097" t="s">
        <v>4130</v>
      </c>
      <c r="J3097" t="s">
        <v>4130</v>
      </c>
      <c r="K3097" t="s">
        <v>4128</v>
      </c>
      <c r="L3097" t="s">
        <v>4130</v>
      </c>
      <c r="M3097">
        <v>5655290450.9799995</v>
      </c>
      <c r="N3097">
        <v>1</v>
      </c>
    </row>
    <row r="3098" spans="1:14" x14ac:dyDescent="0.4">
      <c r="A3098" t="s">
        <v>3109</v>
      </c>
      <c r="B3098">
        <v>43805259000</v>
      </c>
      <c r="C3098">
        <v>65990273000</v>
      </c>
      <c r="D3098" t="s">
        <v>4130</v>
      </c>
      <c r="E3098">
        <v>303255000</v>
      </c>
      <c r="F3098" t="s">
        <v>4130</v>
      </c>
      <c r="G3098" t="s">
        <v>4130</v>
      </c>
      <c r="H3098">
        <v>102726000</v>
      </c>
      <c r="I3098" t="s">
        <v>4130</v>
      </c>
      <c r="J3098" t="s">
        <v>4130</v>
      </c>
      <c r="K3098" t="s">
        <v>4128</v>
      </c>
      <c r="L3098" t="s">
        <v>4130</v>
      </c>
      <c r="M3098">
        <v>9189533000</v>
      </c>
      <c r="N3098">
        <v>1</v>
      </c>
    </row>
    <row r="3099" spans="1:14" x14ac:dyDescent="0.4">
      <c r="A3099" t="s">
        <v>3110</v>
      </c>
      <c r="B3099">
        <v>4533893888.8900003</v>
      </c>
      <c r="C3099">
        <v>1811844410.02</v>
      </c>
      <c r="D3099">
        <v>1500000</v>
      </c>
      <c r="E3099">
        <v>170352418.99000001</v>
      </c>
      <c r="F3099">
        <v>33118059.100000001</v>
      </c>
      <c r="G3099" t="s">
        <v>4130</v>
      </c>
      <c r="H3099" t="s">
        <v>4130</v>
      </c>
      <c r="I3099" t="s">
        <v>4130</v>
      </c>
      <c r="J3099" t="s">
        <v>4130</v>
      </c>
      <c r="K3099" t="s">
        <v>4128</v>
      </c>
      <c r="L3099" t="s">
        <v>4130</v>
      </c>
      <c r="M3099">
        <v>48596977.82</v>
      </c>
      <c r="N3099">
        <v>1</v>
      </c>
    </row>
    <row r="3100" spans="1:14" x14ac:dyDescent="0.4">
      <c r="A3100" t="s">
        <v>3111</v>
      </c>
      <c r="B3100">
        <v>8649625914.8700008</v>
      </c>
      <c r="C3100">
        <v>7268914553.7700005</v>
      </c>
      <c r="D3100">
        <v>11788911.789999999</v>
      </c>
      <c r="E3100">
        <v>1352736353.0599999</v>
      </c>
      <c r="F3100">
        <v>1077339750</v>
      </c>
      <c r="G3100" t="s">
        <v>4130</v>
      </c>
      <c r="H3100">
        <v>36983005.630000003</v>
      </c>
      <c r="I3100" t="s">
        <v>4130</v>
      </c>
      <c r="J3100">
        <v>604363.87</v>
      </c>
      <c r="K3100" t="s">
        <v>4128</v>
      </c>
      <c r="L3100" t="s">
        <v>4130</v>
      </c>
      <c r="M3100">
        <v>658429120.72000003</v>
      </c>
      <c r="N3100">
        <v>1</v>
      </c>
    </row>
    <row r="3101" spans="1:14" x14ac:dyDescent="0.4">
      <c r="A3101" t="s">
        <v>3112</v>
      </c>
      <c r="B3101">
        <v>7449753000</v>
      </c>
      <c r="C3101">
        <v>4232868000</v>
      </c>
      <c r="D3101">
        <v>150051000</v>
      </c>
      <c r="E3101">
        <v>10620448000</v>
      </c>
      <c r="F3101">
        <v>7501283000</v>
      </c>
      <c r="G3101">
        <v>1129633000</v>
      </c>
      <c r="H3101">
        <v>110657000</v>
      </c>
      <c r="I3101" t="s">
        <v>4130</v>
      </c>
      <c r="J3101">
        <v>4969778000</v>
      </c>
      <c r="K3101" t="s">
        <v>4128</v>
      </c>
      <c r="L3101" t="s">
        <v>4130</v>
      </c>
      <c r="M3101">
        <v>4352588000</v>
      </c>
      <c r="N3101">
        <v>1</v>
      </c>
    </row>
    <row r="3102" spans="1:14" x14ac:dyDescent="0.4">
      <c r="A3102" t="s">
        <v>3113</v>
      </c>
      <c r="B3102">
        <v>83188683523.509995</v>
      </c>
      <c r="C3102">
        <v>86184518511.869995</v>
      </c>
      <c r="D3102" t="s">
        <v>4130</v>
      </c>
      <c r="E3102">
        <v>1829572077.3399999</v>
      </c>
      <c r="F3102">
        <v>2787063900.21</v>
      </c>
      <c r="G3102" t="s">
        <v>4130</v>
      </c>
      <c r="H3102">
        <v>240000</v>
      </c>
      <c r="I3102">
        <v>4728895.05</v>
      </c>
      <c r="J3102">
        <v>177548961.80000001</v>
      </c>
      <c r="K3102" t="s">
        <v>4128</v>
      </c>
      <c r="L3102" t="s">
        <v>4130</v>
      </c>
      <c r="M3102">
        <v>11963880373.209999</v>
      </c>
      <c r="N3102">
        <v>1</v>
      </c>
    </row>
    <row r="3103" spans="1:14" x14ac:dyDescent="0.4">
      <c r="A3103" t="s">
        <v>3114</v>
      </c>
      <c r="B3103">
        <v>4276858243.2600002</v>
      </c>
      <c r="C3103">
        <v>4916300288.6999998</v>
      </c>
      <c r="D3103">
        <v>17583473.329999998</v>
      </c>
      <c r="E3103">
        <v>728706053.09000003</v>
      </c>
      <c r="F3103">
        <v>2879550128.7199998</v>
      </c>
      <c r="G3103" t="s">
        <v>4130</v>
      </c>
      <c r="H3103" t="s">
        <v>4130</v>
      </c>
      <c r="I3103">
        <v>26748510.57</v>
      </c>
      <c r="J3103" t="s">
        <v>4130</v>
      </c>
      <c r="K3103" t="s">
        <v>4128</v>
      </c>
      <c r="L3103" t="s">
        <v>4130</v>
      </c>
      <c r="M3103">
        <v>1136479407.74</v>
      </c>
      <c r="N3103">
        <v>1</v>
      </c>
    </row>
    <row r="3104" spans="1:14" x14ac:dyDescent="0.4">
      <c r="A3104" t="s">
        <v>3115</v>
      </c>
      <c r="B3104">
        <v>2578128892.0100002</v>
      </c>
      <c r="C3104">
        <v>410688838.06</v>
      </c>
      <c r="D3104" t="s">
        <v>4130</v>
      </c>
      <c r="E3104">
        <v>45966974.68</v>
      </c>
      <c r="F3104" t="s">
        <v>4130</v>
      </c>
      <c r="G3104" t="s">
        <v>4130</v>
      </c>
      <c r="H3104" t="s">
        <v>4130</v>
      </c>
      <c r="I3104">
        <v>41791994.039999999</v>
      </c>
      <c r="J3104" t="s">
        <v>4130</v>
      </c>
      <c r="K3104" t="s">
        <v>4128</v>
      </c>
      <c r="L3104" t="s">
        <v>4130</v>
      </c>
      <c r="M3104">
        <v>1086869501.22</v>
      </c>
      <c r="N3104">
        <v>1</v>
      </c>
    </row>
    <row r="3105" spans="1:14" x14ac:dyDescent="0.4">
      <c r="A3105" t="s">
        <v>3116</v>
      </c>
      <c r="B3105">
        <v>38244852137.550003</v>
      </c>
      <c r="C3105">
        <v>20740450241.139999</v>
      </c>
      <c r="D3105" t="s">
        <v>4130</v>
      </c>
      <c r="E3105">
        <v>841863778.63</v>
      </c>
      <c r="F3105" t="s">
        <v>4130</v>
      </c>
      <c r="G3105" t="s">
        <v>4130</v>
      </c>
      <c r="H3105">
        <v>17755076.870000001</v>
      </c>
      <c r="I3105">
        <v>248153497.63</v>
      </c>
      <c r="J3105" t="s">
        <v>4130</v>
      </c>
      <c r="K3105" t="s">
        <v>4128</v>
      </c>
      <c r="L3105" t="s">
        <v>4130</v>
      </c>
      <c r="M3105">
        <v>8399997749.8299999</v>
      </c>
      <c r="N3105">
        <v>1</v>
      </c>
    </row>
    <row r="3106" spans="1:14" x14ac:dyDescent="0.4">
      <c r="A3106" t="s">
        <v>3117</v>
      </c>
      <c r="B3106">
        <v>1070506214.72</v>
      </c>
      <c r="C3106">
        <v>600705206.88999999</v>
      </c>
      <c r="D3106">
        <v>420734760.91000003</v>
      </c>
      <c r="E3106">
        <v>37741892.270000003</v>
      </c>
      <c r="F3106">
        <v>31056174.600000001</v>
      </c>
      <c r="G3106" t="s">
        <v>4130</v>
      </c>
      <c r="H3106" t="s">
        <v>4130</v>
      </c>
      <c r="I3106" t="s">
        <v>4130</v>
      </c>
      <c r="J3106">
        <v>29157691.25</v>
      </c>
      <c r="K3106" t="s">
        <v>4128</v>
      </c>
      <c r="L3106" t="s">
        <v>4130</v>
      </c>
      <c r="M3106">
        <v>453354895.52999997</v>
      </c>
      <c r="N3106">
        <v>1</v>
      </c>
    </row>
    <row r="3107" spans="1:14" x14ac:dyDescent="0.4">
      <c r="A3107" t="s">
        <v>3118</v>
      </c>
      <c r="B3107">
        <v>21038069052.470001</v>
      </c>
      <c r="C3107">
        <v>38219426643.360001</v>
      </c>
      <c r="D3107">
        <v>635460030.61000001</v>
      </c>
      <c r="E3107">
        <v>2236956525.73</v>
      </c>
      <c r="F3107">
        <v>603074597.90999997</v>
      </c>
      <c r="G3107">
        <v>16000000</v>
      </c>
      <c r="H3107">
        <v>191889226.75</v>
      </c>
      <c r="I3107">
        <v>282873845.91000003</v>
      </c>
      <c r="J3107">
        <v>6118051.75</v>
      </c>
      <c r="K3107" t="s">
        <v>4128</v>
      </c>
      <c r="L3107" t="s">
        <v>4130</v>
      </c>
      <c r="M3107">
        <v>4919280335.0100002</v>
      </c>
      <c r="N3107">
        <v>1</v>
      </c>
    </row>
    <row r="3108" spans="1:14" x14ac:dyDescent="0.4">
      <c r="A3108" t="s">
        <v>3119</v>
      </c>
      <c r="B3108">
        <v>3885194595.75</v>
      </c>
      <c r="C3108">
        <v>2220725417.9299998</v>
      </c>
      <c r="D3108">
        <v>383894508.83999997</v>
      </c>
      <c r="E3108">
        <v>205351380.83000001</v>
      </c>
      <c r="F3108">
        <v>645663641.01999998</v>
      </c>
      <c r="G3108" t="s">
        <v>4130</v>
      </c>
      <c r="H3108" t="s">
        <v>4130</v>
      </c>
      <c r="I3108" t="s">
        <v>4130</v>
      </c>
      <c r="J3108" t="s">
        <v>4130</v>
      </c>
      <c r="K3108" t="s">
        <v>4128</v>
      </c>
      <c r="L3108" t="s">
        <v>4130</v>
      </c>
      <c r="M3108">
        <v>120036399.73</v>
      </c>
      <c r="N3108">
        <v>1</v>
      </c>
    </row>
    <row r="3109" spans="1:14" x14ac:dyDescent="0.4">
      <c r="A3109" t="s">
        <v>3120</v>
      </c>
      <c r="B3109">
        <v>257461889.59999999</v>
      </c>
      <c r="C3109">
        <v>32973472.899999999</v>
      </c>
      <c r="D3109" t="s">
        <v>4130</v>
      </c>
      <c r="E3109">
        <v>8435009.7899999991</v>
      </c>
      <c r="F3109" t="s">
        <v>4130</v>
      </c>
      <c r="G3109" t="s">
        <v>4130</v>
      </c>
      <c r="H3109" t="s">
        <v>4130</v>
      </c>
      <c r="I3109" t="s">
        <v>4130</v>
      </c>
      <c r="J3109" t="s">
        <v>4130</v>
      </c>
      <c r="K3109" t="s">
        <v>4128</v>
      </c>
      <c r="L3109" t="s">
        <v>4130</v>
      </c>
      <c r="M3109">
        <v>1140940.6100000001</v>
      </c>
      <c r="N3109">
        <v>1</v>
      </c>
    </row>
    <row r="3110" spans="1:14" x14ac:dyDescent="0.4">
      <c r="A3110" t="s">
        <v>3121</v>
      </c>
      <c r="B3110">
        <v>17838055938.540001</v>
      </c>
      <c r="C3110">
        <v>13710814362.17</v>
      </c>
      <c r="D3110">
        <v>879235149.99000001</v>
      </c>
      <c r="E3110">
        <v>1971404939.0899999</v>
      </c>
      <c r="F3110">
        <v>8782600580.3999996</v>
      </c>
      <c r="G3110" t="s">
        <v>4130</v>
      </c>
      <c r="H3110">
        <v>405167338.17000002</v>
      </c>
      <c r="I3110" t="s">
        <v>4130</v>
      </c>
      <c r="J3110" t="s">
        <v>4130</v>
      </c>
      <c r="K3110" t="s">
        <v>4128</v>
      </c>
      <c r="L3110" t="s">
        <v>4130</v>
      </c>
      <c r="M3110">
        <v>4562352243.5699997</v>
      </c>
      <c r="N3110">
        <v>1</v>
      </c>
    </row>
    <row r="3111" spans="1:14" x14ac:dyDescent="0.4">
      <c r="A3111" t="s">
        <v>3122</v>
      </c>
      <c r="B3111">
        <v>12912704031.91</v>
      </c>
      <c r="C3111">
        <v>4975074871.1199999</v>
      </c>
      <c r="D3111">
        <v>13411268.49</v>
      </c>
      <c r="E3111">
        <v>491779424.60000002</v>
      </c>
      <c r="F3111">
        <v>712102225.80999994</v>
      </c>
      <c r="G3111">
        <v>1851633392.1500001</v>
      </c>
      <c r="H3111">
        <v>62546683.399999999</v>
      </c>
      <c r="I3111" t="s">
        <v>4130</v>
      </c>
      <c r="J3111">
        <v>35206373.07</v>
      </c>
      <c r="K3111" t="s">
        <v>4128</v>
      </c>
      <c r="L3111">
        <v>342517442.83999997</v>
      </c>
      <c r="M3111">
        <v>3961269710.46</v>
      </c>
      <c r="N3111">
        <v>1</v>
      </c>
    </row>
    <row r="3112" spans="1:14" x14ac:dyDescent="0.4">
      <c r="A3112" t="s">
        <v>3123</v>
      </c>
      <c r="B3112">
        <v>32617169649.990002</v>
      </c>
      <c r="C3112">
        <v>46186008000.43</v>
      </c>
      <c r="D3112">
        <v>146292117.53</v>
      </c>
      <c r="E3112">
        <v>6246019414.7200003</v>
      </c>
      <c r="F3112" s="5" t="s">
        <v>4262</v>
      </c>
      <c r="G3112">
        <v>9927623934.8899994</v>
      </c>
      <c r="H3112">
        <v>656874658.49000001</v>
      </c>
      <c r="I3112">
        <v>80188.679999999993</v>
      </c>
      <c r="J3112">
        <v>9962993999.9699993</v>
      </c>
      <c r="K3112" t="s">
        <v>4128</v>
      </c>
      <c r="L3112">
        <v>6697028301.8999996</v>
      </c>
      <c r="M3112">
        <v>16180738229.450001</v>
      </c>
      <c r="N3112">
        <v>1</v>
      </c>
    </row>
    <row r="3113" spans="1:14" x14ac:dyDescent="0.4">
      <c r="A3113" t="s">
        <v>3124</v>
      </c>
      <c r="B3113">
        <v>71118941876.729996</v>
      </c>
      <c r="C3113">
        <v>79104494106.710007</v>
      </c>
      <c r="D3113">
        <v>5106517961.3000002</v>
      </c>
      <c r="E3113">
        <v>4626169300.1300001</v>
      </c>
      <c r="F3113">
        <v>5976779387.0100002</v>
      </c>
      <c r="G3113">
        <v>3503700000</v>
      </c>
      <c r="H3113">
        <v>48553000</v>
      </c>
      <c r="I3113" t="s">
        <v>4130</v>
      </c>
      <c r="J3113" t="s">
        <v>4130</v>
      </c>
      <c r="K3113" t="s">
        <v>4128</v>
      </c>
      <c r="L3113" t="s">
        <v>4130</v>
      </c>
      <c r="M3113">
        <v>2958764944.4200001</v>
      </c>
      <c r="N3113">
        <v>1</v>
      </c>
    </row>
    <row r="3114" spans="1:14" x14ac:dyDescent="0.4">
      <c r="A3114" t="s">
        <v>3125</v>
      </c>
      <c r="B3114">
        <v>7491912072.8599997</v>
      </c>
      <c r="C3114">
        <v>3785268599.4400001</v>
      </c>
      <c r="D3114" t="s">
        <v>4130</v>
      </c>
      <c r="E3114">
        <v>254754067.13999999</v>
      </c>
      <c r="F3114">
        <v>1082520000</v>
      </c>
      <c r="G3114">
        <v>1122748548.5999999</v>
      </c>
      <c r="H3114" t="s">
        <v>4130</v>
      </c>
      <c r="I3114" t="s">
        <v>4130</v>
      </c>
      <c r="J3114" t="s">
        <v>4130</v>
      </c>
      <c r="K3114" t="s">
        <v>4128</v>
      </c>
      <c r="L3114" t="s">
        <v>4130</v>
      </c>
      <c r="M3114">
        <v>589617073.92999995</v>
      </c>
      <c r="N3114">
        <v>1</v>
      </c>
    </row>
    <row r="3115" spans="1:14" x14ac:dyDescent="0.4">
      <c r="A3115" t="s">
        <v>3126</v>
      </c>
      <c r="B3115">
        <v>519263089.18000001</v>
      </c>
      <c r="C3115">
        <v>656443093.40999997</v>
      </c>
      <c r="D3115" t="s">
        <v>4130</v>
      </c>
      <c r="E3115">
        <v>26237149.559999999</v>
      </c>
      <c r="F3115">
        <v>299625649.92000002</v>
      </c>
      <c r="G3115" t="s">
        <v>4130</v>
      </c>
      <c r="H3115" t="s">
        <v>4130</v>
      </c>
      <c r="I3115" t="s">
        <v>4130</v>
      </c>
      <c r="J3115" t="s">
        <v>4130</v>
      </c>
      <c r="K3115" t="s">
        <v>4128</v>
      </c>
      <c r="L3115" t="s">
        <v>4130</v>
      </c>
      <c r="M3115">
        <v>27978427.039999999</v>
      </c>
      <c r="N3115">
        <v>1</v>
      </c>
    </row>
    <row r="3116" spans="1:14" x14ac:dyDescent="0.4">
      <c r="A3116" t="s">
        <v>3127</v>
      </c>
      <c r="B3116">
        <v>158962883.06</v>
      </c>
      <c r="C3116">
        <v>164672345.97999999</v>
      </c>
      <c r="D3116">
        <v>137527908.08000001</v>
      </c>
      <c r="E3116">
        <v>55157.99</v>
      </c>
      <c r="F3116" t="s">
        <v>4130</v>
      </c>
      <c r="G3116" t="s">
        <v>4130</v>
      </c>
      <c r="H3116" t="s">
        <v>4130</v>
      </c>
      <c r="I3116" t="s">
        <v>4130</v>
      </c>
      <c r="J3116" t="s">
        <v>4130</v>
      </c>
      <c r="K3116" t="s">
        <v>4128</v>
      </c>
      <c r="L3116" t="s">
        <v>4130</v>
      </c>
      <c r="M3116">
        <v>8212934.3700000001</v>
      </c>
      <c r="N3116">
        <v>1</v>
      </c>
    </row>
    <row r="3117" spans="1:14" x14ac:dyDescent="0.4">
      <c r="A3117" t="s">
        <v>3128</v>
      </c>
      <c r="B3117">
        <v>81322987306.25</v>
      </c>
      <c r="C3117">
        <v>72855313674.119995</v>
      </c>
      <c r="D3117" t="s">
        <v>4130</v>
      </c>
      <c r="E3117">
        <v>2588384804.79</v>
      </c>
      <c r="F3117">
        <v>571991602.67999995</v>
      </c>
      <c r="G3117" t="s">
        <v>4130</v>
      </c>
      <c r="H3117">
        <v>-6573389734.5</v>
      </c>
      <c r="I3117">
        <v>326437230.14999998</v>
      </c>
      <c r="J3117" t="s">
        <v>4130</v>
      </c>
      <c r="K3117" t="s">
        <v>4128</v>
      </c>
      <c r="L3117" t="s">
        <v>4130</v>
      </c>
      <c r="M3117">
        <v>30311559279.389999</v>
      </c>
      <c r="N3117">
        <v>1</v>
      </c>
    </row>
    <row r="3118" spans="1:14" x14ac:dyDescent="0.4">
      <c r="A3118" t="s">
        <v>3129</v>
      </c>
      <c r="B3118">
        <v>8947512569.7199993</v>
      </c>
      <c r="C3118">
        <v>5618798719.9200001</v>
      </c>
      <c r="D3118">
        <v>170049529.11000001</v>
      </c>
      <c r="E3118">
        <v>356029091.30000001</v>
      </c>
      <c r="F3118">
        <v>8520428.3200000003</v>
      </c>
      <c r="G3118" t="s">
        <v>4130</v>
      </c>
      <c r="H3118">
        <v>29609753.350000001</v>
      </c>
      <c r="I3118" t="s">
        <v>4130</v>
      </c>
      <c r="J3118">
        <v>7057750.9100000001</v>
      </c>
      <c r="K3118" t="s">
        <v>4128</v>
      </c>
      <c r="L3118" t="s">
        <v>4130</v>
      </c>
      <c r="M3118">
        <v>2302364977.9299998</v>
      </c>
      <c r="N3118">
        <v>1</v>
      </c>
    </row>
    <row r="3119" spans="1:14" x14ac:dyDescent="0.4">
      <c r="A3119" t="s">
        <v>3130</v>
      </c>
      <c r="B3119">
        <v>22726284674.450001</v>
      </c>
      <c r="C3119">
        <v>14790580722.280001</v>
      </c>
      <c r="D3119" t="s">
        <v>4130</v>
      </c>
      <c r="E3119">
        <v>20573587.899999999</v>
      </c>
      <c r="F3119">
        <v>15163851896.809999</v>
      </c>
      <c r="G3119">
        <v>6569711983.7299995</v>
      </c>
      <c r="H3119" t="s">
        <v>4130</v>
      </c>
      <c r="I3119" t="s">
        <v>4130</v>
      </c>
      <c r="J3119" t="s">
        <v>4130</v>
      </c>
      <c r="K3119" t="s">
        <v>4128</v>
      </c>
      <c r="L3119" t="s">
        <v>4130</v>
      </c>
      <c r="M3119">
        <v>163504986.52000001</v>
      </c>
      <c r="N3119">
        <v>1</v>
      </c>
    </row>
    <row r="3120" spans="1:14" x14ac:dyDescent="0.4">
      <c r="A3120" t="s">
        <v>3131</v>
      </c>
      <c r="B3120">
        <v>3046370056.3200002</v>
      </c>
      <c r="C3120">
        <v>841616312.12</v>
      </c>
      <c r="D3120" t="s">
        <v>4130</v>
      </c>
      <c r="E3120">
        <v>118547924.68000001</v>
      </c>
      <c r="F3120" t="s">
        <v>4130</v>
      </c>
      <c r="G3120" t="s">
        <v>4130</v>
      </c>
      <c r="H3120" t="s">
        <v>4130</v>
      </c>
      <c r="I3120" t="s">
        <v>4130</v>
      </c>
      <c r="J3120" t="s">
        <v>4130</v>
      </c>
      <c r="K3120" t="s">
        <v>4128</v>
      </c>
      <c r="L3120" t="s">
        <v>4130</v>
      </c>
      <c r="M3120">
        <v>222336900.27000001</v>
      </c>
      <c r="N3120">
        <v>1</v>
      </c>
    </row>
    <row r="3121" spans="1:14" x14ac:dyDescent="0.4">
      <c r="A3121" t="s">
        <v>3132</v>
      </c>
      <c r="B3121">
        <v>20945622669.490002</v>
      </c>
      <c r="C3121" s="5" t="s">
        <v>4263</v>
      </c>
      <c r="D3121">
        <v>1131835694</v>
      </c>
      <c r="E3121">
        <v>23649043705.889999</v>
      </c>
      <c r="F3121" s="5" t="s">
        <v>4264</v>
      </c>
      <c r="G3121">
        <v>16268481139.99</v>
      </c>
      <c r="H3121" t="s">
        <v>4130</v>
      </c>
      <c r="I3121">
        <v>180976270.46000001</v>
      </c>
      <c r="J3121" t="s">
        <v>4130</v>
      </c>
      <c r="K3121" t="s">
        <v>4128</v>
      </c>
      <c r="L3121" t="s">
        <v>4130</v>
      </c>
      <c r="M3121">
        <v>12513550290.02</v>
      </c>
      <c r="N3121">
        <v>1</v>
      </c>
    </row>
    <row r="3122" spans="1:14" x14ac:dyDescent="0.4">
      <c r="A3122" t="s">
        <v>3133</v>
      </c>
      <c r="B3122" t="s">
        <v>4128</v>
      </c>
      <c r="C3122" t="s">
        <v>4128</v>
      </c>
      <c r="D3122" t="s">
        <v>4130</v>
      </c>
      <c r="E3122">
        <v>71656514.849999994</v>
      </c>
      <c r="F3122" t="s">
        <v>4128</v>
      </c>
      <c r="G3122">
        <v>10165854510.24</v>
      </c>
      <c r="H3122" t="s">
        <v>4128</v>
      </c>
      <c r="I3122" t="s">
        <v>4128</v>
      </c>
      <c r="J3122" t="s">
        <v>4128</v>
      </c>
      <c r="K3122" t="s">
        <v>4128</v>
      </c>
      <c r="L3122" t="s">
        <v>4130</v>
      </c>
      <c r="M3122" t="s">
        <v>4130</v>
      </c>
      <c r="N3122">
        <v>1</v>
      </c>
    </row>
    <row r="3123" spans="1:14" x14ac:dyDescent="0.4">
      <c r="A3123" t="s">
        <v>3134</v>
      </c>
      <c r="B3123">
        <v>2220333205.9099998</v>
      </c>
      <c r="C3123">
        <v>3248196155.6700001</v>
      </c>
      <c r="D3123">
        <v>77738157.950000003</v>
      </c>
      <c r="E3123">
        <v>571201708.97000003</v>
      </c>
      <c r="F3123">
        <v>2383281875.0100002</v>
      </c>
      <c r="G3123">
        <v>831583757</v>
      </c>
      <c r="H3123">
        <v>54409824.710000001</v>
      </c>
      <c r="I3123">
        <v>578758.49</v>
      </c>
      <c r="J3123" t="s">
        <v>4130</v>
      </c>
      <c r="K3123" t="s">
        <v>4128</v>
      </c>
      <c r="L3123" t="s">
        <v>4130</v>
      </c>
      <c r="M3123">
        <v>806912895.77999997</v>
      </c>
      <c r="N3123">
        <v>1</v>
      </c>
    </row>
    <row r="3124" spans="1:14" x14ac:dyDescent="0.4">
      <c r="A3124" t="s">
        <v>3135</v>
      </c>
      <c r="B3124">
        <v>56395748941.900002</v>
      </c>
      <c r="C3124">
        <v>52967565534.949997</v>
      </c>
      <c r="D3124">
        <v>1716773540.02</v>
      </c>
      <c r="E3124">
        <v>5586409763.1800003</v>
      </c>
      <c r="F3124" s="5" t="s">
        <v>4265</v>
      </c>
      <c r="G3124">
        <v>5070678268.9099998</v>
      </c>
      <c r="H3124">
        <v>28680175424.759998</v>
      </c>
      <c r="I3124">
        <v>90757933.280000001</v>
      </c>
      <c r="J3124" t="s">
        <v>4130</v>
      </c>
      <c r="K3124" t="s">
        <v>4128</v>
      </c>
      <c r="L3124" t="s">
        <v>4130</v>
      </c>
      <c r="M3124">
        <v>42493091436.129997</v>
      </c>
      <c r="N3124">
        <v>1</v>
      </c>
    </row>
    <row r="3125" spans="1:14" x14ac:dyDescent="0.4">
      <c r="A3125" t="s">
        <v>3136</v>
      </c>
      <c r="B3125" t="s">
        <v>4128</v>
      </c>
      <c r="C3125" t="s">
        <v>4128</v>
      </c>
      <c r="D3125">
        <v>17910191.629999999</v>
      </c>
      <c r="E3125">
        <v>130323592.76000001</v>
      </c>
      <c r="F3125" t="s">
        <v>4130</v>
      </c>
      <c r="G3125">
        <v>9194441470.1000004</v>
      </c>
      <c r="H3125" t="s">
        <v>4128</v>
      </c>
      <c r="I3125" t="s">
        <v>4128</v>
      </c>
      <c r="J3125" t="s">
        <v>4128</v>
      </c>
      <c r="K3125" t="s">
        <v>4128</v>
      </c>
      <c r="L3125" t="s">
        <v>4130</v>
      </c>
      <c r="M3125" t="s">
        <v>4128</v>
      </c>
      <c r="N3125">
        <v>1</v>
      </c>
    </row>
    <row r="3126" spans="1:14" x14ac:dyDescent="0.4">
      <c r="A3126" t="s">
        <v>3137</v>
      </c>
      <c r="B3126" t="s">
        <v>4128</v>
      </c>
      <c r="C3126" t="s">
        <v>4128</v>
      </c>
      <c r="D3126" t="s">
        <v>4130</v>
      </c>
      <c r="E3126">
        <v>210706000</v>
      </c>
      <c r="F3126" t="s">
        <v>4128</v>
      </c>
      <c r="G3126">
        <v>503760000</v>
      </c>
      <c r="H3126" t="s">
        <v>4128</v>
      </c>
      <c r="I3126" t="s">
        <v>4128</v>
      </c>
      <c r="J3126" t="s">
        <v>4128</v>
      </c>
      <c r="K3126" t="s">
        <v>4128</v>
      </c>
      <c r="L3126">
        <v>1998755000</v>
      </c>
      <c r="M3126" t="s">
        <v>4130</v>
      </c>
      <c r="N3126">
        <v>1</v>
      </c>
    </row>
    <row r="3127" spans="1:14" x14ac:dyDescent="0.4">
      <c r="A3127" t="s">
        <v>3138</v>
      </c>
      <c r="B3127" t="s">
        <v>4128</v>
      </c>
      <c r="C3127" t="s">
        <v>4128</v>
      </c>
      <c r="D3127">
        <v>3829390.1</v>
      </c>
      <c r="E3127">
        <v>193758991.47999999</v>
      </c>
      <c r="F3127" t="s">
        <v>4130</v>
      </c>
      <c r="G3127">
        <v>15894544525.74</v>
      </c>
      <c r="H3127" t="s">
        <v>4128</v>
      </c>
      <c r="I3127" t="s">
        <v>4128</v>
      </c>
      <c r="J3127" t="s">
        <v>4128</v>
      </c>
      <c r="K3127" t="s">
        <v>4128</v>
      </c>
      <c r="L3127" t="s">
        <v>4130</v>
      </c>
      <c r="M3127" t="s">
        <v>4128</v>
      </c>
      <c r="N3127">
        <v>1</v>
      </c>
    </row>
    <row r="3128" spans="1:14" x14ac:dyDescent="0.4">
      <c r="A3128" t="s">
        <v>3139</v>
      </c>
      <c r="B3128">
        <v>11652032022.290001</v>
      </c>
      <c r="C3128">
        <v>4743027371.6800003</v>
      </c>
      <c r="D3128">
        <v>4819658.8899999997</v>
      </c>
      <c r="E3128">
        <v>12147433.34</v>
      </c>
      <c r="F3128" t="s">
        <v>4130</v>
      </c>
      <c r="G3128" t="s">
        <v>4130</v>
      </c>
      <c r="H3128" t="s">
        <v>4130</v>
      </c>
      <c r="I3128" t="s">
        <v>4130</v>
      </c>
      <c r="J3128" t="s">
        <v>4130</v>
      </c>
      <c r="K3128" t="s">
        <v>4128</v>
      </c>
      <c r="L3128" t="s">
        <v>4130</v>
      </c>
      <c r="M3128">
        <v>1218791107.74</v>
      </c>
      <c r="N3128">
        <v>1</v>
      </c>
    </row>
    <row r="3129" spans="1:14" x14ac:dyDescent="0.4">
      <c r="A3129" t="s">
        <v>3140</v>
      </c>
      <c r="B3129">
        <v>2845986289.1900001</v>
      </c>
      <c r="C3129">
        <v>3389570591.2800002</v>
      </c>
      <c r="D3129">
        <v>72141182.760000005</v>
      </c>
      <c r="E3129">
        <v>405899235.83999997</v>
      </c>
      <c r="F3129">
        <v>128281669.87</v>
      </c>
      <c r="G3129">
        <v>500000000</v>
      </c>
      <c r="H3129">
        <v>125927257.59999999</v>
      </c>
      <c r="I3129" t="s">
        <v>4130</v>
      </c>
      <c r="J3129" t="s">
        <v>4130</v>
      </c>
      <c r="K3129" t="s">
        <v>4128</v>
      </c>
      <c r="L3129" t="s">
        <v>4130</v>
      </c>
      <c r="M3129">
        <v>738299502.07000005</v>
      </c>
      <c r="N3129">
        <v>1</v>
      </c>
    </row>
    <row r="3130" spans="1:14" x14ac:dyDescent="0.4">
      <c r="A3130" t="s">
        <v>3141</v>
      </c>
      <c r="B3130" t="s">
        <v>4128</v>
      </c>
      <c r="C3130" t="s">
        <v>4128</v>
      </c>
      <c r="D3130">
        <v>790781289.5</v>
      </c>
      <c r="E3130">
        <v>281583208.83999997</v>
      </c>
      <c r="F3130">
        <v>995516732.60000002</v>
      </c>
      <c r="G3130">
        <v>43295690593.050003</v>
      </c>
      <c r="H3130" t="s">
        <v>4128</v>
      </c>
      <c r="I3130" t="s">
        <v>4128</v>
      </c>
      <c r="J3130" t="s">
        <v>4128</v>
      </c>
      <c r="K3130" t="s">
        <v>4128</v>
      </c>
      <c r="L3130">
        <v>5000000000</v>
      </c>
      <c r="M3130" t="s">
        <v>4128</v>
      </c>
      <c r="N3130">
        <v>1</v>
      </c>
    </row>
    <row r="3131" spans="1:14" x14ac:dyDescent="0.4">
      <c r="A3131" t="s">
        <v>3142</v>
      </c>
      <c r="B3131" t="s">
        <v>4128</v>
      </c>
      <c r="C3131" t="s">
        <v>4128</v>
      </c>
      <c r="D3131" t="s">
        <v>4130</v>
      </c>
      <c r="E3131">
        <v>515219000</v>
      </c>
      <c r="F3131" t="s">
        <v>4128</v>
      </c>
      <c r="G3131" s="5" t="s">
        <v>4266</v>
      </c>
      <c r="H3131" t="s">
        <v>4128</v>
      </c>
      <c r="I3131" t="s">
        <v>4128</v>
      </c>
      <c r="J3131" t="s">
        <v>4128</v>
      </c>
      <c r="K3131" t="s">
        <v>4128</v>
      </c>
      <c r="L3131">
        <v>49996928000</v>
      </c>
      <c r="M3131" t="s">
        <v>4130</v>
      </c>
      <c r="N3131">
        <v>1</v>
      </c>
    </row>
    <row r="3132" spans="1:14" x14ac:dyDescent="0.4">
      <c r="A3132" t="s">
        <v>3143</v>
      </c>
      <c r="B3132">
        <v>11640440436.709999</v>
      </c>
      <c r="C3132">
        <v>10523894707.219999</v>
      </c>
      <c r="D3132" t="s">
        <v>4130</v>
      </c>
      <c r="E3132">
        <v>6391256643.4700003</v>
      </c>
      <c r="F3132">
        <v>5691535231.1400003</v>
      </c>
      <c r="G3132" t="s">
        <v>4130</v>
      </c>
      <c r="H3132">
        <v>3102660195.29</v>
      </c>
      <c r="I3132" t="s">
        <v>4130</v>
      </c>
      <c r="J3132" t="s">
        <v>4130</v>
      </c>
      <c r="K3132" t="s">
        <v>4128</v>
      </c>
      <c r="L3132" t="s">
        <v>4130</v>
      </c>
      <c r="M3132">
        <v>843810944.79999995</v>
      </c>
      <c r="N3132">
        <v>1</v>
      </c>
    </row>
    <row r="3133" spans="1:14" x14ac:dyDescent="0.4">
      <c r="A3133" t="s">
        <v>3144</v>
      </c>
      <c r="B3133" t="s">
        <v>4128</v>
      </c>
      <c r="C3133" t="s">
        <v>4128</v>
      </c>
      <c r="D3133" t="s">
        <v>4130</v>
      </c>
      <c r="E3133">
        <v>1465824000</v>
      </c>
      <c r="F3133" t="s">
        <v>4128</v>
      </c>
      <c r="G3133" s="5" t="s">
        <v>4267</v>
      </c>
      <c r="H3133" t="s">
        <v>4128</v>
      </c>
      <c r="I3133" t="s">
        <v>4128</v>
      </c>
      <c r="J3133" t="s">
        <v>4128</v>
      </c>
      <c r="K3133" t="s">
        <v>4128</v>
      </c>
      <c r="L3133">
        <v>16995138000</v>
      </c>
      <c r="M3133" t="s">
        <v>4130</v>
      </c>
      <c r="N3133">
        <v>1</v>
      </c>
    </row>
    <row r="3134" spans="1:14" x14ac:dyDescent="0.4">
      <c r="A3134" t="s">
        <v>3145</v>
      </c>
      <c r="B3134" t="s">
        <v>4128</v>
      </c>
      <c r="C3134" t="s">
        <v>4128</v>
      </c>
      <c r="D3134" t="s">
        <v>4130</v>
      </c>
      <c r="E3134">
        <v>22153024.059999999</v>
      </c>
      <c r="F3134" t="s">
        <v>4130</v>
      </c>
      <c r="G3134" t="s">
        <v>4130</v>
      </c>
      <c r="H3134" t="s">
        <v>4128</v>
      </c>
      <c r="I3134" t="s">
        <v>4128</v>
      </c>
      <c r="J3134" t="s">
        <v>4128</v>
      </c>
      <c r="K3134" t="s">
        <v>4128</v>
      </c>
      <c r="L3134" t="s">
        <v>4130</v>
      </c>
      <c r="M3134" t="s">
        <v>4128</v>
      </c>
      <c r="N3134">
        <v>1</v>
      </c>
    </row>
    <row r="3135" spans="1:14" x14ac:dyDescent="0.4">
      <c r="A3135" t="s">
        <v>3146</v>
      </c>
      <c r="B3135" t="s">
        <v>4128</v>
      </c>
      <c r="C3135" t="s">
        <v>4128</v>
      </c>
      <c r="D3135" t="s">
        <v>4130</v>
      </c>
      <c r="E3135">
        <v>63140000</v>
      </c>
      <c r="F3135" t="s">
        <v>4128</v>
      </c>
      <c r="G3135">
        <v>66245001000</v>
      </c>
      <c r="H3135" t="s">
        <v>4128</v>
      </c>
      <c r="I3135" t="s">
        <v>4128</v>
      </c>
      <c r="J3135" t="s">
        <v>4128</v>
      </c>
      <c r="K3135" t="s">
        <v>4128</v>
      </c>
      <c r="L3135" t="s">
        <v>4130</v>
      </c>
      <c r="M3135" t="s">
        <v>4130</v>
      </c>
      <c r="N3135">
        <v>1</v>
      </c>
    </row>
    <row r="3136" spans="1:14" x14ac:dyDescent="0.4">
      <c r="A3136" t="s">
        <v>3147</v>
      </c>
      <c r="B3136">
        <v>4135919005.1500001</v>
      </c>
      <c r="C3136">
        <v>2562185712.9499998</v>
      </c>
      <c r="D3136">
        <v>104631021.25</v>
      </c>
      <c r="E3136">
        <v>1056808356.51</v>
      </c>
      <c r="F3136">
        <v>411197496.80000001</v>
      </c>
      <c r="G3136" t="s">
        <v>4130</v>
      </c>
      <c r="H3136">
        <v>59309769.850000001</v>
      </c>
      <c r="I3136" t="s">
        <v>4130</v>
      </c>
      <c r="J3136" t="s">
        <v>4130</v>
      </c>
      <c r="K3136" t="s">
        <v>4128</v>
      </c>
      <c r="L3136" t="s">
        <v>4130</v>
      </c>
      <c r="M3136">
        <v>206932498.56999999</v>
      </c>
      <c r="N3136">
        <v>1</v>
      </c>
    </row>
    <row r="3137" spans="1:14" x14ac:dyDescent="0.4">
      <c r="A3137" t="s">
        <v>3148</v>
      </c>
      <c r="B3137">
        <v>6836175747.3400002</v>
      </c>
      <c r="C3137">
        <v>3233991662.8699999</v>
      </c>
      <c r="D3137">
        <v>135775039.31999999</v>
      </c>
      <c r="E3137">
        <v>532416659.5</v>
      </c>
      <c r="F3137">
        <v>150358880.86000001</v>
      </c>
      <c r="G3137">
        <v>1542952660.3</v>
      </c>
      <c r="H3137" t="s">
        <v>4130</v>
      </c>
      <c r="I3137" t="s">
        <v>4130</v>
      </c>
      <c r="J3137" t="s">
        <v>4130</v>
      </c>
      <c r="K3137" t="s">
        <v>4128</v>
      </c>
      <c r="L3137" t="s">
        <v>4130</v>
      </c>
      <c r="M3137">
        <v>1986707340.25</v>
      </c>
      <c r="N3137">
        <v>1</v>
      </c>
    </row>
    <row r="3138" spans="1:14" x14ac:dyDescent="0.4">
      <c r="A3138" t="s">
        <v>3149</v>
      </c>
      <c r="B3138">
        <v>1134891451.02</v>
      </c>
      <c r="C3138">
        <v>2961756989.8899999</v>
      </c>
      <c r="D3138" t="s">
        <v>4130</v>
      </c>
      <c r="E3138">
        <v>537840007.19000006</v>
      </c>
      <c r="F3138">
        <v>862539186.96000004</v>
      </c>
      <c r="G3138" t="s">
        <v>4130</v>
      </c>
      <c r="H3138" t="s">
        <v>4130</v>
      </c>
      <c r="I3138" t="s">
        <v>4130</v>
      </c>
      <c r="J3138" t="s">
        <v>4130</v>
      </c>
      <c r="K3138" t="s">
        <v>4128</v>
      </c>
      <c r="L3138" t="s">
        <v>4130</v>
      </c>
      <c r="M3138">
        <v>56399722.810000002</v>
      </c>
      <c r="N3138">
        <v>1</v>
      </c>
    </row>
    <row r="3139" spans="1:14" x14ac:dyDescent="0.4">
      <c r="A3139" t="s">
        <v>3150</v>
      </c>
      <c r="B3139">
        <v>1708448267.26</v>
      </c>
      <c r="C3139">
        <v>3172031953.4299998</v>
      </c>
      <c r="D3139" t="s">
        <v>4130</v>
      </c>
      <c r="E3139">
        <v>268577734.66000003</v>
      </c>
      <c r="F3139">
        <v>3089643900</v>
      </c>
      <c r="G3139" t="s">
        <v>4130</v>
      </c>
      <c r="H3139">
        <v>219140717.61000001</v>
      </c>
      <c r="I3139" t="s">
        <v>4130</v>
      </c>
      <c r="J3139">
        <v>433569625.43000001</v>
      </c>
      <c r="K3139" t="s">
        <v>4128</v>
      </c>
      <c r="L3139" t="s">
        <v>4130</v>
      </c>
      <c r="M3139">
        <v>768855715.27999997</v>
      </c>
      <c r="N3139">
        <v>1</v>
      </c>
    </row>
    <row r="3140" spans="1:14" x14ac:dyDescent="0.4">
      <c r="A3140" t="s">
        <v>3151</v>
      </c>
      <c r="B3140" s="5" t="s">
        <v>4268</v>
      </c>
      <c r="C3140" s="5" t="s">
        <v>4269</v>
      </c>
      <c r="D3140">
        <v>14901000000</v>
      </c>
      <c r="E3140">
        <v>3580000000</v>
      </c>
      <c r="F3140">
        <v>5635000000</v>
      </c>
      <c r="G3140">
        <v>54099000000</v>
      </c>
      <c r="H3140">
        <v>6622000000</v>
      </c>
      <c r="I3140" t="s">
        <v>4130</v>
      </c>
      <c r="J3140" t="s">
        <v>4130</v>
      </c>
      <c r="K3140" t="s">
        <v>4128</v>
      </c>
      <c r="L3140" t="s">
        <v>4130</v>
      </c>
      <c r="M3140">
        <v>33078000000</v>
      </c>
      <c r="N3140">
        <v>1</v>
      </c>
    </row>
    <row r="3141" spans="1:14" x14ac:dyDescent="0.4">
      <c r="A3141" t="s">
        <v>3152</v>
      </c>
      <c r="B3141">
        <v>65683754755.220001</v>
      </c>
      <c r="C3141">
        <v>68040195590.660004</v>
      </c>
      <c r="D3141" t="s">
        <v>4130</v>
      </c>
      <c r="E3141">
        <v>6503898197.79</v>
      </c>
      <c r="F3141">
        <v>4405875973.6199999</v>
      </c>
      <c r="G3141">
        <v>2932117055.0100002</v>
      </c>
      <c r="H3141">
        <v>489683234.94</v>
      </c>
      <c r="I3141">
        <v>67102447.759999998</v>
      </c>
      <c r="J3141">
        <v>612610152.55999994</v>
      </c>
      <c r="K3141" t="s">
        <v>4128</v>
      </c>
      <c r="L3141">
        <v>274000000</v>
      </c>
      <c r="M3141">
        <v>20705762056.27</v>
      </c>
      <c r="N3141">
        <v>1</v>
      </c>
    </row>
    <row r="3142" spans="1:14" x14ac:dyDescent="0.4">
      <c r="A3142" t="s">
        <v>3153</v>
      </c>
      <c r="B3142" s="5" t="s">
        <v>4270</v>
      </c>
      <c r="C3142" s="5" t="s">
        <v>4271</v>
      </c>
      <c r="D3142">
        <v>1000000</v>
      </c>
      <c r="E3142">
        <v>46794000000</v>
      </c>
      <c r="F3142" t="s">
        <v>4130</v>
      </c>
      <c r="G3142" t="s">
        <v>4130</v>
      </c>
      <c r="H3142" t="s">
        <v>4130</v>
      </c>
      <c r="I3142">
        <v>2327000000</v>
      </c>
      <c r="J3142">
        <v>1998000000</v>
      </c>
      <c r="K3142" t="s">
        <v>4128</v>
      </c>
      <c r="L3142" t="s">
        <v>4130</v>
      </c>
      <c r="M3142">
        <v>90205000000</v>
      </c>
      <c r="N3142">
        <v>1</v>
      </c>
    </row>
    <row r="3143" spans="1:14" x14ac:dyDescent="0.4">
      <c r="A3143" t="s">
        <v>3154</v>
      </c>
      <c r="B3143">
        <v>1988691394.9200001</v>
      </c>
      <c r="C3143">
        <v>2114458142.4300001</v>
      </c>
      <c r="D3143" t="s">
        <v>4130</v>
      </c>
      <c r="E3143">
        <v>235998926.15000001</v>
      </c>
      <c r="F3143">
        <v>2667281139.0900002</v>
      </c>
      <c r="G3143" t="s">
        <v>4130</v>
      </c>
      <c r="H3143" t="s">
        <v>4130</v>
      </c>
      <c r="I3143" t="s">
        <v>4130</v>
      </c>
      <c r="J3143" t="s">
        <v>4130</v>
      </c>
      <c r="K3143" t="s">
        <v>4128</v>
      </c>
      <c r="L3143" t="s">
        <v>4130</v>
      </c>
      <c r="M3143" t="s">
        <v>4130</v>
      </c>
      <c r="N3143">
        <v>1</v>
      </c>
    </row>
    <row r="3144" spans="1:14" x14ac:dyDescent="0.4">
      <c r="A3144" t="s">
        <v>3155</v>
      </c>
      <c r="B3144">
        <v>13264895572.68</v>
      </c>
      <c r="C3144">
        <v>19860370030.5</v>
      </c>
      <c r="D3144">
        <v>166033484.06999999</v>
      </c>
      <c r="E3144">
        <v>3143855487.8400002</v>
      </c>
      <c r="F3144">
        <v>34348986154.299999</v>
      </c>
      <c r="G3144" t="s">
        <v>4130</v>
      </c>
      <c r="H3144">
        <v>148200169.59</v>
      </c>
      <c r="I3144">
        <v>13637243.1</v>
      </c>
      <c r="J3144" t="s">
        <v>4130</v>
      </c>
      <c r="K3144" t="s">
        <v>4128</v>
      </c>
      <c r="L3144" t="s">
        <v>4130</v>
      </c>
      <c r="M3144">
        <v>7274449469.5600004</v>
      </c>
      <c r="N3144">
        <v>1</v>
      </c>
    </row>
    <row r="3145" spans="1:14" x14ac:dyDescent="0.4">
      <c r="A3145" t="s">
        <v>3156</v>
      </c>
      <c r="B3145" t="s">
        <v>4128</v>
      </c>
      <c r="C3145" t="s">
        <v>4128</v>
      </c>
      <c r="D3145">
        <v>32135375.100000001</v>
      </c>
      <c r="E3145">
        <v>241075702.19</v>
      </c>
      <c r="F3145" t="s">
        <v>4130</v>
      </c>
      <c r="G3145">
        <v>63373300020.959999</v>
      </c>
      <c r="H3145" t="s">
        <v>4128</v>
      </c>
      <c r="I3145" t="s">
        <v>4128</v>
      </c>
      <c r="J3145" t="s">
        <v>4128</v>
      </c>
      <c r="K3145" t="s">
        <v>4128</v>
      </c>
      <c r="L3145">
        <v>5000000000</v>
      </c>
      <c r="M3145" t="s">
        <v>4128</v>
      </c>
      <c r="N3145">
        <v>1</v>
      </c>
    </row>
    <row r="3146" spans="1:14" x14ac:dyDescent="0.4">
      <c r="A3146" t="s">
        <v>3157</v>
      </c>
      <c r="B3146">
        <v>12134273580.65</v>
      </c>
      <c r="C3146">
        <v>12245869796.84</v>
      </c>
      <c r="D3146">
        <v>47318977.509999998</v>
      </c>
      <c r="E3146">
        <v>574572714.94000006</v>
      </c>
      <c r="F3146">
        <v>20819287.449999999</v>
      </c>
      <c r="G3146">
        <v>1621024499.25</v>
      </c>
      <c r="H3146">
        <v>25125552.760000002</v>
      </c>
      <c r="I3146" t="s">
        <v>4130</v>
      </c>
      <c r="J3146">
        <v>156978306.43000001</v>
      </c>
      <c r="K3146" t="s">
        <v>4128</v>
      </c>
      <c r="L3146" t="s">
        <v>4130</v>
      </c>
      <c r="M3146">
        <v>1524545506.28</v>
      </c>
      <c r="N3146">
        <v>1</v>
      </c>
    </row>
    <row r="3147" spans="1:14" x14ac:dyDescent="0.4">
      <c r="A3147" t="s">
        <v>3158</v>
      </c>
      <c r="B3147">
        <v>3694985097.9499998</v>
      </c>
      <c r="C3147">
        <v>2875530811.9000001</v>
      </c>
      <c r="D3147" t="s">
        <v>4130</v>
      </c>
      <c r="E3147">
        <v>229212510.44</v>
      </c>
      <c r="F3147">
        <v>40317864.200000003</v>
      </c>
      <c r="G3147" t="s">
        <v>4130</v>
      </c>
      <c r="H3147">
        <v>98790323.480000004</v>
      </c>
      <c r="I3147" t="s">
        <v>4130</v>
      </c>
      <c r="J3147" t="s">
        <v>4130</v>
      </c>
      <c r="K3147" t="s">
        <v>4128</v>
      </c>
      <c r="L3147" t="s">
        <v>4130</v>
      </c>
      <c r="M3147">
        <v>881828039.47000003</v>
      </c>
      <c r="N3147">
        <v>1</v>
      </c>
    </row>
    <row r="3148" spans="1:14" x14ac:dyDescent="0.4">
      <c r="A3148" t="s">
        <v>3159</v>
      </c>
      <c r="B3148">
        <v>3828461174.3200002</v>
      </c>
      <c r="C3148">
        <v>4090769813.46</v>
      </c>
      <c r="D3148" t="s">
        <v>4130</v>
      </c>
      <c r="E3148">
        <v>669229798.94000006</v>
      </c>
      <c r="F3148">
        <v>25214618.030000001</v>
      </c>
      <c r="G3148" t="s">
        <v>4130</v>
      </c>
      <c r="H3148">
        <v>304982696.98000002</v>
      </c>
      <c r="I3148" t="s">
        <v>4130</v>
      </c>
      <c r="J3148" t="s">
        <v>4130</v>
      </c>
      <c r="K3148" t="s">
        <v>4128</v>
      </c>
      <c r="L3148" t="s">
        <v>4130</v>
      </c>
      <c r="M3148">
        <v>274082941.42000002</v>
      </c>
      <c r="N3148">
        <v>1</v>
      </c>
    </row>
    <row r="3149" spans="1:14" x14ac:dyDescent="0.4">
      <c r="A3149" t="s">
        <v>3160</v>
      </c>
      <c r="B3149">
        <v>1412284838.95</v>
      </c>
      <c r="C3149">
        <v>1189451305.52</v>
      </c>
      <c r="D3149">
        <v>66275863.859999999</v>
      </c>
      <c r="E3149">
        <v>83006261.379999995</v>
      </c>
      <c r="F3149">
        <v>21508524.800000001</v>
      </c>
      <c r="G3149" t="s">
        <v>4130</v>
      </c>
      <c r="H3149">
        <v>1025000</v>
      </c>
      <c r="I3149">
        <v>183584.16</v>
      </c>
      <c r="J3149" t="s">
        <v>4130</v>
      </c>
      <c r="K3149" t="s">
        <v>4128</v>
      </c>
      <c r="L3149" t="s">
        <v>4130</v>
      </c>
      <c r="M3149">
        <v>296611837.05000001</v>
      </c>
      <c r="N3149">
        <v>1</v>
      </c>
    </row>
    <row r="3150" spans="1:14" x14ac:dyDescent="0.4">
      <c r="A3150" t="s">
        <v>3161</v>
      </c>
      <c r="B3150">
        <v>9318737038.75</v>
      </c>
      <c r="C3150">
        <v>5548337325.1700001</v>
      </c>
      <c r="D3150">
        <v>449252566.35000002</v>
      </c>
      <c r="E3150">
        <v>563781034.28999996</v>
      </c>
      <c r="F3150">
        <v>3078626599.2800002</v>
      </c>
      <c r="G3150" t="s">
        <v>4130</v>
      </c>
      <c r="H3150" t="s">
        <v>4130</v>
      </c>
      <c r="I3150" t="s">
        <v>4130</v>
      </c>
      <c r="J3150">
        <v>273461191.75</v>
      </c>
      <c r="K3150" t="s">
        <v>4128</v>
      </c>
      <c r="L3150" t="s">
        <v>4130</v>
      </c>
      <c r="M3150">
        <v>574265475.99000001</v>
      </c>
      <c r="N3150">
        <v>1</v>
      </c>
    </row>
    <row r="3151" spans="1:14" x14ac:dyDescent="0.4">
      <c r="A3151" t="s">
        <v>3162</v>
      </c>
      <c r="B3151">
        <v>1120481798.2</v>
      </c>
      <c r="C3151">
        <v>352532842.24000001</v>
      </c>
      <c r="D3151" t="s">
        <v>4130</v>
      </c>
      <c r="E3151">
        <v>23443799.030000001</v>
      </c>
      <c r="F3151" t="s">
        <v>4130</v>
      </c>
      <c r="G3151" t="s">
        <v>4130</v>
      </c>
      <c r="H3151" t="s">
        <v>4130</v>
      </c>
      <c r="I3151" t="s">
        <v>4130</v>
      </c>
      <c r="J3151" t="s">
        <v>4130</v>
      </c>
      <c r="K3151" t="s">
        <v>4128</v>
      </c>
      <c r="L3151" t="s">
        <v>4130</v>
      </c>
      <c r="M3151">
        <v>87291969.390000001</v>
      </c>
      <c r="N3151">
        <v>1</v>
      </c>
    </row>
    <row r="3152" spans="1:14" x14ac:dyDescent="0.4">
      <c r="A3152" t="s">
        <v>3163</v>
      </c>
      <c r="B3152">
        <v>9588235581.8099995</v>
      </c>
      <c r="C3152">
        <v>14264732235.75</v>
      </c>
      <c r="D3152" t="s">
        <v>4130</v>
      </c>
      <c r="E3152">
        <v>311662589.50999999</v>
      </c>
      <c r="F3152">
        <v>1247418014.4100001</v>
      </c>
      <c r="G3152" t="s">
        <v>4130</v>
      </c>
      <c r="H3152">
        <v>864421332.26999998</v>
      </c>
      <c r="I3152" t="s">
        <v>4130</v>
      </c>
      <c r="J3152" t="s">
        <v>4130</v>
      </c>
      <c r="K3152" t="s">
        <v>4128</v>
      </c>
      <c r="L3152" t="s">
        <v>4130</v>
      </c>
      <c r="M3152">
        <v>1178444274.26</v>
      </c>
      <c r="N3152">
        <v>1</v>
      </c>
    </row>
    <row r="3153" spans="1:14" x14ac:dyDescent="0.4">
      <c r="A3153" t="s">
        <v>3164</v>
      </c>
      <c r="B3153">
        <v>12139018287.950001</v>
      </c>
      <c r="C3153">
        <v>7591093244.1300001</v>
      </c>
      <c r="D3153" t="s">
        <v>4130</v>
      </c>
      <c r="E3153">
        <v>1988948000.52</v>
      </c>
      <c r="F3153" t="s">
        <v>4130</v>
      </c>
      <c r="G3153" t="s">
        <v>4130</v>
      </c>
      <c r="H3153">
        <v>527807031.25999999</v>
      </c>
      <c r="I3153" t="s">
        <v>4130</v>
      </c>
      <c r="J3153" t="s">
        <v>4130</v>
      </c>
      <c r="K3153" t="s">
        <v>4128</v>
      </c>
      <c r="L3153" t="s">
        <v>4130</v>
      </c>
      <c r="M3153">
        <v>3002119022.3200002</v>
      </c>
      <c r="N3153">
        <v>1</v>
      </c>
    </row>
    <row r="3154" spans="1:14" x14ac:dyDescent="0.4">
      <c r="A3154" t="s">
        <v>3165</v>
      </c>
      <c r="B3154">
        <v>24352823728.799999</v>
      </c>
      <c r="C3154">
        <v>15520066693.68</v>
      </c>
      <c r="D3154" t="s">
        <v>4130</v>
      </c>
      <c r="E3154">
        <v>2290823730.46</v>
      </c>
      <c r="F3154">
        <v>2184912480.6100001</v>
      </c>
      <c r="G3154" t="s">
        <v>4130</v>
      </c>
      <c r="H3154">
        <v>196884494.53999999</v>
      </c>
      <c r="I3154" t="s">
        <v>4130</v>
      </c>
      <c r="J3154">
        <v>35085394.030000001</v>
      </c>
      <c r="K3154" t="s">
        <v>4128</v>
      </c>
      <c r="L3154" t="s">
        <v>4130</v>
      </c>
      <c r="M3154">
        <v>10192048105.110001</v>
      </c>
      <c r="N3154">
        <v>1</v>
      </c>
    </row>
    <row r="3155" spans="1:14" x14ac:dyDescent="0.4">
      <c r="A3155" t="s">
        <v>3166</v>
      </c>
      <c r="B3155">
        <v>3247014677.9200001</v>
      </c>
      <c r="C3155">
        <v>3688511451.1999998</v>
      </c>
      <c r="D3155">
        <v>23850505.649999999</v>
      </c>
      <c r="E3155">
        <v>407515626.75</v>
      </c>
      <c r="F3155">
        <v>6451414515.8299999</v>
      </c>
      <c r="G3155" t="s">
        <v>4130</v>
      </c>
      <c r="H3155">
        <v>194980000</v>
      </c>
      <c r="I3155" t="s">
        <v>4130</v>
      </c>
      <c r="J3155" t="s">
        <v>4130</v>
      </c>
      <c r="K3155" t="s">
        <v>4128</v>
      </c>
      <c r="L3155" t="s">
        <v>4130</v>
      </c>
      <c r="M3155">
        <v>419947361.50999999</v>
      </c>
      <c r="N3155">
        <v>1</v>
      </c>
    </row>
    <row r="3156" spans="1:14" x14ac:dyDescent="0.4">
      <c r="A3156" t="s">
        <v>3167</v>
      </c>
      <c r="B3156">
        <v>40299871776.099998</v>
      </c>
      <c r="C3156">
        <v>29427214202.5</v>
      </c>
      <c r="D3156">
        <v>780855965.63999999</v>
      </c>
      <c r="E3156">
        <v>1078008171.04</v>
      </c>
      <c r="F3156">
        <v>1949729133.71</v>
      </c>
      <c r="G3156">
        <v>1726547383.5799999</v>
      </c>
      <c r="H3156">
        <v>95692694.189999998</v>
      </c>
      <c r="I3156">
        <v>2999999.99</v>
      </c>
      <c r="J3156">
        <v>3676586452.4899998</v>
      </c>
      <c r="K3156" t="s">
        <v>4128</v>
      </c>
      <c r="L3156" t="s">
        <v>4130</v>
      </c>
      <c r="M3156">
        <v>11525303604.42</v>
      </c>
      <c r="N3156">
        <v>1</v>
      </c>
    </row>
    <row r="3157" spans="1:14" x14ac:dyDescent="0.4">
      <c r="A3157" t="s">
        <v>3168</v>
      </c>
      <c r="B3157">
        <v>8933028573.1399994</v>
      </c>
      <c r="C3157">
        <v>5284917668.3299999</v>
      </c>
      <c r="D3157" t="s">
        <v>4130</v>
      </c>
      <c r="E3157">
        <v>3488479231.1599998</v>
      </c>
      <c r="F3157">
        <v>792320000</v>
      </c>
      <c r="G3157" t="s">
        <v>4130</v>
      </c>
      <c r="H3157">
        <v>809803495.99000001</v>
      </c>
      <c r="I3157" t="s">
        <v>4130</v>
      </c>
      <c r="J3157">
        <v>398623767.69</v>
      </c>
      <c r="K3157" t="s">
        <v>4128</v>
      </c>
      <c r="L3157" t="s">
        <v>4130</v>
      </c>
      <c r="M3157">
        <v>121714876.33</v>
      </c>
      <c r="N3157">
        <v>1</v>
      </c>
    </row>
    <row r="3158" spans="1:14" x14ac:dyDescent="0.4">
      <c r="A3158" t="s">
        <v>3169</v>
      </c>
      <c r="B3158">
        <v>17247850049.599998</v>
      </c>
      <c r="C3158">
        <v>15320555427.51</v>
      </c>
      <c r="D3158">
        <v>106351148.38</v>
      </c>
      <c r="E3158">
        <v>843999655.25</v>
      </c>
      <c r="F3158">
        <v>3557988744.8400002</v>
      </c>
      <c r="G3158" t="s">
        <v>4130</v>
      </c>
      <c r="H3158">
        <v>275563146.75999999</v>
      </c>
      <c r="I3158" t="s">
        <v>4130</v>
      </c>
      <c r="J3158" t="s">
        <v>4130</v>
      </c>
      <c r="K3158" t="s">
        <v>4128</v>
      </c>
      <c r="L3158" t="s">
        <v>4130</v>
      </c>
      <c r="M3158">
        <v>8016302881.5299997</v>
      </c>
      <c r="N3158">
        <v>1</v>
      </c>
    </row>
    <row r="3159" spans="1:14" x14ac:dyDescent="0.4">
      <c r="A3159" t="s">
        <v>3170</v>
      </c>
      <c r="B3159">
        <v>3596924361.3099999</v>
      </c>
      <c r="C3159">
        <v>2954165292.4899998</v>
      </c>
      <c r="D3159" t="s">
        <v>4130</v>
      </c>
      <c r="E3159">
        <v>184458996.18000001</v>
      </c>
      <c r="F3159">
        <v>1282131822.8499999</v>
      </c>
      <c r="G3159" t="s">
        <v>4130</v>
      </c>
      <c r="H3159">
        <v>648197.80000000005</v>
      </c>
      <c r="I3159" t="s">
        <v>4130</v>
      </c>
      <c r="J3159" t="s">
        <v>4130</v>
      </c>
      <c r="K3159" t="s">
        <v>4128</v>
      </c>
      <c r="L3159" t="s">
        <v>4130</v>
      </c>
      <c r="M3159">
        <v>136266046.19999999</v>
      </c>
      <c r="N3159">
        <v>1</v>
      </c>
    </row>
    <row r="3160" spans="1:14" x14ac:dyDescent="0.4">
      <c r="A3160" t="s">
        <v>3171</v>
      </c>
      <c r="B3160">
        <v>2694155329.4299998</v>
      </c>
      <c r="C3160">
        <v>1718469147.3800001</v>
      </c>
      <c r="D3160">
        <v>214035.49</v>
      </c>
      <c r="E3160">
        <v>27159049.199999999</v>
      </c>
      <c r="F3160" t="s">
        <v>4130</v>
      </c>
      <c r="G3160" t="s">
        <v>4130</v>
      </c>
      <c r="H3160" t="s">
        <v>4130</v>
      </c>
      <c r="I3160">
        <v>8589897.25</v>
      </c>
      <c r="J3160" t="s">
        <v>4130</v>
      </c>
      <c r="K3160" t="s">
        <v>4128</v>
      </c>
      <c r="L3160" t="s">
        <v>4130</v>
      </c>
      <c r="M3160">
        <v>968173175.63999999</v>
      </c>
      <c r="N3160">
        <v>1</v>
      </c>
    </row>
    <row r="3161" spans="1:14" x14ac:dyDescent="0.4">
      <c r="A3161" t="s">
        <v>3172</v>
      </c>
      <c r="B3161">
        <v>14160272928.75</v>
      </c>
      <c r="C3161">
        <v>6083757283.1700001</v>
      </c>
      <c r="D3161">
        <v>285245139.31</v>
      </c>
      <c r="E3161">
        <v>698974962.73000002</v>
      </c>
      <c r="F3161" t="s">
        <v>4130</v>
      </c>
      <c r="G3161" t="s">
        <v>4130</v>
      </c>
      <c r="H3161">
        <v>234410.25</v>
      </c>
      <c r="I3161" t="s">
        <v>4130</v>
      </c>
      <c r="J3161">
        <v>26414349.469999999</v>
      </c>
      <c r="K3161" t="s">
        <v>4128</v>
      </c>
      <c r="L3161" t="s">
        <v>4130</v>
      </c>
      <c r="M3161">
        <v>1106072085.8599999</v>
      </c>
      <c r="N3161">
        <v>1</v>
      </c>
    </row>
    <row r="3162" spans="1:14" x14ac:dyDescent="0.4">
      <c r="A3162" t="s">
        <v>3173</v>
      </c>
      <c r="B3162">
        <v>1821668564.2</v>
      </c>
      <c r="C3162">
        <v>1988845904.8599999</v>
      </c>
      <c r="D3162">
        <v>79492057.25</v>
      </c>
      <c r="E3162">
        <v>340279260.35000002</v>
      </c>
      <c r="F3162">
        <v>2395271375.4000001</v>
      </c>
      <c r="G3162">
        <v>301188082.19</v>
      </c>
      <c r="H3162">
        <v>1282684988.3800001</v>
      </c>
      <c r="I3162" t="s">
        <v>4130</v>
      </c>
      <c r="J3162">
        <v>22849841.960000001</v>
      </c>
      <c r="K3162" t="s">
        <v>4128</v>
      </c>
      <c r="L3162" t="s">
        <v>4130</v>
      </c>
      <c r="M3162">
        <v>585138650.34000003</v>
      </c>
      <c r="N3162">
        <v>1</v>
      </c>
    </row>
    <row r="3163" spans="1:14" x14ac:dyDescent="0.4">
      <c r="A3163" t="s">
        <v>3174</v>
      </c>
      <c r="B3163">
        <v>1810801162.6500001</v>
      </c>
      <c r="C3163">
        <v>1128817381</v>
      </c>
      <c r="D3163" t="s">
        <v>4130</v>
      </c>
      <c r="E3163">
        <v>102965370.59999999</v>
      </c>
      <c r="F3163">
        <v>53718175</v>
      </c>
      <c r="G3163" t="s">
        <v>4130</v>
      </c>
      <c r="H3163" t="s">
        <v>4130</v>
      </c>
      <c r="I3163" t="s">
        <v>4130</v>
      </c>
      <c r="J3163" t="s">
        <v>4130</v>
      </c>
      <c r="K3163" t="s">
        <v>4128</v>
      </c>
      <c r="L3163" t="s">
        <v>4130</v>
      </c>
      <c r="M3163">
        <v>269854201.70999998</v>
      </c>
      <c r="N3163">
        <v>1</v>
      </c>
    </row>
    <row r="3164" spans="1:14" x14ac:dyDescent="0.4">
      <c r="A3164" t="s">
        <v>3175</v>
      </c>
      <c r="B3164">
        <v>21979255601.220001</v>
      </c>
      <c r="C3164">
        <v>16842667098.26</v>
      </c>
      <c r="D3164">
        <v>166056398.84999999</v>
      </c>
      <c r="E3164">
        <v>588398989.74000001</v>
      </c>
      <c r="F3164">
        <v>3942993150.6900001</v>
      </c>
      <c r="G3164" t="s">
        <v>4130</v>
      </c>
      <c r="H3164">
        <v>46395893.149999999</v>
      </c>
      <c r="I3164">
        <v>2139239.4900000002</v>
      </c>
      <c r="J3164">
        <v>42256415.909999996</v>
      </c>
      <c r="K3164" t="s">
        <v>4128</v>
      </c>
      <c r="L3164" t="s">
        <v>4130</v>
      </c>
      <c r="M3164">
        <v>3666970099.1599998</v>
      </c>
      <c r="N3164">
        <v>1</v>
      </c>
    </row>
    <row r="3165" spans="1:14" x14ac:dyDescent="0.4">
      <c r="A3165" t="s">
        <v>3176</v>
      </c>
      <c r="B3165">
        <v>3750441417.4400001</v>
      </c>
      <c r="C3165">
        <v>5219278782.5799999</v>
      </c>
      <c r="D3165">
        <v>12373999.810000001</v>
      </c>
      <c r="E3165">
        <v>404669089.79000002</v>
      </c>
      <c r="F3165">
        <v>3933346815.8200002</v>
      </c>
      <c r="G3165" t="s">
        <v>4130</v>
      </c>
      <c r="H3165">
        <v>96474682.859999999</v>
      </c>
      <c r="I3165" t="s">
        <v>4130</v>
      </c>
      <c r="J3165">
        <v>2212693555.1399999</v>
      </c>
      <c r="K3165" t="s">
        <v>4128</v>
      </c>
      <c r="L3165" t="s">
        <v>4130</v>
      </c>
      <c r="M3165">
        <v>1386345511.95</v>
      </c>
      <c r="N3165">
        <v>1</v>
      </c>
    </row>
    <row r="3166" spans="1:14" x14ac:dyDescent="0.4">
      <c r="A3166" t="s">
        <v>3177</v>
      </c>
      <c r="B3166">
        <v>3281077887.5100002</v>
      </c>
      <c r="C3166">
        <v>2323707999.23</v>
      </c>
      <c r="D3166" t="s">
        <v>4130</v>
      </c>
      <c r="E3166">
        <v>247245048.13999999</v>
      </c>
      <c r="F3166" t="s">
        <v>4130</v>
      </c>
      <c r="G3166" t="s">
        <v>4130</v>
      </c>
      <c r="H3166" t="s">
        <v>4130</v>
      </c>
      <c r="I3166" t="s">
        <v>4130</v>
      </c>
      <c r="J3166" t="s">
        <v>4130</v>
      </c>
      <c r="K3166" t="s">
        <v>4128</v>
      </c>
      <c r="L3166" t="s">
        <v>4130</v>
      </c>
      <c r="M3166">
        <v>1256054215.9100001</v>
      </c>
      <c r="N3166">
        <v>1</v>
      </c>
    </row>
    <row r="3167" spans="1:14" x14ac:dyDescent="0.4">
      <c r="A3167" t="s">
        <v>3178</v>
      </c>
      <c r="B3167">
        <v>7489215729.5799999</v>
      </c>
      <c r="C3167">
        <v>6290635752.9099998</v>
      </c>
      <c r="D3167">
        <v>254467113.24000001</v>
      </c>
      <c r="E3167">
        <v>248505752.06</v>
      </c>
      <c r="F3167">
        <v>2903446583.6100001</v>
      </c>
      <c r="G3167">
        <v>1013735632.46</v>
      </c>
      <c r="H3167">
        <v>647242583.90999997</v>
      </c>
      <c r="I3167" t="s">
        <v>4130</v>
      </c>
      <c r="J3167" t="s">
        <v>4130</v>
      </c>
      <c r="K3167" t="s">
        <v>4128</v>
      </c>
      <c r="L3167" t="s">
        <v>4130</v>
      </c>
      <c r="M3167">
        <v>4692858654.9300003</v>
      </c>
      <c r="N3167">
        <v>1</v>
      </c>
    </row>
    <row r="3168" spans="1:14" x14ac:dyDescent="0.4">
      <c r="A3168" t="s">
        <v>3179</v>
      </c>
      <c r="B3168">
        <v>17772378015.830002</v>
      </c>
      <c r="C3168">
        <v>27527322330.209999</v>
      </c>
      <c r="D3168">
        <v>185482761.44</v>
      </c>
      <c r="E3168">
        <v>19316442601.59</v>
      </c>
      <c r="F3168">
        <v>3542898848.6199999</v>
      </c>
      <c r="G3168" t="s">
        <v>4130</v>
      </c>
      <c r="H3168">
        <v>4013905066.6399999</v>
      </c>
      <c r="I3168" t="s">
        <v>4130</v>
      </c>
      <c r="J3168" t="s">
        <v>4130</v>
      </c>
      <c r="K3168" t="s">
        <v>4128</v>
      </c>
      <c r="L3168" t="s">
        <v>4130</v>
      </c>
      <c r="M3168">
        <v>3043580555.9699998</v>
      </c>
      <c r="N3168">
        <v>1</v>
      </c>
    </row>
    <row r="3169" spans="1:14" x14ac:dyDescent="0.4">
      <c r="A3169" t="s">
        <v>3180</v>
      </c>
      <c r="B3169">
        <v>6312900069.2200003</v>
      </c>
      <c r="C3169">
        <v>3069714945.96</v>
      </c>
      <c r="D3169">
        <v>979859580.86000001</v>
      </c>
      <c r="E3169">
        <v>5715090.4000000004</v>
      </c>
      <c r="F3169" t="s">
        <v>4130</v>
      </c>
      <c r="G3169" t="s">
        <v>4130</v>
      </c>
      <c r="H3169" t="s">
        <v>4130</v>
      </c>
      <c r="I3169" t="s">
        <v>4130</v>
      </c>
      <c r="J3169">
        <v>80070741.870000005</v>
      </c>
      <c r="K3169" t="s">
        <v>4128</v>
      </c>
      <c r="L3169" t="s">
        <v>4130</v>
      </c>
      <c r="M3169">
        <v>3739401883.4200001</v>
      </c>
      <c r="N3169">
        <v>1</v>
      </c>
    </row>
    <row r="3170" spans="1:14" x14ac:dyDescent="0.4">
      <c r="A3170" t="s">
        <v>3181</v>
      </c>
      <c r="B3170">
        <v>8013375471.0299997</v>
      </c>
      <c r="C3170">
        <v>3360664066.2600002</v>
      </c>
      <c r="D3170">
        <v>199683286.99000001</v>
      </c>
      <c r="E3170">
        <v>106430644.81</v>
      </c>
      <c r="F3170" t="s">
        <v>4130</v>
      </c>
      <c r="G3170" t="s">
        <v>4130</v>
      </c>
      <c r="H3170" t="s">
        <v>4130</v>
      </c>
      <c r="I3170" t="s">
        <v>4130</v>
      </c>
      <c r="J3170" t="s">
        <v>4130</v>
      </c>
      <c r="K3170" t="s">
        <v>4128</v>
      </c>
      <c r="L3170" t="s">
        <v>4130</v>
      </c>
      <c r="M3170">
        <v>412622135.87</v>
      </c>
      <c r="N3170">
        <v>1</v>
      </c>
    </row>
    <row r="3171" spans="1:14" x14ac:dyDescent="0.4">
      <c r="A3171" t="s">
        <v>3182</v>
      </c>
      <c r="B3171">
        <v>6324979419.4200001</v>
      </c>
      <c r="C3171">
        <v>4597554521.7399998</v>
      </c>
      <c r="D3171">
        <v>41968889.079999998</v>
      </c>
      <c r="E3171">
        <v>6142663049.6099997</v>
      </c>
      <c r="F3171">
        <v>681613986.30999994</v>
      </c>
      <c r="G3171" t="s">
        <v>4130</v>
      </c>
      <c r="H3171">
        <v>58450301.539999999</v>
      </c>
      <c r="I3171" t="s">
        <v>4130</v>
      </c>
      <c r="J3171">
        <v>1595266.07</v>
      </c>
      <c r="K3171" t="s">
        <v>4128</v>
      </c>
      <c r="L3171" t="s">
        <v>4130</v>
      </c>
      <c r="M3171">
        <v>606740761.99000001</v>
      </c>
      <c r="N3171">
        <v>1</v>
      </c>
    </row>
    <row r="3172" spans="1:14" x14ac:dyDescent="0.4">
      <c r="A3172" t="s">
        <v>3183</v>
      </c>
      <c r="B3172">
        <v>7226555792.2799997</v>
      </c>
      <c r="C3172">
        <v>20278230296.439999</v>
      </c>
      <c r="D3172">
        <v>1123507836.71</v>
      </c>
      <c r="E3172">
        <v>5050528748.2799997</v>
      </c>
      <c r="F3172">
        <v>24454285989.509998</v>
      </c>
      <c r="G3172" t="s">
        <v>4130</v>
      </c>
      <c r="H3172">
        <v>1023107307.0700001</v>
      </c>
      <c r="I3172" t="s">
        <v>4130</v>
      </c>
      <c r="J3172" t="s">
        <v>4130</v>
      </c>
      <c r="K3172" t="s">
        <v>4128</v>
      </c>
      <c r="L3172" t="s">
        <v>4130</v>
      </c>
      <c r="M3172">
        <v>12136970.93</v>
      </c>
      <c r="N3172">
        <v>1</v>
      </c>
    </row>
    <row r="3173" spans="1:14" x14ac:dyDescent="0.4">
      <c r="A3173" t="s">
        <v>3184</v>
      </c>
      <c r="B3173">
        <v>4291161634.2199998</v>
      </c>
      <c r="C3173">
        <v>3293825280.8400002</v>
      </c>
      <c r="D3173" t="s">
        <v>4130</v>
      </c>
      <c r="E3173">
        <v>314366893.80000001</v>
      </c>
      <c r="F3173">
        <v>733692996.55999994</v>
      </c>
      <c r="G3173" t="s">
        <v>4130</v>
      </c>
      <c r="H3173">
        <v>19000000</v>
      </c>
      <c r="I3173">
        <v>332748083.08999997</v>
      </c>
      <c r="J3173">
        <v>289743907.37</v>
      </c>
      <c r="K3173" t="s">
        <v>4128</v>
      </c>
      <c r="L3173" t="s">
        <v>4130</v>
      </c>
      <c r="M3173">
        <v>2186268973.73</v>
      </c>
      <c r="N3173">
        <v>1</v>
      </c>
    </row>
    <row r="3174" spans="1:14" x14ac:dyDescent="0.4">
      <c r="A3174" t="s">
        <v>3185</v>
      </c>
      <c r="B3174">
        <v>1584520664.3699999</v>
      </c>
      <c r="C3174">
        <v>1350847316.0699999</v>
      </c>
      <c r="D3174" t="s">
        <v>4130</v>
      </c>
      <c r="E3174">
        <v>194036226.99000001</v>
      </c>
      <c r="F3174">
        <v>425479975.69999999</v>
      </c>
      <c r="G3174" t="s">
        <v>4130</v>
      </c>
      <c r="H3174" t="s">
        <v>4130</v>
      </c>
      <c r="I3174" t="s">
        <v>4130</v>
      </c>
      <c r="J3174" t="s">
        <v>4130</v>
      </c>
      <c r="K3174" t="s">
        <v>4128</v>
      </c>
      <c r="L3174" t="s">
        <v>4130</v>
      </c>
      <c r="M3174">
        <v>490928462.24000001</v>
      </c>
      <c r="N3174">
        <v>1</v>
      </c>
    </row>
    <row r="3175" spans="1:14" x14ac:dyDescent="0.4">
      <c r="A3175" t="s">
        <v>3186</v>
      </c>
      <c r="B3175">
        <v>3988396848.4400001</v>
      </c>
      <c r="C3175">
        <v>834840659.07000005</v>
      </c>
      <c r="D3175">
        <v>25262815.989999998</v>
      </c>
      <c r="E3175">
        <v>87474879.510000005</v>
      </c>
      <c r="F3175" t="s">
        <v>4130</v>
      </c>
      <c r="G3175" t="s">
        <v>4130</v>
      </c>
      <c r="H3175" t="s">
        <v>4130</v>
      </c>
      <c r="I3175">
        <v>97444812.5</v>
      </c>
      <c r="J3175" t="s">
        <v>4130</v>
      </c>
      <c r="K3175" t="s">
        <v>4128</v>
      </c>
      <c r="L3175" t="s">
        <v>4130</v>
      </c>
      <c r="M3175">
        <v>310544967.14999998</v>
      </c>
      <c r="N3175">
        <v>1</v>
      </c>
    </row>
    <row r="3176" spans="1:14" x14ac:dyDescent="0.4">
      <c r="A3176" t="s">
        <v>3187</v>
      </c>
      <c r="B3176">
        <v>5965881061.5</v>
      </c>
      <c r="C3176">
        <v>1802274648.79</v>
      </c>
      <c r="D3176" t="s">
        <v>4130</v>
      </c>
      <c r="E3176">
        <v>802917724.91999996</v>
      </c>
      <c r="F3176">
        <v>19069853466.959999</v>
      </c>
      <c r="G3176" t="s">
        <v>4130</v>
      </c>
      <c r="H3176">
        <v>2057584825.49</v>
      </c>
      <c r="I3176" t="s">
        <v>4130</v>
      </c>
      <c r="J3176" t="s">
        <v>4130</v>
      </c>
      <c r="K3176" t="s">
        <v>4128</v>
      </c>
      <c r="L3176" t="s">
        <v>4130</v>
      </c>
      <c r="M3176">
        <v>598388874.24000001</v>
      </c>
      <c r="N3176">
        <v>1</v>
      </c>
    </row>
    <row r="3177" spans="1:14" x14ac:dyDescent="0.4">
      <c r="A3177" t="s">
        <v>3188</v>
      </c>
      <c r="B3177">
        <v>4877286687.3900003</v>
      </c>
      <c r="C3177">
        <v>10181217371.559999</v>
      </c>
      <c r="D3177">
        <v>1318805.1599999999</v>
      </c>
      <c r="E3177">
        <v>459613749.5</v>
      </c>
      <c r="F3177">
        <v>1888135903.6099999</v>
      </c>
      <c r="G3177" t="s">
        <v>4130</v>
      </c>
      <c r="H3177">
        <v>172135649.65000001</v>
      </c>
      <c r="I3177" t="s">
        <v>4130</v>
      </c>
      <c r="J3177">
        <v>2250003893.3699999</v>
      </c>
      <c r="K3177" t="s">
        <v>4128</v>
      </c>
      <c r="L3177" t="s">
        <v>4130</v>
      </c>
      <c r="M3177">
        <v>3010196687.5300002</v>
      </c>
      <c r="N3177">
        <v>1</v>
      </c>
    </row>
    <row r="3178" spans="1:14" x14ac:dyDescent="0.4">
      <c r="A3178" t="s">
        <v>3189</v>
      </c>
      <c r="B3178">
        <v>11470656288.360001</v>
      </c>
      <c r="C3178">
        <v>10632277711.200001</v>
      </c>
      <c r="D3178">
        <v>10359538.23</v>
      </c>
      <c r="E3178">
        <v>857474410.50999999</v>
      </c>
      <c r="F3178">
        <v>314782000</v>
      </c>
      <c r="G3178">
        <v>19971713.620000001</v>
      </c>
      <c r="H3178" t="s">
        <v>4130</v>
      </c>
      <c r="I3178" t="s">
        <v>4130</v>
      </c>
      <c r="J3178" t="s">
        <v>4130</v>
      </c>
      <c r="K3178" t="s">
        <v>4128</v>
      </c>
      <c r="L3178" t="s">
        <v>4130</v>
      </c>
      <c r="M3178">
        <v>881055749.54999995</v>
      </c>
      <c r="N3178">
        <v>1</v>
      </c>
    </row>
    <row r="3179" spans="1:14" x14ac:dyDescent="0.4">
      <c r="A3179" t="s">
        <v>3190</v>
      </c>
      <c r="B3179">
        <v>83139287083</v>
      </c>
      <c r="C3179">
        <v>65687147101.809998</v>
      </c>
      <c r="D3179">
        <v>808753511.35000002</v>
      </c>
      <c r="E3179">
        <v>2042502455.79</v>
      </c>
      <c r="F3179">
        <v>1611308640.25</v>
      </c>
      <c r="G3179" t="s">
        <v>4130</v>
      </c>
      <c r="H3179" t="s">
        <v>4130</v>
      </c>
      <c r="I3179">
        <v>130746675.04000001</v>
      </c>
      <c r="J3179" t="s">
        <v>4130</v>
      </c>
      <c r="K3179" t="s">
        <v>4128</v>
      </c>
      <c r="L3179" t="s">
        <v>4130</v>
      </c>
      <c r="M3179">
        <v>37087420637.260002</v>
      </c>
      <c r="N3179">
        <v>1</v>
      </c>
    </row>
    <row r="3180" spans="1:14" x14ac:dyDescent="0.4">
      <c r="A3180" t="s">
        <v>3191</v>
      </c>
      <c r="B3180" t="s">
        <v>4128</v>
      </c>
      <c r="C3180" t="s">
        <v>4128</v>
      </c>
      <c r="D3180">
        <v>9670605.5500000007</v>
      </c>
      <c r="E3180">
        <v>774786057.66999996</v>
      </c>
      <c r="F3180">
        <v>2091647594.3299999</v>
      </c>
      <c r="G3180" s="5" t="s">
        <v>4272</v>
      </c>
      <c r="H3180" t="s">
        <v>4128</v>
      </c>
      <c r="I3180" t="s">
        <v>4128</v>
      </c>
      <c r="J3180" t="s">
        <v>4128</v>
      </c>
      <c r="K3180" t="s">
        <v>4128</v>
      </c>
      <c r="L3180">
        <v>15000000000</v>
      </c>
      <c r="M3180" t="s">
        <v>4128</v>
      </c>
      <c r="N3180">
        <v>1</v>
      </c>
    </row>
    <row r="3181" spans="1:14" x14ac:dyDescent="0.4">
      <c r="A3181" t="s">
        <v>3192</v>
      </c>
      <c r="B3181">
        <v>5305110665.1199999</v>
      </c>
      <c r="C3181">
        <v>1603882547.79</v>
      </c>
      <c r="D3181" t="s">
        <v>4130</v>
      </c>
      <c r="E3181">
        <v>1994477971.98</v>
      </c>
      <c r="F3181" t="s">
        <v>4130</v>
      </c>
      <c r="G3181" t="s">
        <v>4130</v>
      </c>
      <c r="H3181">
        <v>171198635.33000001</v>
      </c>
      <c r="I3181" t="s">
        <v>4130</v>
      </c>
      <c r="J3181" t="s">
        <v>4130</v>
      </c>
      <c r="K3181" t="s">
        <v>4128</v>
      </c>
      <c r="L3181" t="s">
        <v>4130</v>
      </c>
      <c r="M3181">
        <v>286865424.07999998</v>
      </c>
      <c r="N3181">
        <v>1</v>
      </c>
    </row>
    <row r="3182" spans="1:14" x14ac:dyDescent="0.4">
      <c r="A3182" t="s">
        <v>3193</v>
      </c>
      <c r="B3182">
        <v>18222315989.130001</v>
      </c>
      <c r="C3182">
        <v>8694475180.9899998</v>
      </c>
      <c r="D3182" t="s">
        <v>4130</v>
      </c>
      <c r="E3182">
        <v>3024443688.79</v>
      </c>
      <c r="F3182">
        <v>1600000000</v>
      </c>
      <c r="G3182" t="s">
        <v>4130</v>
      </c>
      <c r="H3182">
        <v>30247.02</v>
      </c>
      <c r="I3182" t="s">
        <v>4130</v>
      </c>
      <c r="J3182" t="s">
        <v>4130</v>
      </c>
      <c r="K3182" t="s">
        <v>4128</v>
      </c>
      <c r="L3182" t="s">
        <v>4130</v>
      </c>
      <c r="M3182">
        <v>176733762.43000001</v>
      </c>
      <c r="N3182">
        <v>1</v>
      </c>
    </row>
    <row r="3183" spans="1:14" x14ac:dyDescent="0.4">
      <c r="A3183" t="s">
        <v>3194</v>
      </c>
      <c r="B3183">
        <v>3085755972.4299998</v>
      </c>
      <c r="C3183">
        <v>982735147.82000005</v>
      </c>
      <c r="D3183">
        <v>5365400.84</v>
      </c>
      <c r="E3183">
        <v>92350401.379999995</v>
      </c>
      <c r="F3183" t="s">
        <v>4130</v>
      </c>
      <c r="G3183" t="s">
        <v>4130</v>
      </c>
      <c r="H3183">
        <v>50000000</v>
      </c>
      <c r="I3183" t="s">
        <v>4130</v>
      </c>
      <c r="J3183" t="s">
        <v>4130</v>
      </c>
      <c r="K3183" t="s">
        <v>4128</v>
      </c>
      <c r="L3183" t="s">
        <v>4130</v>
      </c>
      <c r="M3183">
        <v>758856710.12</v>
      </c>
      <c r="N3183">
        <v>1</v>
      </c>
    </row>
    <row r="3184" spans="1:14" x14ac:dyDescent="0.4">
      <c r="A3184" t="s">
        <v>3195</v>
      </c>
      <c r="B3184">
        <v>14301262427.48</v>
      </c>
      <c r="C3184">
        <v>23149956445.689999</v>
      </c>
      <c r="D3184" t="s">
        <v>4130</v>
      </c>
      <c r="E3184">
        <v>1487058073.8900001</v>
      </c>
      <c r="F3184">
        <v>19942546000</v>
      </c>
      <c r="G3184" t="s">
        <v>4130</v>
      </c>
      <c r="H3184" t="s">
        <v>4130</v>
      </c>
      <c r="I3184" t="s">
        <v>4130</v>
      </c>
      <c r="J3184" t="s">
        <v>4130</v>
      </c>
      <c r="K3184" t="s">
        <v>4128</v>
      </c>
      <c r="L3184" t="s">
        <v>4130</v>
      </c>
      <c r="M3184">
        <v>672060128.25</v>
      </c>
      <c r="N3184">
        <v>1</v>
      </c>
    </row>
    <row r="3185" spans="1:14" x14ac:dyDescent="0.4">
      <c r="A3185" t="s">
        <v>3196</v>
      </c>
      <c r="B3185">
        <v>5142598207.0799999</v>
      </c>
      <c r="C3185">
        <v>16164867199.610001</v>
      </c>
      <c r="D3185">
        <v>328054770.33999997</v>
      </c>
      <c r="E3185">
        <v>2697331158.1999998</v>
      </c>
      <c r="F3185">
        <v>1090106540.96</v>
      </c>
      <c r="G3185" t="s">
        <v>4130</v>
      </c>
      <c r="H3185" t="s">
        <v>4130</v>
      </c>
      <c r="I3185" t="s">
        <v>4130</v>
      </c>
      <c r="J3185" t="s">
        <v>4130</v>
      </c>
      <c r="K3185" t="s">
        <v>4128</v>
      </c>
      <c r="L3185" t="s">
        <v>4130</v>
      </c>
      <c r="M3185">
        <v>11093275.65</v>
      </c>
      <c r="N3185">
        <v>1</v>
      </c>
    </row>
    <row r="3186" spans="1:14" x14ac:dyDescent="0.4">
      <c r="A3186" t="s">
        <v>3197</v>
      </c>
      <c r="B3186">
        <v>81413857588</v>
      </c>
      <c r="C3186">
        <v>14836142682</v>
      </c>
      <c r="D3186" t="s">
        <v>4130</v>
      </c>
      <c r="E3186">
        <v>10558495905</v>
      </c>
      <c r="F3186">
        <v>9959667125</v>
      </c>
      <c r="G3186">
        <v>10662049207</v>
      </c>
      <c r="H3186">
        <v>62306528</v>
      </c>
      <c r="I3186" t="s">
        <v>4130</v>
      </c>
      <c r="J3186">
        <v>0</v>
      </c>
      <c r="K3186" t="s">
        <v>4128</v>
      </c>
      <c r="L3186" t="s">
        <v>4130</v>
      </c>
      <c r="M3186">
        <v>5595837249</v>
      </c>
      <c r="N3186">
        <v>1</v>
      </c>
    </row>
    <row r="3187" spans="1:14" x14ac:dyDescent="0.4">
      <c r="A3187" t="s">
        <v>3198</v>
      </c>
      <c r="B3187">
        <v>1498995832.3</v>
      </c>
      <c r="C3187">
        <v>1010248513.08</v>
      </c>
      <c r="D3187" t="s">
        <v>4130</v>
      </c>
      <c r="E3187">
        <v>311700052.64999998</v>
      </c>
      <c r="F3187" t="s">
        <v>4130</v>
      </c>
      <c r="G3187" t="s">
        <v>4130</v>
      </c>
      <c r="H3187">
        <v>14096882.289999999</v>
      </c>
      <c r="I3187" t="s">
        <v>4130</v>
      </c>
      <c r="J3187" t="s">
        <v>4130</v>
      </c>
      <c r="K3187" t="s">
        <v>4128</v>
      </c>
      <c r="L3187" t="s">
        <v>4130</v>
      </c>
      <c r="M3187">
        <v>76466771.150000006</v>
      </c>
      <c r="N3187">
        <v>1</v>
      </c>
    </row>
    <row r="3188" spans="1:14" x14ac:dyDescent="0.4">
      <c r="A3188" t="s">
        <v>3199</v>
      </c>
      <c r="B3188">
        <v>3957414353.9299998</v>
      </c>
      <c r="C3188">
        <v>4770965975.6599998</v>
      </c>
      <c r="D3188" t="s">
        <v>4130</v>
      </c>
      <c r="E3188">
        <v>68529975.930000007</v>
      </c>
      <c r="F3188">
        <v>1576745937.53</v>
      </c>
      <c r="G3188">
        <v>496405848.63999999</v>
      </c>
      <c r="H3188">
        <v>2700000</v>
      </c>
      <c r="I3188" t="s">
        <v>4130</v>
      </c>
      <c r="J3188" t="s">
        <v>4130</v>
      </c>
      <c r="K3188" t="s">
        <v>4128</v>
      </c>
      <c r="L3188" t="s">
        <v>4130</v>
      </c>
      <c r="M3188">
        <v>220882080.97999999</v>
      </c>
      <c r="N3188">
        <v>1</v>
      </c>
    </row>
    <row r="3189" spans="1:14" x14ac:dyDescent="0.4">
      <c r="A3189" t="s">
        <v>3200</v>
      </c>
      <c r="B3189" t="s">
        <v>4128</v>
      </c>
      <c r="C3189" t="s">
        <v>4128</v>
      </c>
      <c r="D3189">
        <v>210050000</v>
      </c>
      <c r="E3189">
        <v>1078116000</v>
      </c>
      <c r="F3189" t="s">
        <v>4128</v>
      </c>
      <c r="G3189" s="5" t="s">
        <v>4273</v>
      </c>
      <c r="H3189" t="s">
        <v>4128</v>
      </c>
      <c r="I3189" t="s">
        <v>4128</v>
      </c>
      <c r="J3189" t="s">
        <v>4128</v>
      </c>
      <c r="K3189" t="s">
        <v>4128</v>
      </c>
      <c r="L3189">
        <v>19997811000</v>
      </c>
      <c r="M3189" t="s">
        <v>4130</v>
      </c>
      <c r="N3189">
        <v>1</v>
      </c>
    </row>
    <row r="3190" spans="1:14" x14ac:dyDescent="0.4">
      <c r="A3190" t="s">
        <v>3201</v>
      </c>
      <c r="B3190">
        <v>1344550478.1500001</v>
      </c>
      <c r="C3190">
        <v>1778855433.22</v>
      </c>
      <c r="D3190" t="s">
        <v>4130</v>
      </c>
      <c r="E3190">
        <v>532078606.22000003</v>
      </c>
      <c r="F3190" t="s">
        <v>4130</v>
      </c>
      <c r="G3190" t="s">
        <v>4130</v>
      </c>
      <c r="H3190" t="s">
        <v>4130</v>
      </c>
      <c r="I3190" t="s">
        <v>4130</v>
      </c>
      <c r="J3190" t="s">
        <v>4130</v>
      </c>
      <c r="K3190" t="s">
        <v>4128</v>
      </c>
      <c r="L3190" t="s">
        <v>4130</v>
      </c>
      <c r="M3190">
        <v>39164294.5</v>
      </c>
      <c r="N3190">
        <v>1</v>
      </c>
    </row>
    <row r="3191" spans="1:14" x14ac:dyDescent="0.4">
      <c r="A3191" t="s">
        <v>3202</v>
      </c>
      <c r="B3191">
        <v>970001589.79999995</v>
      </c>
      <c r="C3191">
        <v>4718263512.6700001</v>
      </c>
      <c r="D3191">
        <v>65916443.170000002</v>
      </c>
      <c r="E3191">
        <v>1859683072.5699999</v>
      </c>
      <c r="F3191">
        <v>339000000</v>
      </c>
      <c r="G3191" t="s">
        <v>4130</v>
      </c>
      <c r="H3191">
        <v>483929128.93000001</v>
      </c>
      <c r="I3191" t="s">
        <v>4130</v>
      </c>
      <c r="J3191">
        <v>185671.01</v>
      </c>
      <c r="K3191" t="s">
        <v>4128</v>
      </c>
      <c r="L3191" t="s">
        <v>4130</v>
      </c>
      <c r="M3191">
        <v>50425179.909999996</v>
      </c>
      <c r="N3191">
        <v>1</v>
      </c>
    </row>
    <row r="3192" spans="1:14" x14ac:dyDescent="0.4">
      <c r="A3192" t="s">
        <v>3203</v>
      </c>
      <c r="B3192">
        <v>91479559218.589996</v>
      </c>
      <c r="C3192">
        <v>62954452203.349998</v>
      </c>
      <c r="D3192">
        <v>165213075.74000001</v>
      </c>
      <c r="E3192">
        <v>1064817755.48</v>
      </c>
      <c r="F3192">
        <v>11456215816.040001</v>
      </c>
      <c r="G3192">
        <v>6931196520.8400002</v>
      </c>
      <c r="H3192" t="s">
        <v>4130</v>
      </c>
      <c r="I3192" t="s">
        <v>4130</v>
      </c>
      <c r="J3192">
        <v>137159346.41999999</v>
      </c>
      <c r="K3192" t="s">
        <v>4128</v>
      </c>
      <c r="L3192" t="s">
        <v>4130</v>
      </c>
      <c r="M3192">
        <v>10671412837</v>
      </c>
      <c r="N3192">
        <v>1</v>
      </c>
    </row>
    <row r="3193" spans="1:14" x14ac:dyDescent="0.4">
      <c r="A3193" t="s">
        <v>3204</v>
      </c>
      <c r="B3193">
        <v>3162966712.3800001</v>
      </c>
      <c r="C3193">
        <v>8962550986.1499996</v>
      </c>
      <c r="D3193">
        <v>1744566.2</v>
      </c>
      <c r="E3193">
        <v>2344042227.6399999</v>
      </c>
      <c r="F3193">
        <v>1737330000</v>
      </c>
      <c r="G3193" t="s">
        <v>4130</v>
      </c>
      <c r="H3193">
        <v>905235404.92999995</v>
      </c>
      <c r="I3193" t="s">
        <v>4130</v>
      </c>
      <c r="J3193">
        <v>1623408.33</v>
      </c>
      <c r="K3193" t="s">
        <v>4128</v>
      </c>
      <c r="L3193" t="s">
        <v>4130</v>
      </c>
      <c r="M3193">
        <v>224635044.71000001</v>
      </c>
      <c r="N3193">
        <v>1</v>
      </c>
    </row>
    <row r="3194" spans="1:14" x14ac:dyDescent="0.4">
      <c r="A3194" t="s">
        <v>3205</v>
      </c>
      <c r="B3194">
        <v>10469700807.719999</v>
      </c>
      <c r="C3194">
        <v>4831022714.0200005</v>
      </c>
      <c r="D3194" t="s">
        <v>4130</v>
      </c>
      <c r="E3194">
        <v>429287442.06</v>
      </c>
      <c r="F3194">
        <v>15382631738.5</v>
      </c>
      <c r="G3194">
        <v>5031826771.6400003</v>
      </c>
      <c r="H3194">
        <v>7253620</v>
      </c>
      <c r="I3194">
        <v>305810.46000000002</v>
      </c>
      <c r="J3194">
        <v>32971772.84</v>
      </c>
      <c r="K3194" t="s">
        <v>4128</v>
      </c>
      <c r="L3194" t="s">
        <v>4130</v>
      </c>
      <c r="M3194">
        <v>7358187597.0500002</v>
      </c>
      <c r="N3194">
        <v>1</v>
      </c>
    </row>
    <row r="3195" spans="1:14" x14ac:dyDescent="0.4">
      <c r="A3195" t="s">
        <v>3206</v>
      </c>
      <c r="B3195">
        <v>19026363000</v>
      </c>
      <c r="C3195">
        <v>20714169000</v>
      </c>
      <c r="D3195">
        <v>605744000</v>
      </c>
      <c r="E3195">
        <v>12458655000</v>
      </c>
      <c r="F3195">
        <v>7101489000</v>
      </c>
      <c r="G3195">
        <v>50000000</v>
      </c>
      <c r="H3195">
        <v>801499000</v>
      </c>
      <c r="I3195" t="s">
        <v>4130</v>
      </c>
      <c r="J3195">
        <v>73747000</v>
      </c>
      <c r="K3195" t="s">
        <v>4128</v>
      </c>
      <c r="L3195" t="s">
        <v>4130</v>
      </c>
      <c r="M3195">
        <v>4263726000</v>
      </c>
      <c r="N3195">
        <v>1</v>
      </c>
    </row>
    <row r="3196" spans="1:14" x14ac:dyDescent="0.4">
      <c r="A3196" t="s">
        <v>3207</v>
      </c>
      <c r="B3196">
        <v>13019302014.92</v>
      </c>
      <c r="C3196">
        <v>7071665876.1300001</v>
      </c>
      <c r="D3196" t="s">
        <v>4130</v>
      </c>
      <c r="E3196">
        <v>790304519.14999998</v>
      </c>
      <c r="F3196" t="s">
        <v>4130</v>
      </c>
      <c r="G3196" t="s">
        <v>4130</v>
      </c>
      <c r="H3196" t="s">
        <v>4130</v>
      </c>
      <c r="I3196" t="s">
        <v>4130</v>
      </c>
      <c r="J3196">
        <v>1139210.28</v>
      </c>
      <c r="K3196" t="s">
        <v>4128</v>
      </c>
      <c r="L3196" t="s">
        <v>4130</v>
      </c>
      <c r="M3196">
        <v>2172429522.9000001</v>
      </c>
      <c r="N3196">
        <v>1</v>
      </c>
    </row>
    <row r="3197" spans="1:14" x14ac:dyDescent="0.4">
      <c r="A3197" t="s">
        <v>3208</v>
      </c>
      <c r="B3197">
        <v>544536374.09000003</v>
      </c>
      <c r="C3197">
        <v>984806436.32000005</v>
      </c>
      <c r="D3197" t="s">
        <v>4130</v>
      </c>
      <c r="E3197">
        <v>2105807388.4100001</v>
      </c>
      <c r="F3197">
        <v>178582991.80000001</v>
      </c>
      <c r="G3197" t="s">
        <v>4130</v>
      </c>
      <c r="H3197">
        <v>89361661.920000002</v>
      </c>
      <c r="I3197" t="s">
        <v>4130</v>
      </c>
      <c r="J3197" t="s">
        <v>4130</v>
      </c>
      <c r="K3197" t="s">
        <v>4128</v>
      </c>
      <c r="L3197" t="s">
        <v>4130</v>
      </c>
      <c r="M3197">
        <v>1893329.43</v>
      </c>
      <c r="N3197">
        <v>1</v>
      </c>
    </row>
    <row r="3198" spans="1:14" x14ac:dyDescent="0.4">
      <c r="A3198" t="s">
        <v>3209</v>
      </c>
      <c r="B3198">
        <v>11144019264</v>
      </c>
      <c r="C3198">
        <v>8643297548</v>
      </c>
      <c r="D3198" t="s">
        <v>4130</v>
      </c>
      <c r="E3198">
        <v>736791120</v>
      </c>
      <c r="F3198">
        <v>13100531846</v>
      </c>
      <c r="G3198" t="s">
        <v>4130</v>
      </c>
      <c r="H3198">
        <v>1407125899</v>
      </c>
      <c r="I3198" t="s">
        <v>4130</v>
      </c>
      <c r="J3198" t="s">
        <v>4130</v>
      </c>
      <c r="K3198" t="s">
        <v>4128</v>
      </c>
      <c r="L3198" t="s">
        <v>4130</v>
      </c>
      <c r="M3198">
        <v>112975042</v>
      </c>
      <c r="N3198">
        <v>1</v>
      </c>
    </row>
    <row r="3199" spans="1:14" x14ac:dyDescent="0.4">
      <c r="A3199" t="s">
        <v>3210</v>
      </c>
      <c r="B3199">
        <v>2800715798.4899998</v>
      </c>
      <c r="C3199">
        <v>2269262970.6100001</v>
      </c>
      <c r="D3199">
        <v>1343070.12</v>
      </c>
      <c r="E3199">
        <v>2993302.09</v>
      </c>
      <c r="F3199">
        <v>35000000</v>
      </c>
      <c r="G3199" t="s">
        <v>4130</v>
      </c>
      <c r="H3199" t="s">
        <v>4130</v>
      </c>
      <c r="I3199" t="s">
        <v>4130</v>
      </c>
      <c r="J3199" t="s">
        <v>4130</v>
      </c>
      <c r="K3199" t="s">
        <v>4128</v>
      </c>
      <c r="L3199" t="s">
        <v>4130</v>
      </c>
      <c r="M3199">
        <v>1091800791.3599999</v>
      </c>
      <c r="N3199">
        <v>1</v>
      </c>
    </row>
    <row r="3200" spans="1:14" x14ac:dyDescent="0.4">
      <c r="A3200" t="s">
        <v>3211</v>
      </c>
      <c r="B3200">
        <v>8029256458.6499996</v>
      </c>
      <c r="C3200">
        <v>5477066025.0699997</v>
      </c>
      <c r="D3200" t="s">
        <v>4130</v>
      </c>
      <c r="E3200">
        <v>910086752.60000002</v>
      </c>
      <c r="F3200">
        <v>459000000</v>
      </c>
      <c r="G3200" t="s">
        <v>4130</v>
      </c>
      <c r="H3200">
        <v>96917289.170000002</v>
      </c>
      <c r="I3200" t="s">
        <v>4130</v>
      </c>
      <c r="J3200" t="s">
        <v>4130</v>
      </c>
      <c r="K3200" t="s">
        <v>4128</v>
      </c>
      <c r="L3200" t="s">
        <v>4130</v>
      </c>
      <c r="M3200">
        <v>3565473409.3200002</v>
      </c>
      <c r="N3200">
        <v>1</v>
      </c>
    </row>
    <row r="3201" spans="1:14" x14ac:dyDescent="0.4">
      <c r="A3201" t="s">
        <v>3212</v>
      </c>
      <c r="B3201">
        <v>5212035155.0200005</v>
      </c>
      <c r="C3201">
        <v>4965987256.9499998</v>
      </c>
      <c r="D3201" t="s">
        <v>4130</v>
      </c>
      <c r="E3201">
        <v>5797555735.5100002</v>
      </c>
      <c r="F3201">
        <v>8740974789.3700008</v>
      </c>
      <c r="G3201" t="s">
        <v>4130</v>
      </c>
      <c r="H3201" t="s">
        <v>4130</v>
      </c>
      <c r="I3201" t="s">
        <v>4130</v>
      </c>
      <c r="J3201" t="s">
        <v>4130</v>
      </c>
      <c r="K3201" t="s">
        <v>4128</v>
      </c>
      <c r="L3201" t="s">
        <v>4130</v>
      </c>
      <c r="M3201">
        <v>1878259056.1099999</v>
      </c>
      <c r="N3201">
        <v>1</v>
      </c>
    </row>
    <row r="3202" spans="1:14" x14ac:dyDescent="0.4">
      <c r="A3202" t="s">
        <v>3213</v>
      </c>
      <c r="B3202">
        <v>7890232873.7799997</v>
      </c>
      <c r="C3202">
        <v>7301738396.3900003</v>
      </c>
      <c r="D3202" t="s">
        <v>4130</v>
      </c>
      <c r="E3202">
        <v>677887137.98000002</v>
      </c>
      <c r="F3202">
        <v>200000000</v>
      </c>
      <c r="G3202" t="s">
        <v>4130</v>
      </c>
      <c r="H3202">
        <v>7498429.8600000003</v>
      </c>
      <c r="I3202" t="s">
        <v>4130</v>
      </c>
      <c r="J3202" t="s">
        <v>4130</v>
      </c>
      <c r="K3202" t="s">
        <v>4128</v>
      </c>
      <c r="L3202" t="s">
        <v>4130</v>
      </c>
      <c r="M3202">
        <v>1498823037.0899999</v>
      </c>
      <c r="N3202">
        <v>1</v>
      </c>
    </row>
    <row r="3203" spans="1:14" x14ac:dyDescent="0.4">
      <c r="A3203" t="s">
        <v>3214</v>
      </c>
      <c r="B3203">
        <v>19244212984.93</v>
      </c>
      <c r="C3203">
        <v>14741498735.75</v>
      </c>
      <c r="D3203">
        <v>270964302.16000003</v>
      </c>
      <c r="E3203">
        <v>1032294676.66</v>
      </c>
      <c r="F3203">
        <v>3505807372.8000002</v>
      </c>
      <c r="G3203" t="s">
        <v>4130</v>
      </c>
      <c r="H3203" t="s">
        <v>4130</v>
      </c>
      <c r="I3203" t="s">
        <v>4130</v>
      </c>
      <c r="J3203" t="s">
        <v>4130</v>
      </c>
      <c r="K3203" t="s">
        <v>4128</v>
      </c>
      <c r="L3203" t="s">
        <v>4130</v>
      </c>
      <c r="M3203">
        <v>5123726735.9499998</v>
      </c>
      <c r="N3203">
        <v>1</v>
      </c>
    </row>
    <row r="3204" spans="1:14" x14ac:dyDescent="0.4">
      <c r="A3204" t="s">
        <v>3215</v>
      </c>
      <c r="B3204" t="s">
        <v>4128</v>
      </c>
      <c r="C3204" t="s">
        <v>4128</v>
      </c>
      <c r="D3204">
        <v>1005972.76</v>
      </c>
      <c r="E3204">
        <v>120892547.23999999</v>
      </c>
      <c r="F3204" t="s">
        <v>4130</v>
      </c>
      <c r="G3204">
        <v>11481563092.75</v>
      </c>
      <c r="H3204" t="s">
        <v>4128</v>
      </c>
      <c r="I3204" t="s">
        <v>4128</v>
      </c>
      <c r="J3204" t="s">
        <v>4128</v>
      </c>
      <c r="K3204" t="s">
        <v>4128</v>
      </c>
      <c r="L3204">
        <v>2000000000</v>
      </c>
      <c r="M3204" t="s">
        <v>4128</v>
      </c>
      <c r="N3204">
        <v>1</v>
      </c>
    </row>
    <row r="3205" spans="1:14" x14ac:dyDescent="0.4">
      <c r="A3205" t="s">
        <v>3216</v>
      </c>
      <c r="B3205">
        <v>29708643273.900002</v>
      </c>
      <c r="C3205">
        <v>24060548032.849998</v>
      </c>
      <c r="D3205" t="s">
        <v>4130</v>
      </c>
      <c r="E3205">
        <v>19187185.77</v>
      </c>
      <c r="F3205">
        <v>4579868681.3500004</v>
      </c>
      <c r="G3205" t="s">
        <v>4130</v>
      </c>
      <c r="H3205" t="s">
        <v>4130</v>
      </c>
      <c r="I3205" t="s">
        <v>4130</v>
      </c>
      <c r="J3205">
        <v>426156459.07999998</v>
      </c>
      <c r="K3205" t="s">
        <v>4128</v>
      </c>
      <c r="L3205" t="s">
        <v>4130</v>
      </c>
      <c r="M3205">
        <v>2246301326.2800002</v>
      </c>
      <c r="N3205">
        <v>1</v>
      </c>
    </row>
    <row r="3206" spans="1:14" x14ac:dyDescent="0.4">
      <c r="A3206" t="s">
        <v>3217</v>
      </c>
      <c r="B3206">
        <v>1811021752.8599999</v>
      </c>
      <c r="C3206">
        <v>1189144628.4000001</v>
      </c>
      <c r="D3206">
        <v>9314374.1699999999</v>
      </c>
      <c r="E3206">
        <v>482993033.25</v>
      </c>
      <c r="F3206" t="s">
        <v>4130</v>
      </c>
      <c r="G3206" t="s">
        <v>4130</v>
      </c>
      <c r="H3206">
        <v>37484261.310000002</v>
      </c>
      <c r="I3206" t="s">
        <v>4130</v>
      </c>
      <c r="J3206" t="s">
        <v>4130</v>
      </c>
      <c r="K3206" t="s">
        <v>4128</v>
      </c>
      <c r="L3206" t="s">
        <v>4130</v>
      </c>
      <c r="M3206">
        <v>51939623.079999998</v>
      </c>
      <c r="N3206">
        <v>1</v>
      </c>
    </row>
    <row r="3207" spans="1:14" x14ac:dyDescent="0.4">
      <c r="A3207" t="s">
        <v>3218</v>
      </c>
      <c r="B3207" t="s">
        <v>4128</v>
      </c>
      <c r="C3207" t="s">
        <v>4128</v>
      </c>
      <c r="D3207" t="s">
        <v>4130</v>
      </c>
      <c r="E3207">
        <v>773612193.89999998</v>
      </c>
      <c r="F3207" t="s">
        <v>4130</v>
      </c>
      <c r="G3207" s="5" t="s">
        <v>4274</v>
      </c>
      <c r="H3207" t="s">
        <v>4128</v>
      </c>
      <c r="I3207" t="s">
        <v>4128</v>
      </c>
      <c r="J3207" t="s">
        <v>4128</v>
      </c>
      <c r="K3207" t="s">
        <v>4128</v>
      </c>
      <c r="L3207">
        <v>26925830188.689999</v>
      </c>
      <c r="M3207" t="s">
        <v>4128</v>
      </c>
      <c r="N3207">
        <v>1</v>
      </c>
    </row>
    <row r="3208" spans="1:14" x14ac:dyDescent="0.4">
      <c r="A3208" t="s">
        <v>3219</v>
      </c>
      <c r="B3208">
        <v>33119240000</v>
      </c>
      <c r="C3208">
        <v>27169056000</v>
      </c>
      <c r="D3208">
        <v>875000</v>
      </c>
      <c r="E3208">
        <v>1229441000</v>
      </c>
      <c r="F3208">
        <v>7328281000</v>
      </c>
      <c r="G3208" t="s">
        <v>4130</v>
      </c>
      <c r="H3208" t="s">
        <v>4130</v>
      </c>
      <c r="I3208">
        <v>4972000</v>
      </c>
      <c r="J3208">
        <v>1663006000</v>
      </c>
      <c r="K3208" t="s">
        <v>4128</v>
      </c>
      <c r="L3208">
        <v>3764520000</v>
      </c>
      <c r="M3208">
        <v>16152500000</v>
      </c>
      <c r="N3208">
        <v>1</v>
      </c>
    </row>
    <row r="3209" spans="1:14" x14ac:dyDescent="0.4">
      <c r="A3209" t="s">
        <v>3220</v>
      </c>
      <c r="B3209">
        <v>2762259357.7600002</v>
      </c>
      <c r="C3209">
        <v>897828162.96000004</v>
      </c>
      <c r="D3209">
        <v>139819834.55000001</v>
      </c>
      <c r="E3209">
        <v>1563144169.5599999</v>
      </c>
      <c r="F3209">
        <v>873000000</v>
      </c>
      <c r="G3209" t="s">
        <v>4130</v>
      </c>
      <c r="H3209">
        <v>336851737.22000003</v>
      </c>
      <c r="I3209">
        <v>283958849.80000001</v>
      </c>
      <c r="J3209" t="s">
        <v>4130</v>
      </c>
      <c r="K3209" t="s">
        <v>4128</v>
      </c>
      <c r="L3209" t="s">
        <v>4130</v>
      </c>
      <c r="M3209">
        <v>664867708.48000002</v>
      </c>
      <c r="N3209">
        <v>1</v>
      </c>
    </row>
    <row r="3210" spans="1:14" x14ac:dyDescent="0.4">
      <c r="A3210" t="s">
        <v>3221</v>
      </c>
      <c r="B3210" t="s">
        <v>4128</v>
      </c>
      <c r="C3210" t="s">
        <v>4128</v>
      </c>
      <c r="D3210" t="s">
        <v>4130</v>
      </c>
      <c r="E3210">
        <v>593772000</v>
      </c>
      <c r="F3210" t="s">
        <v>4128</v>
      </c>
      <c r="G3210" s="5" t="s">
        <v>4275</v>
      </c>
      <c r="H3210" t="s">
        <v>4128</v>
      </c>
      <c r="I3210" t="s">
        <v>4128</v>
      </c>
      <c r="J3210" t="s">
        <v>4128</v>
      </c>
      <c r="K3210" t="s">
        <v>4128</v>
      </c>
      <c r="L3210">
        <v>5997648000</v>
      </c>
      <c r="M3210" t="s">
        <v>4130</v>
      </c>
      <c r="N3210">
        <v>1</v>
      </c>
    </row>
    <row r="3211" spans="1:14" x14ac:dyDescent="0.4">
      <c r="A3211" t="s">
        <v>3222</v>
      </c>
      <c r="B3211">
        <v>6758053482.9399996</v>
      </c>
      <c r="C3211">
        <v>1440222497.71</v>
      </c>
      <c r="D3211" t="s">
        <v>4130</v>
      </c>
      <c r="E3211">
        <v>29530048.100000001</v>
      </c>
      <c r="F3211" t="s">
        <v>4130</v>
      </c>
      <c r="G3211" t="s">
        <v>4130</v>
      </c>
      <c r="H3211" t="s">
        <v>4130</v>
      </c>
      <c r="I3211" t="s">
        <v>4130</v>
      </c>
      <c r="J3211" t="s">
        <v>4130</v>
      </c>
      <c r="K3211" t="s">
        <v>4128</v>
      </c>
      <c r="L3211" t="s">
        <v>4130</v>
      </c>
      <c r="M3211">
        <v>550371520.90999997</v>
      </c>
      <c r="N3211">
        <v>1</v>
      </c>
    </row>
    <row r="3212" spans="1:14" x14ac:dyDescent="0.4">
      <c r="A3212" t="s">
        <v>3223</v>
      </c>
      <c r="B3212">
        <v>1080465145.0999999</v>
      </c>
      <c r="C3212">
        <v>771491058.95000005</v>
      </c>
      <c r="D3212" t="s">
        <v>4130</v>
      </c>
      <c r="E3212">
        <v>4721415.5999999996</v>
      </c>
      <c r="F3212" t="s">
        <v>4130</v>
      </c>
      <c r="G3212" t="s">
        <v>4130</v>
      </c>
      <c r="H3212" t="s">
        <v>4130</v>
      </c>
      <c r="I3212" t="s">
        <v>4130</v>
      </c>
      <c r="J3212">
        <v>4062700.24</v>
      </c>
      <c r="K3212" t="s">
        <v>4128</v>
      </c>
      <c r="L3212" t="s">
        <v>4130</v>
      </c>
      <c r="M3212">
        <v>3405131.97</v>
      </c>
      <c r="N3212">
        <v>1</v>
      </c>
    </row>
    <row r="3213" spans="1:14" x14ac:dyDescent="0.4">
      <c r="A3213" t="s">
        <v>3224</v>
      </c>
      <c r="B3213" s="5" t="s">
        <v>4276</v>
      </c>
      <c r="C3213">
        <v>95926000000</v>
      </c>
      <c r="D3213" t="s">
        <v>4130</v>
      </c>
      <c r="E3213">
        <v>64145000000</v>
      </c>
      <c r="F3213">
        <v>28312000000</v>
      </c>
      <c r="G3213">
        <v>0</v>
      </c>
      <c r="H3213">
        <v>18955000000</v>
      </c>
      <c r="I3213" t="s">
        <v>4130</v>
      </c>
      <c r="J3213" t="s">
        <v>4130</v>
      </c>
      <c r="K3213" t="s">
        <v>4128</v>
      </c>
      <c r="L3213" t="s">
        <v>4130</v>
      </c>
      <c r="M3213">
        <v>13009000000</v>
      </c>
      <c r="N3213">
        <v>1</v>
      </c>
    </row>
    <row r="3214" spans="1:14" x14ac:dyDescent="0.4">
      <c r="A3214" t="s">
        <v>3225</v>
      </c>
      <c r="B3214">
        <v>3118552756.3699999</v>
      </c>
      <c r="C3214">
        <v>1018132717.88</v>
      </c>
      <c r="D3214" t="s">
        <v>4130</v>
      </c>
      <c r="E3214">
        <v>141367473.81</v>
      </c>
      <c r="F3214" t="s">
        <v>4130</v>
      </c>
      <c r="G3214" t="s">
        <v>4130</v>
      </c>
      <c r="H3214" t="s">
        <v>4130</v>
      </c>
      <c r="I3214" t="s">
        <v>4130</v>
      </c>
      <c r="J3214" t="s">
        <v>4130</v>
      </c>
      <c r="K3214" t="s">
        <v>4128</v>
      </c>
      <c r="L3214" t="s">
        <v>4130</v>
      </c>
      <c r="M3214">
        <v>347584668.10000002</v>
      </c>
      <c r="N3214">
        <v>1</v>
      </c>
    </row>
    <row r="3215" spans="1:14" x14ac:dyDescent="0.4">
      <c r="A3215" t="s">
        <v>3226</v>
      </c>
      <c r="B3215">
        <v>8309376372.9399996</v>
      </c>
      <c r="C3215">
        <v>5161705194.5500002</v>
      </c>
      <c r="D3215" t="s">
        <v>4130</v>
      </c>
      <c r="E3215">
        <v>294255696.14999998</v>
      </c>
      <c r="F3215" t="s">
        <v>4130</v>
      </c>
      <c r="G3215" t="s">
        <v>4130</v>
      </c>
      <c r="H3215" t="s">
        <v>4130</v>
      </c>
      <c r="I3215" t="s">
        <v>4130</v>
      </c>
      <c r="J3215" t="s">
        <v>4130</v>
      </c>
      <c r="K3215" t="s">
        <v>4128</v>
      </c>
      <c r="L3215" t="s">
        <v>4130</v>
      </c>
      <c r="M3215">
        <v>2741207615.6799998</v>
      </c>
      <c r="N3215">
        <v>1</v>
      </c>
    </row>
    <row r="3216" spans="1:14" x14ac:dyDescent="0.4">
      <c r="A3216" t="s">
        <v>3227</v>
      </c>
      <c r="B3216">
        <v>21583051175.959999</v>
      </c>
      <c r="C3216">
        <v>9750928306.8400002</v>
      </c>
      <c r="D3216">
        <v>62385078.579999998</v>
      </c>
      <c r="E3216">
        <v>938530703.14999998</v>
      </c>
      <c r="F3216" t="s">
        <v>4130</v>
      </c>
      <c r="G3216" t="s">
        <v>4130</v>
      </c>
      <c r="H3216">
        <v>631805400</v>
      </c>
      <c r="I3216" t="s">
        <v>4130</v>
      </c>
      <c r="J3216">
        <v>113703143.09</v>
      </c>
      <c r="K3216" t="s">
        <v>4128</v>
      </c>
      <c r="L3216" t="s">
        <v>4130</v>
      </c>
      <c r="M3216">
        <v>1800960704.1500001</v>
      </c>
      <c r="N3216">
        <v>1</v>
      </c>
    </row>
    <row r="3217" spans="1:14" x14ac:dyDescent="0.4">
      <c r="A3217" t="s">
        <v>3228</v>
      </c>
      <c r="B3217" t="s">
        <v>4128</v>
      </c>
      <c r="C3217" t="s">
        <v>4128</v>
      </c>
      <c r="D3217" t="s">
        <v>4130</v>
      </c>
      <c r="E3217">
        <v>48713311.890000001</v>
      </c>
      <c r="F3217" t="s">
        <v>4130</v>
      </c>
      <c r="G3217" t="s">
        <v>4130</v>
      </c>
      <c r="H3217" t="s">
        <v>4128</v>
      </c>
      <c r="I3217" t="s">
        <v>4128</v>
      </c>
      <c r="J3217" t="s">
        <v>4128</v>
      </c>
      <c r="K3217" t="s">
        <v>4128</v>
      </c>
      <c r="L3217" t="s">
        <v>4130</v>
      </c>
      <c r="M3217" t="s">
        <v>4128</v>
      </c>
      <c r="N3217">
        <v>1</v>
      </c>
    </row>
    <row r="3218" spans="1:14" x14ac:dyDescent="0.4">
      <c r="A3218" t="s">
        <v>4277</v>
      </c>
      <c r="B3218">
        <v>13742098348.700001</v>
      </c>
      <c r="C3218">
        <v>3812848707.4699998</v>
      </c>
      <c r="D3218">
        <v>665824.27</v>
      </c>
      <c r="E3218">
        <v>445669722.76999998</v>
      </c>
      <c r="F3218" t="s">
        <v>4130</v>
      </c>
      <c r="G3218" t="s">
        <v>4130</v>
      </c>
      <c r="H3218" t="s">
        <v>4130</v>
      </c>
      <c r="I3218" t="s">
        <v>4130</v>
      </c>
      <c r="J3218" t="s">
        <v>4130</v>
      </c>
      <c r="K3218" t="s">
        <v>4128</v>
      </c>
      <c r="L3218" t="s">
        <v>4130</v>
      </c>
      <c r="M3218">
        <v>1477568111.01</v>
      </c>
      <c r="N3218">
        <v>1</v>
      </c>
    </row>
    <row r="3219" spans="1:14" x14ac:dyDescent="0.4">
      <c r="A3219" t="s">
        <v>3229</v>
      </c>
      <c r="B3219">
        <v>5846214570.9799995</v>
      </c>
      <c r="C3219">
        <v>5531753271.0600004</v>
      </c>
      <c r="D3219" t="s">
        <v>4130</v>
      </c>
      <c r="E3219">
        <v>8777585891.3099995</v>
      </c>
      <c r="F3219">
        <v>5362120000</v>
      </c>
      <c r="G3219" t="s">
        <v>4130</v>
      </c>
      <c r="H3219">
        <v>2929554262.4000001</v>
      </c>
      <c r="I3219" t="s">
        <v>4130</v>
      </c>
      <c r="J3219" t="s">
        <v>4130</v>
      </c>
      <c r="K3219" t="s">
        <v>4128</v>
      </c>
      <c r="L3219" t="s">
        <v>4130</v>
      </c>
      <c r="M3219">
        <v>47802539.090000004</v>
      </c>
      <c r="N3219">
        <v>1</v>
      </c>
    </row>
    <row r="3220" spans="1:14" x14ac:dyDescent="0.4">
      <c r="A3220" t="s">
        <v>3230</v>
      </c>
      <c r="B3220">
        <v>27691259791.810001</v>
      </c>
      <c r="C3220">
        <v>23410864566.34</v>
      </c>
      <c r="D3220" t="s">
        <v>4130</v>
      </c>
      <c r="E3220">
        <v>1881278602.54</v>
      </c>
      <c r="F3220">
        <v>8404460231.3199997</v>
      </c>
      <c r="G3220" t="s">
        <v>4130</v>
      </c>
      <c r="H3220" t="s">
        <v>4130</v>
      </c>
      <c r="I3220">
        <v>614841972.39999998</v>
      </c>
      <c r="J3220" t="s">
        <v>4130</v>
      </c>
      <c r="K3220" t="s">
        <v>4128</v>
      </c>
      <c r="L3220" t="s">
        <v>4130</v>
      </c>
      <c r="M3220">
        <v>4828827360.0299997</v>
      </c>
      <c r="N3220">
        <v>1</v>
      </c>
    </row>
    <row r="3221" spans="1:14" x14ac:dyDescent="0.4">
      <c r="A3221" t="s">
        <v>4278</v>
      </c>
      <c r="B3221">
        <v>3953354563.52</v>
      </c>
      <c r="C3221">
        <v>6843980139.0200005</v>
      </c>
      <c r="D3221" t="s">
        <v>4130</v>
      </c>
      <c r="E3221">
        <v>51177687510.809998</v>
      </c>
      <c r="F3221">
        <v>33813019902.540001</v>
      </c>
      <c r="G3221">
        <v>2100000000</v>
      </c>
      <c r="H3221">
        <v>51296908.530000001</v>
      </c>
      <c r="I3221" t="s">
        <v>4130</v>
      </c>
      <c r="J3221">
        <v>1524612400.78</v>
      </c>
      <c r="K3221" t="s">
        <v>4128</v>
      </c>
      <c r="L3221" t="s">
        <v>4130</v>
      </c>
      <c r="M3221">
        <v>129865041.92</v>
      </c>
      <c r="N3221">
        <v>1</v>
      </c>
    </row>
    <row r="3222" spans="1:14" x14ac:dyDescent="0.4">
      <c r="A3222" t="s">
        <v>3231</v>
      </c>
      <c r="B3222" t="s">
        <v>4128</v>
      </c>
      <c r="C3222" t="s">
        <v>4128</v>
      </c>
      <c r="D3222" t="s">
        <v>4130</v>
      </c>
      <c r="E3222">
        <v>331414858.00999999</v>
      </c>
      <c r="F3222" t="s">
        <v>4130</v>
      </c>
      <c r="G3222">
        <v>34758883603.099998</v>
      </c>
      <c r="H3222" t="s">
        <v>4128</v>
      </c>
      <c r="I3222" t="s">
        <v>4128</v>
      </c>
      <c r="J3222" t="s">
        <v>4128</v>
      </c>
      <c r="K3222" t="s">
        <v>4128</v>
      </c>
      <c r="L3222" t="s">
        <v>4130</v>
      </c>
      <c r="M3222" t="s">
        <v>4128</v>
      </c>
      <c r="N3222">
        <v>1</v>
      </c>
    </row>
    <row r="3223" spans="1:14" x14ac:dyDescent="0.4">
      <c r="A3223" t="s">
        <v>3232</v>
      </c>
      <c r="B3223">
        <v>40348110000</v>
      </c>
      <c r="C3223" s="5" t="s">
        <v>4279</v>
      </c>
      <c r="D3223">
        <v>4097942000</v>
      </c>
      <c r="E3223">
        <v>5778581000</v>
      </c>
      <c r="F3223">
        <v>65118204000</v>
      </c>
      <c r="G3223">
        <v>4000000000</v>
      </c>
      <c r="H3223">
        <v>16895790000</v>
      </c>
      <c r="I3223" t="s">
        <v>4130</v>
      </c>
      <c r="J3223">
        <v>823974000</v>
      </c>
      <c r="K3223" t="s">
        <v>4128</v>
      </c>
      <c r="L3223" t="s">
        <v>4130</v>
      </c>
      <c r="M3223">
        <v>3840484000</v>
      </c>
      <c r="N3223">
        <v>1</v>
      </c>
    </row>
    <row r="3224" spans="1:14" x14ac:dyDescent="0.4">
      <c r="A3224" t="s">
        <v>3233</v>
      </c>
      <c r="B3224">
        <v>2414844927.7199998</v>
      </c>
      <c r="C3224">
        <v>1504142244.3599999</v>
      </c>
      <c r="D3224">
        <v>5433010.5800000001</v>
      </c>
      <c r="E3224">
        <v>120787411.34</v>
      </c>
      <c r="F3224">
        <v>19350000</v>
      </c>
      <c r="G3224" t="s">
        <v>4130</v>
      </c>
      <c r="H3224">
        <v>236000000</v>
      </c>
      <c r="I3224" t="s">
        <v>4130</v>
      </c>
      <c r="J3224" t="s">
        <v>4130</v>
      </c>
      <c r="K3224" t="s">
        <v>4128</v>
      </c>
      <c r="L3224" t="s">
        <v>4130</v>
      </c>
      <c r="M3224">
        <v>499656495.80000001</v>
      </c>
      <c r="N3224">
        <v>1</v>
      </c>
    </row>
    <row r="3225" spans="1:14" x14ac:dyDescent="0.4">
      <c r="A3225" t="s">
        <v>3234</v>
      </c>
      <c r="B3225">
        <v>2688418314.3699999</v>
      </c>
      <c r="C3225">
        <v>1604530112.9000001</v>
      </c>
      <c r="D3225" t="s">
        <v>4130</v>
      </c>
      <c r="E3225">
        <v>94623165.420000002</v>
      </c>
      <c r="F3225" t="s">
        <v>4130</v>
      </c>
      <c r="G3225" t="s">
        <v>4130</v>
      </c>
      <c r="H3225" t="s">
        <v>4130</v>
      </c>
      <c r="I3225" t="s">
        <v>4130</v>
      </c>
      <c r="J3225" t="s">
        <v>4130</v>
      </c>
      <c r="K3225" t="s">
        <v>4128</v>
      </c>
      <c r="L3225" t="s">
        <v>4130</v>
      </c>
      <c r="M3225">
        <v>31937705.77</v>
      </c>
      <c r="N3225">
        <v>1</v>
      </c>
    </row>
    <row r="3226" spans="1:14" x14ac:dyDescent="0.4">
      <c r="A3226" t="s">
        <v>3235</v>
      </c>
      <c r="B3226" s="5" t="s">
        <v>4280</v>
      </c>
      <c r="C3226" s="5" t="s">
        <v>4281</v>
      </c>
      <c r="D3226">
        <v>42830513.340000004</v>
      </c>
      <c r="E3226">
        <v>4579475399.8100004</v>
      </c>
      <c r="F3226">
        <v>5650974592.0100002</v>
      </c>
      <c r="G3226">
        <v>499983700.37</v>
      </c>
      <c r="H3226">
        <v>203435066.56</v>
      </c>
      <c r="I3226">
        <v>131375443.86</v>
      </c>
      <c r="J3226">
        <v>2385591011.4899998</v>
      </c>
      <c r="K3226" t="s">
        <v>4128</v>
      </c>
      <c r="L3226" t="s">
        <v>4130</v>
      </c>
      <c r="M3226">
        <v>35499833222.559998</v>
      </c>
      <c r="N3226">
        <v>1</v>
      </c>
    </row>
    <row r="3227" spans="1:14" x14ac:dyDescent="0.4">
      <c r="A3227" t="s">
        <v>3236</v>
      </c>
      <c r="B3227">
        <v>15135637595.309999</v>
      </c>
      <c r="C3227">
        <v>15207664211.290001</v>
      </c>
      <c r="D3227">
        <v>1795773576.97</v>
      </c>
      <c r="E3227">
        <v>1920847455.25</v>
      </c>
      <c r="F3227">
        <v>6246488829.1300001</v>
      </c>
      <c r="G3227" t="s">
        <v>4130</v>
      </c>
      <c r="H3227" t="s">
        <v>4130</v>
      </c>
      <c r="I3227" t="s">
        <v>4130</v>
      </c>
      <c r="J3227" t="s">
        <v>4130</v>
      </c>
      <c r="K3227" t="s">
        <v>4128</v>
      </c>
      <c r="L3227" t="s">
        <v>4130</v>
      </c>
      <c r="M3227">
        <v>1837531847.4000001</v>
      </c>
      <c r="N3227">
        <v>1</v>
      </c>
    </row>
    <row r="3228" spans="1:14" x14ac:dyDescent="0.4">
      <c r="A3228" t="s">
        <v>3237</v>
      </c>
      <c r="B3228">
        <v>1839428666.1700001</v>
      </c>
      <c r="C3228">
        <v>1103051011.9000001</v>
      </c>
      <c r="D3228">
        <v>6450990.4400000004</v>
      </c>
      <c r="E3228">
        <v>2716666219.98</v>
      </c>
      <c r="F3228" t="s">
        <v>4130</v>
      </c>
      <c r="G3228" t="s">
        <v>4130</v>
      </c>
      <c r="H3228">
        <v>1206039520</v>
      </c>
      <c r="I3228" t="s">
        <v>4130</v>
      </c>
      <c r="J3228" t="s">
        <v>4130</v>
      </c>
      <c r="K3228" t="s">
        <v>4128</v>
      </c>
      <c r="L3228" t="s">
        <v>4130</v>
      </c>
      <c r="M3228">
        <v>72460274.700000003</v>
      </c>
      <c r="N3228">
        <v>1</v>
      </c>
    </row>
    <row r="3229" spans="1:14" x14ac:dyDescent="0.4">
      <c r="A3229" t="s">
        <v>3238</v>
      </c>
      <c r="B3229">
        <v>9190994179.6800003</v>
      </c>
      <c r="C3229">
        <v>5833779279.7399998</v>
      </c>
      <c r="D3229" t="s">
        <v>4130</v>
      </c>
      <c r="E3229">
        <v>202761499.93000001</v>
      </c>
      <c r="F3229" t="s">
        <v>4130</v>
      </c>
      <c r="G3229" t="s">
        <v>4130</v>
      </c>
      <c r="H3229" t="s">
        <v>4130</v>
      </c>
      <c r="I3229">
        <v>21130909.719999999</v>
      </c>
      <c r="J3229" t="s">
        <v>4130</v>
      </c>
      <c r="K3229" t="s">
        <v>4128</v>
      </c>
      <c r="L3229" t="s">
        <v>4130</v>
      </c>
      <c r="M3229">
        <v>1456325288.6400001</v>
      </c>
      <c r="N3229">
        <v>1</v>
      </c>
    </row>
    <row r="3230" spans="1:14" x14ac:dyDescent="0.4">
      <c r="A3230" t="s">
        <v>3239</v>
      </c>
      <c r="B3230">
        <v>65615762424.589996</v>
      </c>
      <c r="C3230">
        <v>76178645063.970001</v>
      </c>
      <c r="D3230">
        <v>46915238.969999999</v>
      </c>
      <c r="E3230">
        <v>10094448363</v>
      </c>
      <c r="F3230">
        <v>690700000</v>
      </c>
      <c r="G3230" t="s">
        <v>4130</v>
      </c>
      <c r="H3230" t="s">
        <v>4130</v>
      </c>
      <c r="I3230">
        <v>919352700.53999996</v>
      </c>
      <c r="J3230">
        <v>34756296.729999997</v>
      </c>
      <c r="K3230" t="s">
        <v>4128</v>
      </c>
      <c r="L3230" t="s">
        <v>4130</v>
      </c>
      <c r="M3230">
        <v>2378983133.8099999</v>
      </c>
      <c r="N3230">
        <v>1</v>
      </c>
    </row>
    <row r="3231" spans="1:14" x14ac:dyDescent="0.4">
      <c r="A3231" t="s">
        <v>3240</v>
      </c>
      <c r="B3231" t="s">
        <v>4128</v>
      </c>
      <c r="C3231" t="s">
        <v>4128</v>
      </c>
      <c r="D3231">
        <v>17771000</v>
      </c>
      <c r="E3231">
        <v>311006000</v>
      </c>
      <c r="F3231" t="s">
        <v>4128</v>
      </c>
      <c r="G3231">
        <v>9366890000</v>
      </c>
      <c r="H3231" t="s">
        <v>4128</v>
      </c>
      <c r="I3231" t="s">
        <v>4128</v>
      </c>
      <c r="J3231" t="s">
        <v>4128</v>
      </c>
      <c r="K3231" t="s">
        <v>4128</v>
      </c>
      <c r="L3231" t="s">
        <v>4130</v>
      </c>
      <c r="M3231" t="s">
        <v>4130</v>
      </c>
      <c r="N3231">
        <v>1</v>
      </c>
    </row>
    <row r="3232" spans="1:14" x14ac:dyDescent="0.4">
      <c r="A3232" t="s">
        <v>4282</v>
      </c>
      <c r="B3232">
        <v>4767180118.0500002</v>
      </c>
      <c r="C3232">
        <v>2461751375.8800001</v>
      </c>
      <c r="D3232" t="s">
        <v>4130</v>
      </c>
      <c r="E3232">
        <v>15711345.539999999</v>
      </c>
      <c r="F3232" t="s">
        <v>4130</v>
      </c>
      <c r="G3232" t="s">
        <v>4130</v>
      </c>
      <c r="H3232" t="s">
        <v>4130</v>
      </c>
      <c r="I3232" t="s">
        <v>4130</v>
      </c>
      <c r="J3232" t="s">
        <v>4130</v>
      </c>
      <c r="K3232" t="s">
        <v>4128</v>
      </c>
      <c r="L3232" t="s">
        <v>4130</v>
      </c>
      <c r="M3232">
        <v>917003932</v>
      </c>
      <c r="N3232">
        <v>1</v>
      </c>
    </row>
    <row r="3233" spans="1:14" x14ac:dyDescent="0.4">
      <c r="A3233" t="s">
        <v>3241</v>
      </c>
      <c r="B3233" t="s">
        <v>4128</v>
      </c>
      <c r="C3233" t="s">
        <v>4128</v>
      </c>
      <c r="D3233">
        <v>125837824.13</v>
      </c>
      <c r="E3233">
        <v>162248922.38999999</v>
      </c>
      <c r="F3233" t="s">
        <v>4130</v>
      </c>
      <c r="G3233">
        <v>9596367033.4699993</v>
      </c>
      <c r="H3233" t="s">
        <v>4128</v>
      </c>
      <c r="I3233" t="s">
        <v>4128</v>
      </c>
      <c r="J3233" t="s">
        <v>4128</v>
      </c>
      <c r="K3233" t="s">
        <v>4128</v>
      </c>
      <c r="L3233" t="s">
        <v>4130</v>
      </c>
      <c r="M3233" t="s">
        <v>4128</v>
      </c>
      <c r="N3233">
        <v>1</v>
      </c>
    </row>
    <row r="3234" spans="1:14" x14ac:dyDescent="0.4">
      <c r="A3234" t="s">
        <v>3242</v>
      </c>
      <c r="B3234">
        <v>10587771844.07</v>
      </c>
      <c r="C3234">
        <v>6474646671.1999998</v>
      </c>
      <c r="D3234">
        <v>12212429.16</v>
      </c>
      <c r="E3234">
        <v>359118666.57999998</v>
      </c>
      <c r="F3234">
        <v>1009451372.22</v>
      </c>
      <c r="G3234">
        <v>1626833380.3599999</v>
      </c>
      <c r="H3234">
        <v>63812582.299999997</v>
      </c>
      <c r="I3234" t="s">
        <v>4130</v>
      </c>
      <c r="J3234" t="s">
        <v>4130</v>
      </c>
      <c r="K3234" t="s">
        <v>4128</v>
      </c>
      <c r="L3234" t="s">
        <v>4130</v>
      </c>
      <c r="M3234">
        <v>2198137816.9099998</v>
      </c>
      <c r="N3234">
        <v>1</v>
      </c>
    </row>
    <row r="3235" spans="1:14" x14ac:dyDescent="0.4">
      <c r="A3235" t="s">
        <v>3243</v>
      </c>
      <c r="B3235" s="5" t="s">
        <v>4283</v>
      </c>
      <c r="C3235" s="5" t="s">
        <v>4284</v>
      </c>
      <c r="D3235">
        <v>310153000</v>
      </c>
      <c r="E3235">
        <v>1202849000</v>
      </c>
      <c r="F3235">
        <v>3498847000</v>
      </c>
      <c r="G3235" t="s">
        <v>4130</v>
      </c>
      <c r="H3235" t="s">
        <v>4130</v>
      </c>
      <c r="I3235" t="s">
        <v>4130</v>
      </c>
      <c r="J3235">
        <v>62982000</v>
      </c>
      <c r="K3235" t="s">
        <v>4128</v>
      </c>
      <c r="L3235" t="s">
        <v>4130</v>
      </c>
      <c r="M3235" s="5" t="s">
        <v>4285</v>
      </c>
      <c r="N3235">
        <v>1</v>
      </c>
    </row>
    <row r="3236" spans="1:14" x14ac:dyDescent="0.4">
      <c r="A3236" t="s">
        <v>3244</v>
      </c>
      <c r="B3236">
        <v>13355157065.1</v>
      </c>
      <c r="C3236">
        <v>20686546190.630001</v>
      </c>
      <c r="D3236">
        <v>3376598789.9200001</v>
      </c>
      <c r="E3236">
        <v>2122237238.76</v>
      </c>
      <c r="F3236">
        <v>2115822266.28</v>
      </c>
      <c r="G3236">
        <v>2854819743.54</v>
      </c>
      <c r="H3236" t="s">
        <v>4130</v>
      </c>
      <c r="I3236" t="s">
        <v>4130</v>
      </c>
      <c r="J3236" t="s">
        <v>4130</v>
      </c>
      <c r="K3236" t="s">
        <v>4128</v>
      </c>
      <c r="L3236" t="s">
        <v>4130</v>
      </c>
      <c r="M3236">
        <v>3451060107.9400001</v>
      </c>
      <c r="N3236">
        <v>1</v>
      </c>
    </row>
    <row r="3237" spans="1:14" x14ac:dyDescent="0.4">
      <c r="A3237" t="s">
        <v>3245</v>
      </c>
      <c r="B3237" s="5" t="s">
        <v>4286</v>
      </c>
      <c r="C3237" s="5" t="s">
        <v>4287</v>
      </c>
      <c r="D3237" t="s">
        <v>4130</v>
      </c>
      <c r="E3237">
        <v>1060507041</v>
      </c>
      <c r="F3237">
        <v>31698130730</v>
      </c>
      <c r="G3237">
        <v>12404533114</v>
      </c>
      <c r="H3237">
        <v>5537388040</v>
      </c>
      <c r="I3237" t="s">
        <v>4130</v>
      </c>
      <c r="J3237" t="s">
        <v>4130</v>
      </c>
      <c r="K3237" t="s">
        <v>4128</v>
      </c>
      <c r="L3237" t="s">
        <v>4130</v>
      </c>
      <c r="M3237">
        <v>555154789</v>
      </c>
      <c r="N3237">
        <v>1</v>
      </c>
    </row>
    <row r="3238" spans="1:14" x14ac:dyDescent="0.4">
      <c r="A3238" t="s">
        <v>3246</v>
      </c>
      <c r="B3238">
        <v>12467411326.15</v>
      </c>
      <c r="C3238">
        <v>4194190156.0599999</v>
      </c>
      <c r="D3238" t="s">
        <v>4130</v>
      </c>
      <c r="E3238">
        <v>341638583.42000002</v>
      </c>
      <c r="F3238" t="s">
        <v>4130</v>
      </c>
      <c r="G3238" t="s">
        <v>4130</v>
      </c>
      <c r="H3238" t="s">
        <v>4130</v>
      </c>
      <c r="I3238" t="s">
        <v>4130</v>
      </c>
      <c r="J3238" t="s">
        <v>4130</v>
      </c>
      <c r="K3238" t="s">
        <v>4128</v>
      </c>
      <c r="L3238" t="s">
        <v>4130</v>
      </c>
      <c r="M3238">
        <v>2507526928.2199998</v>
      </c>
      <c r="N3238">
        <v>1</v>
      </c>
    </row>
    <row r="3239" spans="1:14" x14ac:dyDescent="0.4">
      <c r="A3239" t="s">
        <v>3247</v>
      </c>
      <c r="B3239">
        <v>5021159479.1499996</v>
      </c>
      <c r="C3239">
        <v>8038124589.1800003</v>
      </c>
      <c r="D3239">
        <v>22610400.16</v>
      </c>
      <c r="E3239">
        <v>4672643838.0299997</v>
      </c>
      <c r="F3239">
        <v>6328940869.7700005</v>
      </c>
      <c r="G3239">
        <v>1000000000</v>
      </c>
      <c r="H3239">
        <v>93590626.060000002</v>
      </c>
      <c r="I3239">
        <v>498735.73</v>
      </c>
      <c r="J3239">
        <v>13464730.140000001</v>
      </c>
      <c r="K3239" t="s">
        <v>4128</v>
      </c>
      <c r="L3239" t="s">
        <v>4130</v>
      </c>
      <c r="M3239">
        <v>521833140.58999997</v>
      </c>
      <c r="N3239">
        <v>1</v>
      </c>
    </row>
    <row r="3240" spans="1:14" x14ac:dyDescent="0.4">
      <c r="A3240" t="s">
        <v>3248</v>
      </c>
      <c r="B3240" t="s">
        <v>4128</v>
      </c>
      <c r="C3240" t="s">
        <v>4128</v>
      </c>
      <c r="D3240">
        <v>51424882.460000001</v>
      </c>
      <c r="E3240">
        <v>292758581.50999999</v>
      </c>
      <c r="F3240" t="s">
        <v>4130</v>
      </c>
      <c r="G3240">
        <v>39601831634.769997</v>
      </c>
      <c r="H3240" t="s">
        <v>4128</v>
      </c>
      <c r="I3240" t="s">
        <v>4128</v>
      </c>
      <c r="J3240" t="s">
        <v>4128</v>
      </c>
      <c r="K3240" t="s">
        <v>4128</v>
      </c>
      <c r="L3240" t="s">
        <v>4130</v>
      </c>
      <c r="M3240" t="s">
        <v>4128</v>
      </c>
      <c r="N3240">
        <v>1</v>
      </c>
    </row>
    <row r="3241" spans="1:14" x14ac:dyDescent="0.4">
      <c r="A3241" t="s">
        <v>3249</v>
      </c>
      <c r="B3241">
        <v>12855159086.709999</v>
      </c>
      <c r="C3241">
        <v>5246169082.1999998</v>
      </c>
      <c r="D3241" t="s">
        <v>4130</v>
      </c>
      <c r="E3241">
        <v>398097212.38</v>
      </c>
      <c r="F3241" t="s">
        <v>4130</v>
      </c>
      <c r="G3241" t="s">
        <v>4130</v>
      </c>
      <c r="H3241" t="s">
        <v>4130</v>
      </c>
      <c r="I3241" t="s">
        <v>4130</v>
      </c>
      <c r="J3241" t="s">
        <v>4130</v>
      </c>
      <c r="K3241" t="s">
        <v>4128</v>
      </c>
      <c r="L3241" t="s">
        <v>4130</v>
      </c>
      <c r="M3241">
        <v>1070237098.08</v>
      </c>
      <c r="N3241">
        <v>1</v>
      </c>
    </row>
    <row r="3242" spans="1:14" x14ac:dyDescent="0.4">
      <c r="A3242" t="s">
        <v>3250</v>
      </c>
      <c r="B3242" t="s">
        <v>4128</v>
      </c>
      <c r="C3242" t="s">
        <v>4128</v>
      </c>
      <c r="D3242">
        <v>532000000</v>
      </c>
      <c r="E3242">
        <v>1066000000</v>
      </c>
      <c r="F3242" t="s">
        <v>4128</v>
      </c>
      <c r="G3242" s="5" t="s">
        <v>4288</v>
      </c>
      <c r="H3242" t="s">
        <v>4128</v>
      </c>
      <c r="I3242" t="s">
        <v>4128</v>
      </c>
      <c r="J3242" t="s">
        <v>4128</v>
      </c>
      <c r="K3242" t="s">
        <v>4128</v>
      </c>
      <c r="L3242">
        <v>59934000000</v>
      </c>
      <c r="M3242" t="s">
        <v>4130</v>
      </c>
      <c r="N3242">
        <v>1</v>
      </c>
    </row>
    <row r="3243" spans="1:14" x14ac:dyDescent="0.4">
      <c r="A3243" t="s">
        <v>3251</v>
      </c>
      <c r="B3243">
        <v>14307771392</v>
      </c>
      <c r="C3243">
        <v>14615571586</v>
      </c>
      <c r="D3243">
        <v>15706944</v>
      </c>
      <c r="E3243">
        <v>6205946996</v>
      </c>
      <c r="F3243">
        <v>15417395777</v>
      </c>
      <c r="G3243" t="s">
        <v>4130</v>
      </c>
      <c r="H3243">
        <v>575985674</v>
      </c>
      <c r="I3243" t="s">
        <v>4130</v>
      </c>
      <c r="J3243">
        <v>15282490</v>
      </c>
      <c r="K3243" t="s">
        <v>4128</v>
      </c>
      <c r="L3243" t="s">
        <v>4130</v>
      </c>
      <c r="M3243">
        <v>153512233</v>
      </c>
      <c r="N3243">
        <v>1</v>
      </c>
    </row>
    <row r="3244" spans="1:14" x14ac:dyDescent="0.4">
      <c r="A3244" t="s">
        <v>3252</v>
      </c>
      <c r="B3244" t="s">
        <v>4128</v>
      </c>
      <c r="C3244" t="s">
        <v>4128</v>
      </c>
      <c r="D3244" t="s">
        <v>4130</v>
      </c>
      <c r="E3244">
        <v>987000000</v>
      </c>
      <c r="F3244" t="s">
        <v>4128</v>
      </c>
      <c r="G3244" s="5" t="s">
        <v>4289</v>
      </c>
      <c r="H3244" t="s">
        <v>4128</v>
      </c>
      <c r="I3244" t="s">
        <v>4128</v>
      </c>
      <c r="J3244" t="s">
        <v>4128</v>
      </c>
      <c r="K3244" t="s">
        <v>4128</v>
      </c>
      <c r="L3244">
        <v>69990000000</v>
      </c>
      <c r="M3244" t="s">
        <v>4130</v>
      </c>
      <c r="N3244">
        <v>1</v>
      </c>
    </row>
    <row r="3245" spans="1:14" x14ac:dyDescent="0.4">
      <c r="A3245" t="s">
        <v>3253</v>
      </c>
      <c r="B3245">
        <v>1919667934.49</v>
      </c>
      <c r="C3245">
        <v>1718483552.8800001</v>
      </c>
      <c r="D3245" t="s">
        <v>4130</v>
      </c>
      <c r="E3245">
        <v>146370295.13</v>
      </c>
      <c r="F3245">
        <v>415800000</v>
      </c>
      <c r="G3245" t="s">
        <v>4130</v>
      </c>
      <c r="H3245">
        <v>5001596.8600000003</v>
      </c>
      <c r="I3245" t="s">
        <v>4130</v>
      </c>
      <c r="J3245" t="s">
        <v>4130</v>
      </c>
      <c r="K3245" t="s">
        <v>4128</v>
      </c>
      <c r="L3245" t="s">
        <v>4130</v>
      </c>
      <c r="M3245">
        <v>635097050.03999996</v>
      </c>
      <c r="N3245">
        <v>1</v>
      </c>
    </row>
    <row r="3246" spans="1:14" x14ac:dyDescent="0.4">
      <c r="A3246" t="s">
        <v>3254</v>
      </c>
      <c r="B3246">
        <v>31978845536.330002</v>
      </c>
      <c r="C3246">
        <v>19183255656.830002</v>
      </c>
      <c r="D3246">
        <v>23227861.109999999</v>
      </c>
      <c r="E3246">
        <v>1898124600.3499999</v>
      </c>
      <c r="F3246">
        <v>13400000</v>
      </c>
      <c r="G3246" t="s">
        <v>4130</v>
      </c>
      <c r="H3246">
        <v>403338269.63</v>
      </c>
      <c r="I3246">
        <v>275032737.19999999</v>
      </c>
      <c r="J3246" t="s">
        <v>4130</v>
      </c>
      <c r="K3246" t="s">
        <v>4128</v>
      </c>
      <c r="L3246" t="s">
        <v>4130</v>
      </c>
      <c r="M3246">
        <v>11784422060.23</v>
      </c>
      <c r="N3246">
        <v>1</v>
      </c>
    </row>
    <row r="3247" spans="1:14" x14ac:dyDescent="0.4">
      <c r="A3247" t="s">
        <v>3255</v>
      </c>
      <c r="B3247" s="5" t="s">
        <v>4290</v>
      </c>
      <c r="C3247" s="5" t="s">
        <v>4291</v>
      </c>
      <c r="D3247">
        <v>55617000</v>
      </c>
      <c r="E3247">
        <v>95199944000</v>
      </c>
      <c r="F3247" s="5" t="s">
        <v>4292</v>
      </c>
      <c r="G3247">
        <v>34902199000</v>
      </c>
      <c r="H3247">
        <v>39696489000</v>
      </c>
      <c r="I3247">
        <v>22962000</v>
      </c>
      <c r="J3247" s="5" t="s">
        <v>4293</v>
      </c>
      <c r="K3247" t="s">
        <v>4128</v>
      </c>
      <c r="L3247">
        <v>63165287000</v>
      </c>
      <c r="M3247" s="5" t="s">
        <v>4294</v>
      </c>
      <c r="N3247">
        <v>1</v>
      </c>
    </row>
    <row r="3248" spans="1:14" x14ac:dyDescent="0.4">
      <c r="A3248" t="s">
        <v>3256</v>
      </c>
      <c r="B3248" t="s">
        <v>4128</v>
      </c>
      <c r="C3248" t="s">
        <v>4128</v>
      </c>
      <c r="D3248" t="s">
        <v>4130</v>
      </c>
      <c r="E3248">
        <v>595514000</v>
      </c>
      <c r="F3248" t="s">
        <v>4128</v>
      </c>
      <c r="G3248">
        <v>84385515000</v>
      </c>
      <c r="H3248" t="s">
        <v>4128</v>
      </c>
      <c r="I3248" t="s">
        <v>4128</v>
      </c>
      <c r="J3248" t="s">
        <v>4128</v>
      </c>
      <c r="K3248" t="s">
        <v>4128</v>
      </c>
      <c r="L3248">
        <v>5998201000</v>
      </c>
      <c r="M3248" t="s">
        <v>4130</v>
      </c>
      <c r="N3248">
        <v>1</v>
      </c>
    </row>
    <row r="3249" spans="1:14" x14ac:dyDescent="0.4">
      <c r="A3249" t="s">
        <v>3257</v>
      </c>
      <c r="B3249">
        <v>2262409955.6399999</v>
      </c>
      <c r="C3249">
        <v>340621598.68000001</v>
      </c>
      <c r="D3249">
        <v>13589401.01</v>
      </c>
      <c r="E3249">
        <v>389595924.85000002</v>
      </c>
      <c r="F3249" t="s">
        <v>4130</v>
      </c>
      <c r="G3249" t="s">
        <v>4130</v>
      </c>
      <c r="H3249">
        <v>198328800</v>
      </c>
      <c r="I3249">
        <v>2007560</v>
      </c>
      <c r="J3249" t="s">
        <v>4130</v>
      </c>
      <c r="K3249" t="s">
        <v>4128</v>
      </c>
      <c r="L3249" t="s">
        <v>4130</v>
      </c>
      <c r="M3249">
        <v>21693301.469999999</v>
      </c>
      <c r="N3249">
        <v>1</v>
      </c>
    </row>
    <row r="3250" spans="1:14" x14ac:dyDescent="0.4">
      <c r="A3250" t="s">
        <v>3258</v>
      </c>
      <c r="B3250" t="s">
        <v>4128</v>
      </c>
      <c r="C3250" t="s">
        <v>4128</v>
      </c>
      <c r="D3250">
        <v>20000000</v>
      </c>
      <c r="E3250">
        <v>39558051.240000002</v>
      </c>
      <c r="F3250" t="s">
        <v>4130</v>
      </c>
      <c r="G3250">
        <v>10540715381.4</v>
      </c>
      <c r="H3250" t="s">
        <v>4128</v>
      </c>
      <c r="I3250" t="s">
        <v>4128</v>
      </c>
      <c r="J3250" t="s">
        <v>4128</v>
      </c>
      <c r="K3250" t="s">
        <v>4128</v>
      </c>
      <c r="L3250" t="s">
        <v>4130</v>
      </c>
      <c r="M3250" t="s">
        <v>4128</v>
      </c>
      <c r="N3250">
        <v>1</v>
      </c>
    </row>
    <row r="3251" spans="1:14" x14ac:dyDescent="0.4">
      <c r="A3251" t="s">
        <v>3259</v>
      </c>
      <c r="B3251">
        <v>1708889309.1800001</v>
      </c>
      <c r="C3251">
        <v>1268277067.48</v>
      </c>
      <c r="D3251" t="s">
        <v>4130</v>
      </c>
      <c r="E3251">
        <v>1014295752.92</v>
      </c>
      <c r="F3251">
        <v>28991185</v>
      </c>
      <c r="G3251">
        <v>598206480</v>
      </c>
      <c r="H3251" t="s">
        <v>4130</v>
      </c>
      <c r="I3251" t="s">
        <v>4130</v>
      </c>
      <c r="J3251">
        <v>896403666.25999999</v>
      </c>
      <c r="K3251" t="s">
        <v>4128</v>
      </c>
      <c r="L3251" t="s">
        <v>4130</v>
      </c>
      <c r="M3251">
        <v>346091445.56999999</v>
      </c>
      <c r="N3251">
        <v>1</v>
      </c>
    </row>
    <row r="3252" spans="1:14" x14ac:dyDescent="0.4">
      <c r="A3252" t="s">
        <v>3260</v>
      </c>
      <c r="B3252">
        <v>6262987640.1000004</v>
      </c>
      <c r="C3252">
        <v>5491321634.2200003</v>
      </c>
      <c r="D3252">
        <v>15446290.460000001</v>
      </c>
      <c r="E3252">
        <v>9499600372.7299995</v>
      </c>
      <c r="F3252">
        <v>8694698561.9699993</v>
      </c>
      <c r="G3252" t="s">
        <v>4130</v>
      </c>
      <c r="H3252">
        <v>76500000</v>
      </c>
      <c r="I3252">
        <v>8494997.1300000008</v>
      </c>
      <c r="J3252">
        <v>12510020118.42</v>
      </c>
      <c r="K3252" t="s">
        <v>4128</v>
      </c>
      <c r="L3252" t="s">
        <v>4130</v>
      </c>
      <c r="M3252">
        <v>3424758445.8400002</v>
      </c>
      <c r="N3252">
        <v>1</v>
      </c>
    </row>
    <row r="3253" spans="1:14" x14ac:dyDescent="0.4">
      <c r="A3253" t="s">
        <v>3261</v>
      </c>
      <c r="B3253">
        <v>3844483304.1999998</v>
      </c>
      <c r="C3253">
        <v>3506663079.71</v>
      </c>
      <c r="D3253">
        <v>2056577.61</v>
      </c>
      <c r="E3253">
        <v>521795322.26999998</v>
      </c>
      <c r="F3253">
        <v>537493866.20000005</v>
      </c>
      <c r="G3253">
        <v>1247953511.98</v>
      </c>
      <c r="H3253">
        <v>197950623.59999999</v>
      </c>
      <c r="I3253" t="s">
        <v>4130</v>
      </c>
      <c r="J3253" t="s">
        <v>4130</v>
      </c>
      <c r="K3253" t="s">
        <v>4128</v>
      </c>
      <c r="L3253" t="s">
        <v>4130</v>
      </c>
      <c r="M3253">
        <v>869682402.12</v>
      </c>
      <c r="N3253">
        <v>1</v>
      </c>
    </row>
    <row r="3254" spans="1:14" x14ac:dyDescent="0.4">
      <c r="A3254" t="s">
        <v>3262</v>
      </c>
      <c r="B3254" t="s">
        <v>4128</v>
      </c>
      <c r="C3254" t="s">
        <v>4128</v>
      </c>
      <c r="D3254">
        <v>4070761462</v>
      </c>
      <c r="E3254">
        <v>1561887881</v>
      </c>
      <c r="F3254">
        <v>544476088</v>
      </c>
      <c r="G3254" s="5" t="s">
        <v>4295</v>
      </c>
      <c r="H3254" t="s">
        <v>4128</v>
      </c>
      <c r="I3254" t="s">
        <v>4128</v>
      </c>
      <c r="J3254" t="s">
        <v>4128</v>
      </c>
      <c r="K3254" t="s">
        <v>4128</v>
      </c>
      <c r="L3254">
        <v>14946981132</v>
      </c>
      <c r="M3254" t="s">
        <v>4128</v>
      </c>
      <c r="N3254">
        <v>1</v>
      </c>
    </row>
    <row r="3255" spans="1:14" x14ac:dyDescent="0.4">
      <c r="A3255" t="s">
        <v>3263</v>
      </c>
      <c r="B3255">
        <v>31201854101.970001</v>
      </c>
      <c r="C3255">
        <v>25352271034.549999</v>
      </c>
      <c r="D3255">
        <v>558884943.04999995</v>
      </c>
      <c r="E3255">
        <v>5462962094.54</v>
      </c>
      <c r="F3255">
        <v>6814079472.2600002</v>
      </c>
      <c r="G3255" t="s">
        <v>4130</v>
      </c>
      <c r="H3255">
        <v>531856865.75999999</v>
      </c>
      <c r="I3255">
        <v>29689018.23</v>
      </c>
      <c r="J3255" t="s">
        <v>4130</v>
      </c>
      <c r="K3255" t="s">
        <v>4128</v>
      </c>
      <c r="L3255" t="s">
        <v>4130</v>
      </c>
      <c r="M3255">
        <v>1941001539.8599999</v>
      </c>
      <c r="N3255">
        <v>1</v>
      </c>
    </row>
    <row r="3256" spans="1:14" x14ac:dyDescent="0.4">
      <c r="A3256" t="s">
        <v>3264</v>
      </c>
      <c r="B3256">
        <v>8598758517.5200005</v>
      </c>
      <c r="C3256">
        <v>9940511862.8199997</v>
      </c>
      <c r="D3256">
        <v>1543533609.52</v>
      </c>
      <c r="E3256">
        <v>1097880979.55</v>
      </c>
      <c r="F3256">
        <v>4568450513.1400003</v>
      </c>
      <c r="G3256" t="s">
        <v>4130</v>
      </c>
      <c r="H3256" t="s">
        <v>4130</v>
      </c>
      <c r="I3256" t="s">
        <v>4130</v>
      </c>
      <c r="J3256">
        <v>6966905.0899999999</v>
      </c>
      <c r="K3256" t="s">
        <v>4128</v>
      </c>
      <c r="L3256" t="s">
        <v>4130</v>
      </c>
      <c r="M3256">
        <v>725406860.58000004</v>
      </c>
      <c r="N3256">
        <v>1</v>
      </c>
    </row>
    <row r="3257" spans="1:14" x14ac:dyDescent="0.4">
      <c r="A3257" t="s">
        <v>3265</v>
      </c>
      <c r="B3257">
        <v>1725825701.27</v>
      </c>
      <c r="C3257">
        <v>373242217.77999997</v>
      </c>
      <c r="D3257">
        <v>141718.51</v>
      </c>
      <c r="E3257">
        <v>153630758.88999999</v>
      </c>
      <c r="F3257">
        <v>59449950</v>
      </c>
      <c r="G3257" t="s">
        <v>4130</v>
      </c>
      <c r="H3257">
        <v>361260000</v>
      </c>
      <c r="I3257" t="s">
        <v>4130</v>
      </c>
      <c r="J3257" t="s">
        <v>4130</v>
      </c>
      <c r="K3257" t="s">
        <v>4128</v>
      </c>
      <c r="L3257" t="s">
        <v>4130</v>
      </c>
      <c r="M3257">
        <v>574265293.46000004</v>
      </c>
      <c r="N3257">
        <v>1</v>
      </c>
    </row>
    <row r="3258" spans="1:14" x14ac:dyDescent="0.4">
      <c r="A3258" t="s">
        <v>3266</v>
      </c>
      <c r="B3258">
        <v>14076108368.620001</v>
      </c>
      <c r="C3258">
        <v>6129098712.3999996</v>
      </c>
      <c r="D3258" t="s">
        <v>4130</v>
      </c>
      <c r="E3258">
        <v>210559004.15000001</v>
      </c>
      <c r="F3258">
        <v>2051033195.01</v>
      </c>
      <c r="G3258" t="s">
        <v>4130</v>
      </c>
      <c r="H3258" t="s">
        <v>4130</v>
      </c>
      <c r="I3258" t="s">
        <v>4130</v>
      </c>
      <c r="J3258" t="s">
        <v>4130</v>
      </c>
      <c r="K3258" t="s">
        <v>4128</v>
      </c>
      <c r="L3258" t="s">
        <v>4130</v>
      </c>
      <c r="M3258">
        <v>4391260952.3900003</v>
      </c>
      <c r="N3258">
        <v>1</v>
      </c>
    </row>
    <row r="3259" spans="1:14" x14ac:dyDescent="0.4">
      <c r="A3259" t="s">
        <v>3267</v>
      </c>
      <c r="B3259">
        <v>62564440374.550003</v>
      </c>
      <c r="C3259">
        <v>43502906355.610001</v>
      </c>
      <c r="D3259" t="s">
        <v>4130</v>
      </c>
      <c r="E3259">
        <v>26664979447.330002</v>
      </c>
      <c r="F3259">
        <v>2461866684.5</v>
      </c>
      <c r="G3259" t="s">
        <v>4130</v>
      </c>
      <c r="H3259">
        <v>5025075604.5299997</v>
      </c>
      <c r="I3259">
        <v>562635460.05999994</v>
      </c>
      <c r="J3259">
        <v>18830365.48</v>
      </c>
      <c r="K3259" t="s">
        <v>4128</v>
      </c>
      <c r="L3259" t="s">
        <v>4130</v>
      </c>
      <c r="M3259">
        <v>3149904902.7800002</v>
      </c>
      <c r="N3259">
        <v>1</v>
      </c>
    </row>
    <row r="3260" spans="1:14" x14ac:dyDescent="0.4">
      <c r="A3260" t="s">
        <v>3268</v>
      </c>
      <c r="B3260">
        <v>8231586918.7799997</v>
      </c>
      <c r="C3260">
        <v>6515165600.2799997</v>
      </c>
      <c r="D3260">
        <v>132918414.72</v>
      </c>
      <c r="E3260">
        <v>249306516.16</v>
      </c>
      <c r="F3260">
        <v>26000000</v>
      </c>
      <c r="G3260" t="s">
        <v>4130</v>
      </c>
      <c r="H3260" t="s">
        <v>4130</v>
      </c>
      <c r="I3260">
        <v>36055941.75</v>
      </c>
      <c r="J3260" t="s">
        <v>4130</v>
      </c>
      <c r="K3260" t="s">
        <v>4128</v>
      </c>
      <c r="L3260" t="s">
        <v>4130</v>
      </c>
      <c r="M3260">
        <v>2653665131.1100001</v>
      </c>
      <c r="N3260">
        <v>1</v>
      </c>
    </row>
    <row r="3261" spans="1:14" x14ac:dyDescent="0.4">
      <c r="A3261" t="s">
        <v>3269</v>
      </c>
      <c r="B3261">
        <v>8512984683.7600002</v>
      </c>
      <c r="C3261">
        <v>10275664221.41</v>
      </c>
      <c r="D3261">
        <v>180022241.94999999</v>
      </c>
      <c r="E3261">
        <v>6048112349.6700001</v>
      </c>
      <c r="F3261">
        <v>8722710591.3299999</v>
      </c>
      <c r="G3261">
        <v>1798713333.21</v>
      </c>
      <c r="H3261">
        <v>131767650.92</v>
      </c>
      <c r="I3261">
        <v>3345860.89</v>
      </c>
      <c r="J3261">
        <v>8416230.5999999996</v>
      </c>
      <c r="K3261" t="s">
        <v>4128</v>
      </c>
      <c r="L3261" t="s">
        <v>4130</v>
      </c>
      <c r="M3261">
        <v>1123600916.8499999</v>
      </c>
      <c r="N3261">
        <v>1</v>
      </c>
    </row>
    <row r="3262" spans="1:14" x14ac:dyDescent="0.4">
      <c r="A3262" t="s">
        <v>4296</v>
      </c>
      <c r="B3262" t="s">
        <v>4128</v>
      </c>
      <c r="C3262" t="s">
        <v>4128</v>
      </c>
      <c r="D3262" t="s">
        <v>4130</v>
      </c>
      <c r="E3262">
        <v>1163224000</v>
      </c>
      <c r="F3262" t="s">
        <v>4128</v>
      </c>
      <c r="G3262" s="5" t="s">
        <v>4297</v>
      </c>
      <c r="H3262" t="s">
        <v>4128</v>
      </c>
      <c r="I3262" t="s">
        <v>4128</v>
      </c>
      <c r="J3262" t="s">
        <v>4128</v>
      </c>
      <c r="K3262" t="s">
        <v>4128</v>
      </c>
      <c r="L3262" t="s">
        <v>4130</v>
      </c>
      <c r="M3262" t="s">
        <v>4130</v>
      </c>
      <c r="N3262">
        <v>1</v>
      </c>
    </row>
    <row r="3263" spans="1:14" x14ac:dyDescent="0.4">
      <c r="A3263" t="s">
        <v>3270</v>
      </c>
      <c r="B3263">
        <v>32382679802.650002</v>
      </c>
      <c r="C3263">
        <v>18728099952</v>
      </c>
      <c r="D3263">
        <v>612222934.61000001</v>
      </c>
      <c r="E3263">
        <v>332269312.50999999</v>
      </c>
      <c r="F3263">
        <v>35401216.479999997</v>
      </c>
      <c r="G3263">
        <v>3442898263.29</v>
      </c>
      <c r="H3263">
        <v>18450966.170000002</v>
      </c>
      <c r="I3263" t="s">
        <v>4130</v>
      </c>
      <c r="J3263">
        <v>14320268.26</v>
      </c>
      <c r="K3263" t="s">
        <v>4128</v>
      </c>
      <c r="L3263" t="s">
        <v>4130</v>
      </c>
      <c r="M3263">
        <v>10950790377.51</v>
      </c>
      <c r="N3263">
        <v>1</v>
      </c>
    </row>
    <row r="3264" spans="1:14" x14ac:dyDescent="0.4">
      <c r="A3264" t="s">
        <v>3271</v>
      </c>
      <c r="B3264">
        <v>33449070656.349998</v>
      </c>
      <c r="C3264">
        <v>53205540387.669998</v>
      </c>
      <c r="D3264" t="s">
        <v>4130</v>
      </c>
      <c r="E3264">
        <v>3173873020.4400001</v>
      </c>
      <c r="F3264">
        <v>18795101832.450001</v>
      </c>
      <c r="G3264">
        <v>202301370.09999999</v>
      </c>
      <c r="H3264" t="s">
        <v>4130</v>
      </c>
      <c r="I3264" t="s">
        <v>4130</v>
      </c>
      <c r="J3264" t="s">
        <v>4130</v>
      </c>
      <c r="K3264" t="s">
        <v>4128</v>
      </c>
      <c r="L3264" t="s">
        <v>4130</v>
      </c>
      <c r="M3264">
        <v>1647343149.48</v>
      </c>
      <c r="N3264">
        <v>1</v>
      </c>
    </row>
    <row r="3265" spans="1:14" x14ac:dyDescent="0.4">
      <c r="A3265" t="s">
        <v>3272</v>
      </c>
      <c r="B3265" t="s">
        <v>4128</v>
      </c>
      <c r="C3265" t="s">
        <v>4128</v>
      </c>
      <c r="D3265" t="s">
        <v>4130</v>
      </c>
      <c r="E3265">
        <v>122768944.86</v>
      </c>
      <c r="F3265" t="s">
        <v>4130</v>
      </c>
      <c r="G3265">
        <v>6099211731.96</v>
      </c>
      <c r="H3265" t="s">
        <v>4128</v>
      </c>
      <c r="I3265" t="s">
        <v>4128</v>
      </c>
      <c r="J3265" t="s">
        <v>4128</v>
      </c>
      <c r="K3265" t="s">
        <v>4128</v>
      </c>
      <c r="L3265" t="s">
        <v>4130</v>
      </c>
      <c r="M3265" t="s">
        <v>4128</v>
      </c>
      <c r="N3265">
        <v>1</v>
      </c>
    </row>
    <row r="3266" spans="1:14" x14ac:dyDescent="0.4">
      <c r="A3266" t="s">
        <v>3273</v>
      </c>
      <c r="B3266" s="5" t="s">
        <v>4298</v>
      </c>
      <c r="C3266">
        <v>82352276863</v>
      </c>
      <c r="D3266">
        <v>56594906</v>
      </c>
      <c r="E3266">
        <v>18859712115</v>
      </c>
      <c r="F3266">
        <v>10600745128</v>
      </c>
      <c r="G3266">
        <v>0</v>
      </c>
      <c r="H3266">
        <v>0</v>
      </c>
      <c r="I3266">
        <v>5400039646</v>
      </c>
      <c r="J3266">
        <v>6607682141</v>
      </c>
      <c r="K3266" t="s">
        <v>4128</v>
      </c>
      <c r="L3266">
        <v>0</v>
      </c>
      <c r="M3266">
        <v>3729891702</v>
      </c>
      <c r="N3266">
        <v>1</v>
      </c>
    </row>
    <row r="3267" spans="1:14" x14ac:dyDescent="0.4">
      <c r="A3267" t="s">
        <v>3274</v>
      </c>
      <c r="B3267">
        <v>4029596153.0100002</v>
      </c>
      <c r="C3267">
        <v>2212281361.4000001</v>
      </c>
      <c r="D3267">
        <v>54514992</v>
      </c>
      <c r="E3267">
        <v>315122930.88</v>
      </c>
      <c r="F3267">
        <v>701011884.02999997</v>
      </c>
      <c r="G3267" t="s">
        <v>4130</v>
      </c>
      <c r="H3267" t="s">
        <v>4130</v>
      </c>
      <c r="I3267" t="s">
        <v>4130</v>
      </c>
      <c r="J3267" t="s">
        <v>4130</v>
      </c>
      <c r="K3267" t="s">
        <v>4128</v>
      </c>
      <c r="L3267" t="s">
        <v>4130</v>
      </c>
      <c r="M3267">
        <v>848712037.03999996</v>
      </c>
      <c r="N3267">
        <v>1</v>
      </c>
    </row>
    <row r="3268" spans="1:14" x14ac:dyDescent="0.4">
      <c r="A3268" t="s">
        <v>3275</v>
      </c>
      <c r="B3268" t="s">
        <v>4128</v>
      </c>
      <c r="C3268" t="s">
        <v>4128</v>
      </c>
      <c r="D3268">
        <v>1381000000</v>
      </c>
      <c r="E3268">
        <v>28656000000</v>
      </c>
      <c r="F3268" t="s">
        <v>4128</v>
      </c>
      <c r="G3268" s="5" t="s">
        <v>4299</v>
      </c>
      <c r="H3268" t="s">
        <v>4128</v>
      </c>
      <c r="I3268" t="s">
        <v>4128</v>
      </c>
      <c r="J3268" t="s">
        <v>4128</v>
      </c>
      <c r="K3268" t="s">
        <v>4128</v>
      </c>
      <c r="L3268" s="5" t="s">
        <v>4300</v>
      </c>
      <c r="M3268" t="s">
        <v>4130</v>
      </c>
      <c r="N3268">
        <v>1</v>
      </c>
    </row>
    <row r="3269" spans="1:14" x14ac:dyDescent="0.4">
      <c r="A3269" t="s">
        <v>3276</v>
      </c>
      <c r="B3269">
        <v>16194689488</v>
      </c>
      <c r="C3269">
        <v>7685248181</v>
      </c>
      <c r="D3269">
        <v>28014688</v>
      </c>
      <c r="E3269">
        <v>2997399811</v>
      </c>
      <c r="F3269">
        <v>2228429769</v>
      </c>
      <c r="G3269" t="s">
        <v>4130</v>
      </c>
      <c r="H3269">
        <v>286448736</v>
      </c>
      <c r="I3269">
        <v>41485146</v>
      </c>
      <c r="J3269">
        <v>32540794</v>
      </c>
      <c r="K3269" t="s">
        <v>4128</v>
      </c>
      <c r="L3269" t="s">
        <v>4130</v>
      </c>
      <c r="M3269">
        <v>2122894928</v>
      </c>
      <c r="N3269">
        <v>1</v>
      </c>
    </row>
    <row r="3270" spans="1:14" x14ac:dyDescent="0.4">
      <c r="A3270" t="s">
        <v>3277</v>
      </c>
      <c r="B3270">
        <v>8079244934.5699997</v>
      </c>
      <c r="C3270">
        <v>4609249883.25</v>
      </c>
      <c r="D3270">
        <v>341686767.27999997</v>
      </c>
      <c r="E3270">
        <v>475184910.38999999</v>
      </c>
      <c r="F3270">
        <v>416361083.66000003</v>
      </c>
      <c r="G3270" t="s">
        <v>4130</v>
      </c>
      <c r="H3270" t="s">
        <v>4130</v>
      </c>
      <c r="I3270" t="s">
        <v>4130</v>
      </c>
      <c r="J3270">
        <v>20419186.5</v>
      </c>
      <c r="K3270" t="s">
        <v>4128</v>
      </c>
      <c r="L3270" t="s">
        <v>4130</v>
      </c>
      <c r="M3270">
        <v>2130594934.1300001</v>
      </c>
      <c r="N3270">
        <v>1</v>
      </c>
    </row>
    <row r="3271" spans="1:14" x14ac:dyDescent="0.4">
      <c r="A3271" t="s">
        <v>3278</v>
      </c>
      <c r="B3271" t="s">
        <v>4128</v>
      </c>
      <c r="C3271" t="s">
        <v>4128</v>
      </c>
      <c r="D3271">
        <v>44193000000</v>
      </c>
      <c r="E3271">
        <v>30992000000</v>
      </c>
      <c r="F3271" s="5" t="s">
        <v>4301</v>
      </c>
      <c r="G3271" s="5" t="s">
        <v>4302</v>
      </c>
      <c r="H3271" t="s">
        <v>4128</v>
      </c>
      <c r="I3271" t="s">
        <v>4128</v>
      </c>
      <c r="J3271" t="s">
        <v>4128</v>
      </c>
      <c r="K3271" t="s">
        <v>4128</v>
      </c>
      <c r="L3271" t="s">
        <v>4130</v>
      </c>
      <c r="M3271">
        <v>38428000000</v>
      </c>
      <c r="N3271">
        <v>1</v>
      </c>
    </row>
    <row r="3272" spans="1:14" x14ac:dyDescent="0.4">
      <c r="A3272" t="s">
        <v>3279</v>
      </c>
      <c r="B3272" t="s">
        <v>4128</v>
      </c>
      <c r="C3272" t="s">
        <v>4128</v>
      </c>
      <c r="D3272">
        <v>198000000</v>
      </c>
      <c r="E3272">
        <v>7562000000</v>
      </c>
      <c r="F3272" t="s">
        <v>4130</v>
      </c>
      <c r="G3272">
        <v>37784000000</v>
      </c>
      <c r="H3272" t="s">
        <v>4128</v>
      </c>
      <c r="I3272" t="s">
        <v>4128</v>
      </c>
      <c r="J3272" t="s">
        <v>4128</v>
      </c>
      <c r="K3272" t="s">
        <v>4128</v>
      </c>
      <c r="L3272" t="s">
        <v>4130</v>
      </c>
      <c r="M3272" t="s">
        <v>4130</v>
      </c>
      <c r="N3272">
        <v>1</v>
      </c>
    </row>
    <row r="3273" spans="1:14" x14ac:dyDescent="0.4">
      <c r="A3273" t="s">
        <v>3280</v>
      </c>
      <c r="B3273">
        <v>3069578839.29</v>
      </c>
      <c r="C3273">
        <v>3005955963</v>
      </c>
      <c r="D3273" t="s">
        <v>4130</v>
      </c>
      <c r="E3273">
        <v>2866147115.3800001</v>
      </c>
      <c r="F3273">
        <v>4435243515</v>
      </c>
      <c r="G3273" t="s">
        <v>4130</v>
      </c>
      <c r="H3273" t="s">
        <v>4130</v>
      </c>
      <c r="I3273" t="s">
        <v>4130</v>
      </c>
      <c r="J3273" t="s">
        <v>4130</v>
      </c>
      <c r="K3273" t="s">
        <v>4128</v>
      </c>
      <c r="L3273" t="s">
        <v>4130</v>
      </c>
      <c r="M3273">
        <v>83525476.450000003</v>
      </c>
      <c r="N3273">
        <v>1</v>
      </c>
    </row>
    <row r="3274" spans="1:14" x14ac:dyDescent="0.4">
      <c r="A3274" t="s">
        <v>3281</v>
      </c>
      <c r="B3274" t="s">
        <v>4128</v>
      </c>
      <c r="C3274" t="s">
        <v>4128</v>
      </c>
      <c r="D3274" t="s">
        <v>4130</v>
      </c>
      <c r="E3274">
        <v>4423000000</v>
      </c>
      <c r="F3274" t="s">
        <v>4128</v>
      </c>
      <c r="G3274" s="5" t="s">
        <v>4303</v>
      </c>
      <c r="H3274" t="s">
        <v>4128</v>
      </c>
      <c r="I3274" t="s">
        <v>4128</v>
      </c>
      <c r="J3274" t="s">
        <v>4128</v>
      </c>
      <c r="K3274" t="s">
        <v>4128</v>
      </c>
      <c r="L3274" s="5" t="s">
        <v>4304</v>
      </c>
      <c r="M3274" t="s">
        <v>4130</v>
      </c>
      <c r="N3274">
        <v>1</v>
      </c>
    </row>
    <row r="3275" spans="1:14" x14ac:dyDescent="0.4">
      <c r="A3275" t="s">
        <v>3282</v>
      </c>
      <c r="B3275">
        <v>4240627567.5500002</v>
      </c>
      <c r="C3275">
        <v>2793002586.3400002</v>
      </c>
      <c r="D3275" t="s">
        <v>4130</v>
      </c>
      <c r="E3275">
        <v>10811857779.17</v>
      </c>
      <c r="F3275">
        <v>7689510214.0699997</v>
      </c>
      <c r="G3275">
        <v>2334261551.2600002</v>
      </c>
      <c r="H3275">
        <v>239564764.06999999</v>
      </c>
      <c r="I3275" t="s">
        <v>4130</v>
      </c>
      <c r="J3275">
        <v>35892934.100000001</v>
      </c>
      <c r="K3275" t="s">
        <v>4128</v>
      </c>
      <c r="L3275" t="s">
        <v>4130</v>
      </c>
      <c r="M3275">
        <v>2394919477.54</v>
      </c>
      <c r="N3275">
        <v>1</v>
      </c>
    </row>
    <row r="3276" spans="1:14" x14ac:dyDescent="0.4">
      <c r="A3276" t="s">
        <v>3283</v>
      </c>
      <c r="B3276">
        <v>10072555149</v>
      </c>
      <c r="C3276">
        <v>6856380410</v>
      </c>
      <c r="D3276">
        <v>281254606</v>
      </c>
      <c r="E3276">
        <v>1650658117</v>
      </c>
      <c r="F3276">
        <v>775000000</v>
      </c>
      <c r="G3276" t="s">
        <v>4130</v>
      </c>
      <c r="H3276" t="s">
        <v>4130</v>
      </c>
      <c r="I3276" t="s">
        <v>4130</v>
      </c>
      <c r="J3276">
        <v>2839775</v>
      </c>
      <c r="K3276" t="s">
        <v>4128</v>
      </c>
      <c r="L3276" t="s">
        <v>4130</v>
      </c>
      <c r="M3276">
        <v>6848222114</v>
      </c>
      <c r="N3276">
        <v>1</v>
      </c>
    </row>
    <row r="3277" spans="1:14" x14ac:dyDescent="0.4">
      <c r="A3277" t="s">
        <v>3284</v>
      </c>
      <c r="B3277" t="s">
        <v>4128</v>
      </c>
      <c r="C3277" t="s">
        <v>4128</v>
      </c>
      <c r="D3277" t="s">
        <v>4130</v>
      </c>
      <c r="E3277">
        <v>3853000000</v>
      </c>
      <c r="F3277" t="s">
        <v>4130</v>
      </c>
      <c r="G3277">
        <v>30498000000</v>
      </c>
      <c r="H3277" t="s">
        <v>4128</v>
      </c>
      <c r="I3277" t="s">
        <v>4128</v>
      </c>
      <c r="J3277" t="s">
        <v>4128</v>
      </c>
      <c r="K3277" t="s">
        <v>4128</v>
      </c>
      <c r="L3277" t="s">
        <v>4130</v>
      </c>
      <c r="M3277" t="s">
        <v>4130</v>
      </c>
      <c r="N3277">
        <v>1</v>
      </c>
    </row>
    <row r="3278" spans="1:14" x14ac:dyDescent="0.4">
      <c r="A3278" t="s">
        <v>3285</v>
      </c>
      <c r="B3278">
        <v>7048665307.6800003</v>
      </c>
      <c r="C3278">
        <v>3672911088.5500002</v>
      </c>
      <c r="D3278" t="s">
        <v>4130</v>
      </c>
      <c r="E3278">
        <v>603888812.66999996</v>
      </c>
      <c r="F3278">
        <v>1243042652.78</v>
      </c>
      <c r="G3278" t="s">
        <v>4130</v>
      </c>
      <c r="H3278" t="s">
        <v>4130</v>
      </c>
      <c r="I3278" t="s">
        <v>4130</v>
      </c>
      <c r="J3278" t="s">
        <v>4130</v>
      </c>
      <c r="K3278" t="s">
        <v>4128</v>
      </c>
      <c r="L3278" t="s">
        <v>4130</v>
      </c>
      <c r="M3278">
        <v>591788692.13999999</v>
      </c>
      <c r="N3278">
        <v>1</v>
      </c>
    </row>
    <row r="3279" spans="1:14" x14ac:dyDescent="0.4">
      <c r="A3279" t="s">
        <v>3286</v>
      </c>
      <c r="B3279">
        <v>26842472000</v>
      </c>
      <c r="C3279">
        <v>6252427000</v>
      </c>
      <c r="D3279">
        <v>2312817000</v>
      </c>
      <c r="E3279">
        <v>572393000</v>
      </c>
      <c r="F3279">
        <v>1000000000</v>
      </c>
      <c r="G3279" t="s">
        <v>4130</v>
      </c>
      <c r="H3279" t="s">
        <v>4130</v>
      </c>
      <c r="I3279" t="s">
        <v>4130</v>
      </c>
      <c r="J3279" t="s">
        <v>4130</v>
      </c>
      <c r="K3279" t="s">
        <v>4128</v>
      </c>
      <c r="L3279" t="s">
        <v>4130</v>
      </c>
      <c r="M3279">
        <v>1193881000</v>
      </c>
      <c r="N3279">
        <v>1</v>
      </c>
    </row>
    <row r="3280" spans="1:14" x14ac:dyDescent="0.4">
      <c r="A3280" t="s">
        <v>3287</v>
      </c>
      <c r="B3280">
        <v>5060369942.9399996</v>
      </c>
      <c r="C3280">
        <v>8267451814.8000002</v>
      </c>
      <c r="D3280" t="s">
        <v>4130</v>
      </c>
      <c r="E3280">
        <v>1023322285.71</v>
      </c>
      <c r="F3280">
        <v>81107800</v>
      </c>
      <c r="G3280">
        <v>1522541025.3699999</v>
      </c>
      <c r="H3280" t="s">
        <v>4130</v>
      </c>
      <c r="I3280" t="s">
        <v>4130</v>
      </c>
      <c r="J3280" t="s">
        <v>4130</v>
      </c>
      <c r="K3280" t="s">
        <v>4128</v>
      </c>
      <c r="L3280" t="s">
        <v>4130</v>
      </c>
      <c r="M3280">
        <v>289056201</v>
      </c>
      <c r="N3280">
        <v>1</v>
      </c>
    </row>
    <row r="3281" spans="1:14" x14ac:dyDescent="0.4">
      <c r="A3281" t="s">
        <v>3288</v>
      </c>
      <c r="B3281">
        <v>3716786216.5</v>
      </c>
      <c r="C3281">
        <v>4426855281.4499998</v>
      </c>
      <c r="D3281" t="s">
        <v>4130</v>
      </c>
      <c r="E3281">
        <v>1519051757.4100001</v>
      </c>
      <c r="F3281">
        <v>9144147047.4599991</v>
      </c>
      <c r="G3281">
        <v>2997495666.6300001</v>
      </c>
      <c r="H3281">
        <v>295297642.50999999</v>
      </c>
      <c r="I3281" t="s">
        <v>4130</v>
      </c>
      <c r="J3281" t="s">
        <v>4130</v>
      </c>
      <c r="K3281" t="s">
        <v>4128</v>
      </c>
      <c r="L3281" t="s">
        <v>4130</v>
      </c>
      <c r="M3281">
        <v>2590726444.8499999</v>
      </c>
      <c r="N3281">
        <v>1</v>
      </c>
    </row>
    <row r="3282" spans="1:14" x14ac:dyDescent="0.4">
      <c r="A3282" t="s">
        <v>3289</v>
      </c>
      <c r="B3282">
        <v>21613190855.810001</v>
      </c>
      <c r="C3282">
        <v>15869546909.74</v>
      </c>
      <c r="D3282">
        <v>58085094.079999998</v>
      </c>
      <c r="E3282">
        <v>147798765.43000001</v>
      </c>
      <c r="F3282">
        <v>598917666.69000006</v>
      </c>
      <c r="G3282" t="s">
        <v>4130</v>
      </c>
      <c r="H3282">
        <v>123199800</v>
      </c>
      <c r="I3282" t="s">
        <v>4130</v>
      </c>
      <c r="J3282">
        <v>148914865.88</v>
      </c>
      <c r="K3282" t="s">
        <v>4128</v>
      </c>
      <c r="L3282" t="s">
        <v>4130</v>
      </c>
      <c r="M3282">
        <v>3998066778</v>
      </c>
      <c r="N3282">
        <v>1</v>
      </c>
    </row>
    <row r="3283" spans="1:14" x14ac:dyDescent="0.4">
      <c r="A3283" t="s">
        <v>3290</v>
      </c>
      <c r="B3283" t="s">
        <v>4128</v>
      </c>
      <c r="C3283" t="s">
        <v>4128</v>
      </c>
      <c r="D3283">
        <v>7268756.3700000001</v>
      </c>
      <c r="E3283">
        <v>261235610.24000001</v>
      </c>
      <c r="F3283" t="s">
        <v>4130</v>
      </c>
      <c r="G3283">
        <v>5898962832.7700005</v>
      </c>
      <c r="H3283" t="s">
        <v>4128</v>
      </c>
      <c r="I3283" t="s">
        <v>4128</v>
      </c>
      <c r="J3283" t="s">
        <v>4128</v>
      </c>
      <c r="K3283" t="s">
        <v>4128</v>
      </c>
      <c r="L3283" t="s">
        <v>4130</v>
      </c>
      <c r="M3283" t="s">
        <v>4128</v>
      </c>
      <c r="N3283">
        <v>1</v>
      </c>
    </row>
    <row r="3284" spans="1:14" x14ac:dyDescent="0.4">
      <c r="A3284" t="s">
        <v>3291</v>
      </c>
      <c r="B3284" t="s">
        <v>4128</v>
      </c>
      <c r="C3284" t="s">
        <v>4128</v>
      </c>
      <c r="D3284">
        <v>12264149.779999999</v>
      </c>
      <c r="E3284">
        <v>329631042.56999999</v>
      </c>
      <c r="F3284" t="s">
        <v>4130</v>
      </c>
      <c r="G3284">
        <v>55973425567.860001</v>
      </c>
      <c r="H3284" t="s">
        <v>4128</v>
      </c>
      <c r="I3284" t="s">
        <v>4128</v>
      </c>
      <c r="J3284" t="s">
        <v>4128</v>
      </c>
      <c r="K3284" t="s">
        <v>4128</v>
      </c>
      <c r="L3284">
        <v>3000000000</v>
      </c>
      <c r="M3284" t="s">
        <v>4128</v>
      </c>
      <c r="N3284">
        <v>1</v>
      </c>
    </row>
    <row r="3285" spans="1:14" x14ac:dyDescent="0.4">
      <c r="A3285" t="s">
        <v>3292</v>
      </c>
      <c r="B3285">
        <v>3711065755.6599998</v>
      </c>
      <c r="C3285">
        <v>1313159710.1700001</v>
      </c>
      <c r="D3285">
        <v>15886292.34</v>
      </c>
      <c r="E3285">
        <v>303379671.5</v>
      </c>
      <c r="F3285">
        <v>481880248.11000001</v>
      </c>
      <c r="G3285" t="s">
        <v>4130</v>
      </c>
      <c r="H3285">
        <v>3761488.23</v>
      </c>
      <c r="I3285" t="s">
        <v>4130</v>
      </c>
      <c r="J3285">
        <v>11632552.310000001</v>
      </c>
      <c r="K3285" t="s">
        <v>4128</v>
      </c>
      <c r="L3285" t="s">
        <v>4130</v>
      </c>
      <c r="M3285">
        <v>703654866.79999995</v>
      </c>
      <c r="N3285">
        <v>1</v>
      </c>
    </row>
    <row r="3286" spans="1:14" x14ac:dyDescent="0.4">
      <c r="A3286" t="s">
        <v>3293</v>
      </c>
      <c r="B3286" s="5" t="s">
        <v>4305</v>
      </c>
      <c r="C3286" s="5" t="s">
        <v>4306</v>
      </c>
      <c r="D3286">
        <v>1755857000</v>
      </c>
      <c r="E3286" s="5" t="s">
        <v>4307</v>
      </c>
      <c r="F3286" s="5" t="s">
        <v>4308</v>
      </c>
      <c r="G3286">
        <v>42932479000</v>
      </c>
      <c r="H3286">
        <v>40559055000</v>
      </c>
      <c r="I3286">
        <v>246641000</v>
      </c>
      <c r="J3286">
        <v>52451509000</v>
      </c>
      <c r="K3286" t="s">
        <v>4128</v>
      </c>
      <c r="L3286">
        <v>55212319000</v>
      </c>
      <c r="M3286" s="5" t="s">
        <v>4309</v>
      </c>
      <c r="N3286">
        <v>1</v>
      </c>
    </row>
    <row r="3287" spans="1:14" x14ac:dyDescent="0.4">
      <c r="A3287" t="s">
        <v>3294</v>
      </c>
      <c r="B3287" t="s">
        <v>4128</v>
      </c>
      <c r="C3287" t="s">
        <v>4128</v>
      </c>
      <c r="D3287" t="s">
        <v>4130</v>
      </c>
      <c r="E3287" t="s">
        <v>4130</v>
      </c>
      <c r="F3287" t="s">
        <v>4128</v>
      </c>
      <c r="G3287" s="5" t="s">
        <v>4310</v>
      </c>
      <c r="H3287" t="s">
        <v>4128</v>
      </c>
      <c r="I3287" t="s">
        <v>4128</v>
      </c>
      <c r="J3287" t="s">
        <v>4128</v>
      </c>
      <c r="K3287" t="s">
        <v>4128</v>
      </c>
      <c r="L3287" s="5" t="s">
        <v>4311</v>
      </c>
      <c r="M3287" t="s">
        <v>4130</v>
      </c>
      <c r="N3287">
        <v>1</v>
      </c>
    </row>
    <row r="3288" spans="1:14" x14ac:dyDescent="0.4">
      <c r="A3288" t="s">
        <v>3295</v>
      </c>
      <c r="B3288">
        <v>22493539718.139999</v>
      </c>
      <c r="C3288">
        <v>13499978323.58</v>
      </c>
      <c r="D3288" t="s">
        <v>4130</v>
      </c>
      <c r="E3288">
        <v>4379721145.3100004</v>
      </c>
      <c r="F3288">
        <v>50000000</v>
      </c>
      <c r="G3288" t="s">
        <v>4130</v>
      </c>
      <c r="H3288">
        <v>2930324181.04</v>
      </c>
      <c r="I3288">
        <v>203097.35</v>
      </c>
      <c r="J3288">
        <v>123357209.27</v>
      </c>
      <c r="K3288" t="s">
        <v>4128</v>
      </c>
      <c r="L3288" t="s">
        <v>4130</v>
      </c>
      <c r="M3288">
        <v>4869727355.3299999</v>
      </c>
      <c r="N3288">
        <v>1</v>
      </c>
    </row>
    <row r="3289" spans="1:14" x14ac:dyDescent="0.4">
      <c r="A3289" t="s">
        <v>3296</v>
      </c>
      <c r="B3289" t="s">
        <v>4128</v>
      </c>
      <c r="C3289" t="s">
        <v>4128</v>
      </c>
      <c r="D3289">
        <v>1142579370</v>
      </c>
      <c r="E3289">
        <v>512670348.69</v>
      </c>
      <c r="F3289" t="s">
        <v>4130</v>
      </c>
      <c r="G3289">
        <v>25434752040.200001</v>
      </c>
      <c r="H3289" t="s">
        <v>4128</v>
      </c>
      <c r="I3289" t="s">
        <v>4128</v>
      </c>
      <c r="J3289" t="s">
        <v>4128</v>
      </c>
      <c r="K3289" t="s">
        <v>4128</v>
      </c>
      <c r="L3289" t="s">
        <v>4130</v>
      </c>
      <c r="M3289" t="s">
        <v>4128</v>
      </c>
      <c r="N3289">
        <v>1</v>
      </c>
    </row>
    <row r="3290" spans="1:14" x14ac:dyDescent="0.4">
      <c r="A3290" t="s">
        <v>3297</v>
      </c>
      <c r="B3290">
        <v>4724953425.2700005</v>
      </c>
      <c r="C3290">
        <v>6338135218.2600002</v>
      </c>
      <c r="D3290" t="s">
        <v>4130</v>
      </c>
      <c r="E3290">
        <v>522292922.76999998</v>
      </c>
      <c r="F3290">
        <v>1449985000.04</v>
      </c>
      <c r="G3290" t="s">
        <v>4130</v>
      </c>
      <c r="H3290">
        <v>116666666.65000001</v>
      </c>
      <c r="I3290" t="s">
        <v>4130</v>
      </c>
      <c r="J3290" t="s">
        <v>4130</v>
      </c>
      <c r="K3290" t="s">
        <v>4128</v>
      </c>
      <c r="L3290" t="s">
        <v>4130</v>
      </c>
      <c r="M3290">
        <v>1337548502.49</v>
      </c>
      <c r="N3290">
        <v>1</v>
      </c>
    </row>
    <row r="3291" spans="1:14" x14ac:dyDescent="0.4">
      <c r="A3291" t="s">
        <v>3298</v>
      </c>
      <c r="B3291">
        <v>16565364210.35</v>
      </c>
      <c r="C3291">
        <v>7817611447.0100002</v>
      </c>
      <c r="D3291">
        <v>90865016.140000001</v>
      </c>
      <c r="E3291">
        <v>169944825.49000001</v>
      </c>
      <c r="F3291">
        <v>5166707702.1700001</v>
      </c>
      <c r="G3291">
        <v>1998841774.79</v>
      </c>
      <c r="H3291">
        <v>246828559.80000001</v>
      </c>
      <c r="I3291" t="s">
        <v>4130</v>
      </c>
      <c r="J3291">
        <v>1355780199.74</v>
      </c>
      <c r="K3291" t="s">
        <v>4128</v>
      </c>
      <c r="L3291" t="s">
        <v>4130</v>
      </c>
      <c r="M3291">
        <v>2024632257.1500001</v>
      </c>
      <c r="N3291">
        <v>1</v>
      </c>
    </row>
    <row r="3292" spans="1:14" x14ac:dyDescent="0.4">
      <c r="A3292" t="s">
        <v>3299</v>
      </c>
      <c r="B3292">
        <v>3053949102.3099999</v>
      </c>
      <c r="C3292">
        <v>540482421.28999996</v>
      </c>
      <c r="D3292">
        <v>382874316.32999998</v>
      </c>
      <c r="E3292">
        <v>298694808.39999998</v>
      </c>
      <c r="F3292">
        <v>116221280.39</v>
      </c>
      <c r="G3292">
        <v>283261155.60000002</v>
      </c>
      <c r="H3292" t="s">
        <v>4130</v>
      </c>
      <c r="I3292" t="s">
        <v>4130</v>
      </c>
      <c r="J3292" t="s">
        <v>4130</v>
      </c>
      <c r="K3292" t="s">
        <v>4128</v>
      </c>
      <c r="L3292" t="s">
        <v>4130</v>
      </c>
      <c r="M3292">
        <v>348106759.30000001</v>
      </c>
      <c r="N3292">
        <v>1</v>
      </c>
    </row>
    <row r="3293" spans="1:14" x14ac:dyDescent="0.4">
      <c r="A3293" t="s">
        <v>3300</v>
      </c>
      <c r="B3293">
        <v>2395759853.48</v>
      </c>
      <c r="C3293">
        <v>1088901881.45</v>
      </c>
      <c r="D3293" t="s">
        <v>4130</v>
      </c>
      <c r="E3293">
        <v>17891137.18</v>
      </c>
      <c r="F3293" t="s">
        <v>4130</v>
      </c>
      <c r="G3293" t="s">
        <v>4130</v>
      </c>
      <c r="H3293" t="s">
        <v>4130</v>
      </c>
      <c r="I3293" t="s">
        <v>4130</v>
      </c>
      <c r="J3293" t="s">
        <v>4130</v>
      </c>
      <c r="K3293" t="s">
        <v>4128</v>
      </c>
      <c r="L3293" t="s">
        <v>4130</v>
      </c>
      <c r="M3293">
        <v>157479364.61000001</v>
      </c>
      <c r="N3293">
        <v>1</v>
      </c>
    </row>
    <row r="3294" spans="1:14" x14ac:dyDescent="0.4">
      <c r="A3294" t="s">
        <v>3301</v>
      </c>
      <c r="B3294">
        <v>1474019862.2</v>
      </c>
      <c r="C3294">
        <v>496683474.73000002</v>
      </c>
      <c r="D3294">
        <v>296551474.23000002</v>
      </c>
      <c r="E3294">
        <v>21236416.379999999</v>
      </c>
      <c r="F3294" t="s">
        <v>4130</v>
      </c>
      <c r="G3294" t="s">
        <v>4130</v>
      </c>
      <c r="H3294" t="s">
        <v>4130</v>
      </c>
      <c r="I3294" t="s">
        <v>4130</v>
      </c>
      <c r="J3294" t="s">
        <v>4130</v>
      </c>
      <c r="K3294" t="s">
        <v>4128</v>
      </c>
      <c r="L3294" t="s">
        <v>4130</v>
      </c>
      <c r="M3294">
        <v>75010711.760000005</v>
      </c>
      <c r="N3294">
        <v>1</v>
      </c>
    </row>
    <row r="3295" spans="1:14" x14ac:dyDescent="0.4">
      <c r="A3295" t="s">
        <v>3302</v>
      </c>
      <c r="B3295" t="s">
        <v>4128</v>
      </c>
      <c r="C3295" t="s">
        <v>4128</v>
      </c>
      <c r="D3295" t="s">
        <v>4130</v>
      </c>
      <c r="E3295">
        <v>118098000</v>
      </c>
      <c r="F3295" t="s">
        <v>4128</v>
      </c>
      <c r="G3295">
        <v>7170407000</v>
      </c>
      <c r="H3295" t="s">
        <v>4128</v>
      </c>
      <c r="I3295" t="s">
        <v>4128</v>
      </c>
      <c r="J3295" t="s">
        <v>4128</v>
      </c>
      <c r="K3295" t="s">
        <v>4128</v>
      </c>
      <c r="L3295" t="s">
        <v>4130</v>
      </c>
      <c r="M3295" t="s">
        <v>4130</v>
      </c>
      <c r="N3295">
        <v>1</v>
      </c>
    </row>
    <row r="3296" spans="1:14" x14ac:dyDescent="0.4">
      <c r="A3296" t="s">
        <v>3303</v>
      </c>
      <c r="B3296" t="s">
        <v>4128</v>
      </c>
      <c r="C3296" t="s">
        <v>4128</v>
      </c>
      <c r="D3296">
        <v>324329652.48000002</v>
      </c>
      <c r="E3296">
        <v>263673804.88999999</v>
      </c>
      <c r="F3296" t="s">
        <v>4130</v>
      </c>
      <c r="G3296">
        <v>22307306737.639999</v>
      </c>
      <c r="H3296" t="s">
        <v>4128</v>
      </c>
      <c r="I3296" t="s">
        <v>4128</v>
      </c>
      <c r="J3296" t="s">
        <v>4128</v>
      </c>
      <c r="K3296" t="s">
        <v>4128</v>
      </c>
      <c r="L3296" t="s">
        <v>4130</v>
      </c>
      <c r="M3296" t="s">
        <v>4128</v>
      </c>
      <c r="N3296">
        <v>1</v>
      </c>
    </row>
    <row r="3297" spans="1:14" x14ac:dyDescent="0.4">
      <c r="A3297" t="s">
        <v>3304</v>
      </c>
      <c r="B3297">
        <v>3024275331.8499999</v>
      </c>
      <c r="C3297">
        <v>1534883597.24</v>
      </c>
      <c r="D3297">
        <v>10868629.119999999</v>
      </c>
      <c r="E3297">
        <v>109378689.08</v>
      </c>
      <c r="F3297">
        <v>207500000</v>
      </c>
      <c r="G3297" t="s">
        <v>4130</v>
      </c>
      <c r="H3297" t="s">
        <v>4130</v>
      </c>
      <c r="I3297" t="s">
        <v>4130</v>
      </c>
      <c r="J3297" t="s">
        <v>4130</v>
      </c>
      <c r="K3297" t="s">
        <v>4128</v>
      </c>
      <c r="L3297" t="s">
        <v>4130</v>
      </c>
      <c r="M3297">
        <v>170718007.94999999</v>
      </c>
      <c r="N3297">
        <v>1</v>
      </c>
    </row>
    <row r="3298" spans="1:14" x14ac:dyDescent="0.4">
      <c r="A3298" t="s">
        <v>3305</v>
      </c>
      <c r="B3298">
        <v>11269490609.450001</v>
      </c>
      <c r="C3298">
        <v>7704905672.71</v>
      </c>
      <c r="D3298">
        <v>1574606115.6099999</v>
      </c>
      <c r="E3298">
        <v>470417823.69</v>
      </c>
      <c r="F3298">
        <v>465000000</v>
      </c>
      <c r="G3298" t="s">
        <v>4130</v>
      </c>
      <c r="H3298">
        <v>4657601.16</v>
      </c>
      <c r="I3298" t="s">
        <v>4130</v>
      </c>
      <c r="J3298">
        <v>20402746.469999999</v>
      </c>
      <c r="K3298" t="s">
        <v>4128</v>
      </c>
      <c r="L3298" t="s">
        <v>4130</v>
      </c>
      <c r="M3298">
        <v>2984265488.7399998</v>
      </c>
      <c r="N3298">
        <v>1</v>
      </c>
    </row>
    <row r="3299" spans="1:14" x14ac:dyDescent="0.4">
      <c r="A3299" t="s">
        <v>3306</v>
      </c>
      <c r="B3299">
        <v>5671483010.2799997</v>
      </c>
      <c r="C3299">
        <v>2904398131.9099998</v>
      </c>
      <c r="D3299" t="s">
        <v>4130</v>
      </c>
      <c r="E3299">
        <v>196768886.91</v>
      </c>
      <c r="F3299" t="s">
        <v>4130</v>
      </c>
      <c r="G3299" t="s">
        <v>4130</v>
      </c>
      <c r="H3299" t="s">
        <v>4130</v>
      </c>
      <c r="I3299" t="s">
        <v>4130</v>
      </c>
      <c r="J3299" t="s">
        <v>4130</v>
      </c>
      <c r="K3299" t="s">
        <v>4128</v>
      </c>
      <c r="L3299" t="s">
        <v>4130</v>
      </c>
      <c r="M3299">
        <v>105987162.70999999</v>
      </c>
      <c r="N3299">
        <v>1</v>
      </c>
    </row>
    <row r="3300" spans="1:14" x14ac:dyDescent="0.4">
      <c r="A3300" t="s">
        <v>3307</v>
      </c>
      <c r="B3300" t="s">
        <v>4128</v>
      </c>
      <c r="C3300" t="s">
        <v>4128</v>
      </c>
      <c r="D3300" t="s">
        <v>4130</v>
      </c>
      <c r="E3300">
        <v>1631230000</v>
      </c>
      <c r="F3300" t="s">
        <v>4128</v>
      </c>
      <c r="G3300" s="5" t="s">
        <v>4312</v>
      </c>
      <c r="H3300" t="s">
        <v>4128</v>
      </c>
      <c r="I3300" t="s">
        <v>4128</v>
      </c>
      <c r="J3300" t="s">
        <v>4128</v>
      </c>
      <c r="K3300" t="s">
        <v>4128</v>
      </c>
      <c r="L3300">
        <v>5000000000</v>
      </c>
      <c r="M3300" t="s">
        <v>4130</v>
      </c>
      <c r="N3300">
        <v>1</v>
      </c>
    </row>
    <row r="3301" spans="1:14" x14ac:dyDescent="0.4">
      <c r="A3301" t="s">
        <v>3308</v>
      </c>
      <c r="B3301">
        <v>1934069181.1600001</v>
      </c>
      <c r="C3301">
        <v>528053667.36000001</v>
      </c>
      <c r="D3301">
        <v>230334622.59</v>
      </c>
      <c r="E3301">
        <v>370937732.00999999</v>
      </c>
      <c r="F3301" t="s">
        <v>4130</v>
      </c>
      <c r="G3301" t="s">
        <v>4130</v>
      </c>
      <c r="H3301" t="s">
        <v>4130</v>
      </c>
      <c r="I3301" t="s">
        <v>4130</v>
      </c>
      <c r="J3301" t="s">
        <v>4130</v>
      </c>
      <c r="K3301" t="s">
        <v>4128</v>
      </c>
      <c r="L3301" t="s">
        <v>4130</v>
      </c>
      <c r="M3301">
        <v>147389310.50999999</v>
      </c>
      <c r="N3301">
        <v>1</v>
      </c>
    </row>
    <row r="3302" spans="1:14" x14ac:dyDescent="0.4">
      <c r="A3302" t="s">
        <v>3309</v>
      </c>
      <c r="B3302">
        <v>40886251244</v>
      </c>
      <c r="C3302">
        <v>21500268947</v>
      </c>
      <c r="D3302" t="s">
        <v>4130</v>
      </c>
      <c r="E3302">
        <v>36452025</v>
      </c>
      <c r="F3302">
        <v>10752895213</v>
      </c>
      <c r="G3302">
        <v>692119509</v>
      </c>
      <c r="H3302">
        <v>5412847800</v>
      </c>
      <c r="I3302" t="s">
        <v>4130</v>
      </c>
      <c r="J3302">
        <v>68798967</v>
      </c>
      <c r="K3302" t="s">
        <v>4128</v>
      </c>
      <c r="L3302" t="s">
        <v>4130</v>
      </c>
      <c r="M3302">
        <v>300801260</v>
      </c>
      <c r="N3302">
        <v>1</v>
      </c>
    </row>
    <row r="3303" spans="1:14" x14ac:dyDescent="0.4">
      <c r="A3303" t="s">
        <v>3310</v>
      </c>
      <c r="B3303">
        <v>1002550770.13</v>
      </c>
      <c r="C3303">
        <v>498432156.45999998</v>
      </c>
      <c r="D3303">
        <v>12943199.609999999</v>
      </c>
      <c r="E3303">
        <v>44357699.549999997</v>
      </c>
      <c r="F3303" t="s">
        <v>4130</v>
      </c>
      <c r="G3303" t="s">
        <v>4130</v>
      </c>
      <c r="H3303" t="s">
        <v>4130</v>
      </c>
      <c r="I3303" t="s">
        <v>4130</v>
      </c>
      <c r="J3303">
        <v>2603245.41</v>
      </c>
      <c r="K3303" t="s">
        <v>4128</v>
      </c>
      <c r="L3303" t="s">
        <v>4130</v>
      </c>
      <c r="M3303">
        <v>129645145.19</v>
      </c>
      <c r="N3303">
        <v>1</v>
      </c>
    </row>
    <row r="3304" spans="1:14" x14ac:dyDescent="0.4">
      <c r="A3304" t="s">
        <v>3311</v>
      </c>
      <c r="B3304">
        <v>40769421537.099998</v>
      </c>
      <c r="C3304">
        <v>32130536669.09</v>
      </c>
      <c r="D3304">
        <v>2047028209.22</v>
      </c>
      <c r="E3304">
        <v>6115256421.8100004</v>
      </c>
      <c r="F3304">
        <v>3323712993.6900001</v>
      </c>
      <c r="G3304">
        <v>2021919095.9200001</v>
      </c>
      <c r="H3304">
        <v>20000000</v>
      </c>
      <c r="I3304">
        <v>211385911.43000001</v>
      </c>
      <c r="J3304" t="s">
        <v>4130</v>
      </c>
      <c r="K3304" t="s">
        <v>4128</v>
      </c>
      <c r="L3304" t="s">
        <v>4130</v>
      </c>
      <c r="M3304">
        <v>19225149549.23</v>
      </c>
      <c r="N3304">
        <v>1</v>
      </c>
    </row>
    <row r="3305" spans="1:14" x14ac:dyDescent="0.4">
      <c r="A3305" t="s">
        <v>3312</v>
      </c>
      <c r="B3305">
        <v>3039200368.9499998</v>
      </c>
      <c r="C3305">
        <v>1976727917.1500001</v>
      </c>
      <c r="D3305" t="s">
        <v>4130</v>
      </c>
      <c r="E3305">
        <v>17147526.949999999</v>
      </c>
      <c r="F3305" t="s">
        <v>4130</v>
      </c>
      <c r="G3305" t="s">
        <v>4130</v>
      </c>
      <c r="H3305" t="s">
        <v>4130</v>
      </c>
      <c r="I3305" t="s">
        <v>4130</v>
      </c>
      <c r="J3305" t="s">
        <v>4130</v>
      </c>
      <c r="K3305" t="s">
        <v>4128</v>
      </c>
      <c r="L3305" t="s">
        <v>4130</v>
      </c>
      <c r="M3305">
        <v>823911585.19000006</v>
      </c>
      <c r="N3305">
        <v>1</v>
      </c>
    </row>
    <row r="3306" spans="1:14" x14ac:dyDescent="0.4">
      <c r="A3306" t="s">
        <v>3313</v>
      </c>
      <c r="B3306">
        <v>60642395000</v>
      </c>
      <c r="C3306">
        <v>52639536000</v>
      </c>
      <c r="D3306">
        <v>3494894000</v>
      </c>
      <c r="E3306">
        <v>17200092000</v>
      </c>
      <c r="F3306">
        <v>32546387000</v>
      </c>
      <c r="G3306">
        <v>6991708000</v>
      </c>
      <c r="H3306">
        <v>790710000</v>
      </c>
      <c r="I3306" t="s">
        <v>4130</v>
      </c>
      <c r="J3306">
        <v>70193000</v>
      </c>
      <c r="K3306" t="s">
        <v>4128</v>
      </c>
      <c r="L3306">
        <v>1000000000</v>
      </c>
      <c r="M3306">
        <v>5759112000</v>
      </c>
      <c r="N3306">
        <v>1</v>
      </c>
    </row>
    <row r="3307" spans="1:14" x14ac:dyDescent="0.4">
      <c r="A3307" t="s">
        <v>3314</v>
      </c>
      <c r="B3307" t="s">
        <v>4128</v>
      </c>
      <c r="C3307" t="s">
        <v>4128</v>
      </c>
      <c r="D3307">
        <v>1357000000</v>
      </c>
      <c r="E3307">
        <v>6671000000</v>
      </c>
      <c r="F3307" t="s">
        <v>4130</v>
      </c>
      <c r="G3307">
        <v>10194000000</v>
      </c>
      <c r="H3307" t="s">
        <v>4128</v>
      </c>
      <c r="I3307" t="s">
        <v>4128</v>
      </c>
      <c r="J3307" t="s">
        <v>4128</v>
      </c>
      <c r="K3307" t="s">
        <v>4128</v>
      </c>
      <c r="L3307" t="s">
        <v>4130</v>
      </c>
      <c r="M3307" t="s">
        <v>4130</v>
      </c>
      <c r="N3307">
        <v>1</v>
      </c>
    </row>
    <row r="3308" spans="1:14" x14ac:dyDescent="0.4">
      <c r="A3308" t="s">
        <v>3315</v>
      </c>
      <c r="B3308">
        <v>2832302884.0100002</v>
      </c>
      <c r="C3308">
        <v>1558125333.47</v>
      </c>
      <c r="D3308" t="s">
        <v>4130</v>
      </c>
      <c r="E3308">
        <v>223568608.59999999</v>
      </c>
      <c r="F3308">
        <v>69454856.5</v>
      </c>
      <c r="G3308" t="s">
        <v>4130</v>
      </c>
      <c r="H3308">
        <v>71020107.469999999</v>
      </c>
      <c r="I3308" t="s">
        <v>4130</v>
      </c>
      <c r="J3308" t="s">
        <v>4130</v>
      </c>
      <c r="K3308" t="s">
        <v>4128</v>
      </c>
      <c r="L3308" t="s">
        <v>4130</v>
      </c>
      <c r="M3308">
        <v>1694650553.0999999</v>
      </c>
      <c r="N3308">
        <v>1</v>
      </c>
    </row>
    <row r="3309" spans="1:14" x14ac:dyDescent="0.4">
      <c r="A3309" t="s">
        <v>3316</v>
      </c>
      <c r="B3309" s="5" t="s">
        <v>4313</v>
      </c>
      <c r="C3309" s="5" t="s">
        <v>4314</v>
      </c>
      <c r="D3309">
        <v>11407687171.91</v>
      </c>
      <c r="E3309">
        <v>5754056580.7700005</v>
      </c>
      <c r="F3309">
        <v>7689775408.79</v>
      </c>
      <c r="G3309" t="s">
        <v>4130</v>
      </c>
      <c r="H3309">
        <v>9082039.4199999999</v>
      </c>
      <c r="I3309">
        <v>220204537.80000001</v>
      </c>
      <c r="J3309">
        <v>574404856.78999996</v>
      </c>
      <c r="K3309" t="s">
        <v>4128</v>
      </c>
      <c r="L3309" t="s">
        <v>4130</v>
      </c>
      <c r="M3309">
        <v>83073667100.330002</v>
      </c>
      <c r="N3309">
        <v>1</v>
      </c>
    </row>
    <row r="3310" spans="1:14" x14ac:dyDescent="0.4">
      <c r="A3310" t="s">
        <v>3317</v>
      </c>
      <c r="B3310">
        <v>11340504212.549999</v>
      </c>
      <c r="C3310">
        <v>8054851558.0699997</v>
      </c>
      <c r="D3310">
        <v>653715059.13</v>
      </c>
      <c r="E3310">
        <v>973569583.99000001</v>
      </c>
      <c r="F3310">
        <v>1145500000</v>
      </c>
      <c r="G3310" t="s">
        <v>4130</v>
      </c>
      <c r="H3310" t="s">
        <v>4130</v>
      </c>
      <c r="I3310">
        <v>77933924.670000002</v>
      </c>
      <c r="J3310" t="s">
        <v>4130</v>
      </c>
      <c r="K3310" t="s">
        <v>4128</v>
      </c>
      <c r="L3310" t="s">
        <v>4130</v>
      </c>
      <c r="M3310">
        <v>3265440784.5599999</v>
      </c>
      <c r="N3310">
        <v>1</v>
      </c>
    </row>
    <row r="3311" spans="1:14" x14ac:dyDescent="0.4">
      <c r="A3311" t="s">
        <v>3318</v>
      </c>
      <c r="B3311">
        <v>19903019572.939999</v>
      </c>
      <c r="C3311">
        <v>10193274490.049999</v>
      </c>
      <c r="D3311" t="s">
        <v>4130</v>
      </c>
      <c r="E3311">
        <v>540509872.77999997</v>
      </c>
      <c r="F3311">
        <v>4756777929.5799999</v>
      </c>
      <c r="G3311">
        <v>2722493696.8299999</v>
      </c>
      <c r="H3311" t="s">
        <v>4130</v>
      </c>
      <c r="I3311" t="s">
        <v>4130</v>
      </c>
      <c r="J3311" t="s">
        <v>4130</v>
      </c>
      <c r="K3311" t="s">
        <v>4128</v>
      </c>
      <c r="L3311" t="s">
        <v>4130</v>
      </c>
      <c r="M3311">
        <v>7981829964.9200001</v>
      </c>
      <c r="N3311">
        <v>1</v>
      </c>
    </row>
    <row r="3312" spans="1:14" x14ac:dyDescent="0.4">
      <c r="A3312" t="s">
        <v>3319</v>
      </c>
      <c r="B3312" s="5" t="s">
        <v>4315</v>
      </c>
      <c r="C3312" s="5" t="s">
        <v>4316</v>
      </c>
      <c r="D3312">
        <v>5434103.71</v>
      </c>
      <c r="E3312">
        <v>30622608785.439999</v>
      </c>
      <c r="F3312">
        <v>41106326570.790001</v>
      </c>
      <c r="G3312">
        <v>1012546111.12</v>
      </c>
      <c r="H3312">
        <v>2000278194.3199999</v>
      </c>
      <c r="I3312">
        <v>10279605.890000001</v>
      </c>
      <c r="J3312">
        <v>22559473971.57</v>
      </c>
      <c r="K3312" t="s">
        <v>4128</v>
      </c>
      <c r="L3312">
        <v>11100000000</v>
      </c>
      <c r="M3312">
        <v>45693901887.800003</v>
      </c>
      <c r="N3312">
        <v>1</v>
      </c>
    </row>
    <row r="3313" spans="1:14" x14ac:dyDescent="0.4">
      <c r="A3313" t="s">
        <v>3320</v>
      </c>
      <c r="B3313">
        <v>46605794754.199997</v>
      </c>
      <c r="C3313">
        <v>35703213397.650002</v>
      </c>
      <c r="D3313">
        <v>68569375.909999996</v>
      </c>
      <c r="E3313">
        <v>2173581740.1100001</v>
      </c>
      <c r="F3313">
        <v>12307582355.040001</v>
      </c>
      <c r="G3313" t="s">
        <v>4130</v>
      </c>
      <c r="H3313">
        <v>3132059170.6199999</v>
      </c>
      <c r="I3313">
        <v>613433172.94000006</v>
      </c>
      <c r="J3313">
        <v>10000000</v>
      </c>
      <c r="K3313" t="s">
        <v>4128</v>
      </c>
      <c r="L3313" t="s">
        <v>4130</v>
      </c>
      <c r="M3313">
        <v>15598478580.93</v>
      </c>
      <c r="N3313">
        <v>1</v>
      </c>
    </row>
    <row r="3314" spans="1:14" x14ac:dyDescent="0.4">
      <c r="A3314" t="s">
        <v>3321</v>
      </c>
      <c r="B3314">
        <v>1721186702.5999999</v>
      </c>
      <c r="C3314">
        <v>442428398.55000001</v>
      </c>
      <c r="D3314">
        <v>215765734.36000001</v>
      </c>
      <c r="E3314">
        <v>184433776.31</v>
      </c>
      <c r="F3314" t="s">
        <v>4130</v>
      </c>
      <c r="G3314" t="s">
        <v>4130</v>
      </c>
      <c r="H3314" t="s">
        <v>4130</v>
      </c>
      <c r="I3314" t="s">
        <v>4130</v>
      </c>
      <c r="J3314" t="s">
        <v>4130</v>
      </c>
      <c r="K3314" t="s">
        <v>4128</v>
      </c>
      <c r="L3314" t="s">
        <v>4130</v>
      </c>
      <c r="M3314">
        <v>403811797.81</v>
      </c>
      <c r="N3314">
        <v>1</v>
      </c>
    </row>
    <row r="3315" spans="1:14" x14ac:dyDescent="0.4">
      <c r="A3315" t="s">
        <v>3322</v>
      </c>
      <c r="B3315" s="5" t="s">
        <v>4317</v>
      </c>
      <c r="C3315" s="5" t="s">
        <v>4318</v>
      </c>
      <c r="D3315">
        <v>50075000</v>
      </c>
      <c r="E3315">
        <v>23423275000</v>
      </c>
      <c r="F3315">
        <v>33022419000</v>
      </c>
      <c r="G3315">
        <v>4000000000</v>
      </c>
      <c r="H3315">
        <v>1278082000</v>
      </c>
      <c r="I3315" t="s">
        <v>4130</v>
      </c>
      <c r="J3315">
        <v>52850414000</v>
      </c>
      <c r="K3315" t="s">
        <v>4128</v>
      </c>
      <c r="L3315">
        <v>51800000000</v>
      </c>
      <c r="M3315" s="5" t="s">
        <v>4319</v>
      </c>
      <c r="N3315">
        <v>1</v>
      </c>
    </row>
    <row r="3316" spans="1:14" x14ac:dyDescent="0.4">
      <c r="A3316" t="s">
        <v>3323</v>
      </c>
      <c r="B3316">
        <v>4339277791.9799995</v>
      </c>
      <c r="C3316">
        <v>2314365301.3000002</v>
      </c>
      <c r="D3316" t="s">
        <v>4130</v>
      </c>
      <c r="E3316">
        <v>1589638478.8199999</v>
      </c>
      <c r="F3316">
        <v>4669357313.2600002</v>
      </c>
      <c r="G3316">
        <v>273128027.38</v>
      </c>
      <c r="H3316">
        <v>5293777552.6000004</v>
      </c>
      <c r="I3316" t="s">
        <v>4130</v>
      </c>
      <c r="J3316">
        <v>1826031.24</v>
      </c>
      <c r="K3316" t="s">
        <v>4128</v>
      </c>
      <c r="L3316" t="s">
        <v>4130</v>
      </c>
      <c r="M3316">
        <v>3472798881.02</v>
      </c>
      <c r="N3316">
        <v>1</v>
      </c>
    </row>
    <row r="3317" spans="1:14" x14ac:dyDescent="0.4">
      <c r="A3317" t="s">
        <v>3324</v>
      </c>
      <c r="B3317" t="s">
        <v>4128</v>
      </c>
      <c r="C3317" t="s">
        <v>4128</v>
      </c>
      <c r="D3317" t="s">
        <v>4130</v>
      </c>
      <c r="E3317">
        <v>8172000000</v>
      </c>
      <c r="F3317">
        <v>12632000000</v>
      </c>
      <c r="G3317">
        <v>34994000000</v>
      </c>
      <c r="H3317" t="s">
        <v>4128</v>
      </c>
      <c r="I3317" t="s">
        <v>4128</v>
      </c>
      <c r="J3317" t="s">
        <v>4128</v>
      </c>
      <c r="K3317" t="s">
        <v>4128</v>
      </c>
      <c r="L3317" t="s">
        <v>4130</v>
      </c>
      <c r="M3317" t="s">
        <v>4130</v>
      </c>
      <c r="N3317">
        <v>1</v>
      </c>
    </row>
    <row r="3318" spans="1:14" x14ac:dyDescent="0.4">
      <c r="A3318" t="s">
        <v>3325</v>
      </c>
      <c r="B3318" s="5" t="s">
        <v>4320</v>
      </c>
      <c r="C3318" s="5" t="s">
        <v>4321</v>
      </c>
      <c r="D3318">
        <v>27763359.77</v>
      </c>
      <c r="E3318">
        <v>11781683487.58</v>
      </c>
      <c r="F3318">
        <v>10294642796.780001</v>
      </c>
      <c r="G3318">
        <v>3621680725.4200001</v>
      </c>
      <c r="H3318">
        <v>15972790.289999999</v>
      </c>
      <c r="I3318">
        <v>12089279159.41</v>
      </c>
      <c r="J3318">
        <v>1894194467.5999999</v>
      </c>
      <c r="K3318" t="s">
        <v>4128</v>
      </c>
      <c r="L3318" t="s">
        <v>4130</v>
      </c>
      <c r="M3318">
        <v>7148564229.8900003</v>
      </c>
      <c r="N3318">
        <v>1</v>
      </c>
    </row>
    <row r="3319" spans="1:14" x14ac:dyDescent="0.4">
      <c r="A3319" t="s">
        <v>3326</v>
      </c>
      <c r="B3319">
        <v>10168429448.98</v>
      </c>
      <c r="C3319">
        <v>7918880094.8999996</v>
      </c>
      <c r="D3319">
        <v>2998190.02</v>
      </c>
      <c r="E3319">
        <v>2147865146.4499998</v>
      </c>
      <c r="F3319">
        <v>10553250849.67</v>
      </c>
      <c r="G3319">
        <v>1361782002.9200001</v>
      </c>
      <c r="H3319">
        <v>3000000</v>
      </c>
      <c r="I3319" t="s">
        <v>4130</v>
      </c>
      <c r="J3319" t="s">
        <v>4130</v>
      </c>
      <c r="K3319" t="s">
        <v>4128</v>
      </c>
      <c r="L3319" t="s">
        <v>4130</v>
      </c>
      <c r="M3319">
        <v>1803394340.6099999</v>
      </c>
      <c r="N3319">
        <v>1</v>
      </c>
    </row>
    <row r="3320" spans="1:14" x14ac:dyDescent="0.4">
      <c r="A3320" t="s">
        <v>3327</v>
      </c>
      <c r="B3320" t="s">
        <v>4128</v>
      </c>
      <c r="C3320" t="s">
        <v>4128</v>
      </c>
      <c r="D3320" t="s">
        <v>4130</v>
      </c>
      <c r="E3320">
        <v>7326000000</v>
      </c>
      <c r="F3320" t="s">
        <v>4128</v>
      </c>
      <c r="G3320" s="5" t="s">
        <v>4322</v>
      </c>
      <c r="H3320" t="s">
        <v>4128</v>
      </c>
      <c r="I3320" t="s">
        <v>4128</v>
      </c>
      <c r="J3320" t="s">
        <v>4128</v>
      </c>
      <c r="K3320" t="s">
        <v>4128</v>
      </c>
      <c r="L3320" s="5" t="s">
        <v>4323</v>
      </c>
      <c r="M3320" t="s">
        <v>4130</v>
      </c>
      <c r="N3320">
        <v>1</v>
      </c>
    </row>
    <row r="3321" spans="1:14" x14ac:dyDescent="0.4">
      <c r="A3321" t="s">
        <v>3328</v>
      </c>
      <c r="B3321" t="s">
        <v>4128</v>
      </c>
      <c r="C3321" t="s">
        <v>4128</v>
      </c>
      <c r="D3321" t="s">
        <v>4130</v>
      </c>
      <c r="E3321">
        <v>32490000</v>
      </c>
      <c r="F3321" t="s">
        <v>4128</v>
      </c>
      <c r="G3321">
        <v>77652884000</v>
      </c>
      <c r="H3321" t="s">
        <v>4128</v>
      </c>
      <c r="I3321" t="s">
        <v>4128</v>
      </c>
      <c r="J3321" t="s">
        <v>4128</v>
      </c>
      <c r="K3321" t="s">
        <v>4128</v>
      </c>
      <c r="L3321">
        <v>7499245000</v>
      </c>
      <c r="M3321" t="s">
        <v>4130</v>
      </c>
      <c r="N3321">
        <v>1</v>
      </c>
    </row>
    <row r="3322" spans="1:14" x14ac:dyDescent="0.4">
      <c r="A3322" t="s">
        <v>3329</v>
      </c>
      <c r="B3322">
        <v>16456161485.110001</v>
      </c>
      <c r="C3322">
        <v>26008435945.009998</v>
      </c>
      <c r="D3322" t="s">
        <v>4130</v>
      </c>
      <c r="E3322">
        <v>8875973216.1700001</v>
      </c>
      <c r="F3322">
        <v>6829097780</v>
      </c>
      <c r="G3322">
        <v>5916255319.4700003</v>
      </c>
      <c r="H3322">
        <v>2264574566.9899998</v>
      </c>
      <c r="I3322" t="s">
        <v>4130</v>
      </c>
      <c r="J3322">
        <v>1254402558.3299999</v>
      </c>
      <c r="K3322" t="s">
        <v>4128</v>
      </c>
      <c r="L3322">
        <v>3098979346.0599999</v>
      </c>
      <c r="M3322">
        <v>2902441853.4400001</v>
      </c>
      <c r="N3322">
        <v>1</v>
      </c>
    </row>
    <row r="3323" spans="1:14" x14ac:dyDescent="0.4">
      <c r="A3323" t="s">
        <v>3330</v>
      </c>
      <c r="B3323" s="5" t="s">
        <v>4324</v>
      </c>
      <c r="C3323" s="5" t="s">
        <v>4325</v>
      </c>
      <c r="D3323">
        <v>2415895000</v>
      </c>
      <c r="E3323">
        <v>35427286000</v>
      </c>
      <c r="F3323" s="5" t="s">
        <v>4326</v>
      </c>
      <c r="G3323">
        <v>97949046000</v>
      </c>
      <c r="H3323">
        <v>15574413000</v>
      </c>
      <c r="I3323" t="s">
        <v>4130</v>
      </c>
      <c r="J3323" s="5" t="s">
        <v>4327</v>
      </c>
      <c r="K3323" t="s">
        <v>4128</v>
      </c>
      <c r="L3323">
        <v>9000000000</v>
      </c>
      <c r="M3323" s="5" t="s">
        <v>4328</v>
      </c>
      <c r="N3323">
        <v>1</v>
      </c>
    </row>
    <row r="3324" spans="1:14" x14ac:dyDescent="0.4">
      <c r="A3324" t="s">
        <v>3331</v>
      </c>
      <c r="B3324" s="5" t="s">
        <v>4329</v>
      </c>
      <c r="C3324" s="5" t="s">
        <v>4330</v>
      </c>
      <c r="D3324">
        <v>384296056.63</v>
      </c>
      <c r="E3324" s="5" t="s">
        <v>4331</v>
      </c>
      <c r="F3324" s="5" t="s">
        <v>4332</v>
      </c>
      <c r="G3324">
        <v>19708169619.779999</v>
      </c>
      <c r="H3324">
        <v>6407096434.1800003</v>
      </c>
      <c r="I3324">
        <v>3343142.9</v>
      </c>
      <c r="J3324">
        <v>73478875277.5</v>
      </c>
      <c r="K3324" t="s">
        <v>4128</v>
      </c>
      <c r="L3324">
        <v>30995283387.07</v>
      </c>
      <c r="M3324" s="5" t="s">
        <v>4333</v>
      </c>
      <c r="N3324">
        <v>1</v>
      </c>
    </row>
    <row r="3325" spans="1:14" x14ac:dyDescent="0.4">
      <c r="A3325" t="s">
        <v>3332</v>
      </c>
      <c r="B3325">
        <v>14859026486.68</v>
      </c>
      <c r="C3325">
        <v>5526653223.71</v>
      </c>
      <c r="D3325">
        <v>6562841.6900000004</v>
      </c>
      <c r="E3325">
        <v>547289379.40999997</v>
      </c>
      <c r="F3325" t="s">
        <v>4130</v>
      </c>
      <c r="G3325" t="s">
        <v>4130</v>
      </c>
      <c r="H3325" t="s">
        <v>4130</v>
      </c>
      <c r="I3325" t="s">
        <v>4130</v>
      </c>
      <c r="J3325" t="s">
        <v>4130</v>
      </c>
      <c r="K3325" t="s">
        <v>4128</v>
      </c>
      <c r="L3325" t="s">
        <v>4130</v>
      </c>
      <c r="M3325">
        <v>2482676307.52</v>
      </c>
      <c r="N3325">
        <v>1</v>
      </c>
    </row>
    <row r="3326" spans="1:14" x14ac:dyDescent="0.4">
      <c r="A3326" t="s">
        <v>3333</v>
      </c>
      <c r="B3326">
        <v>3909402368.3099999</v>
      </c>
      <c r="C3326">
        <v>5117165506.4899998</v>
      </c>
      <c r="D3326">
        <v>45537770.990000002</v>
      </c>
      <c r="E3326">
        <v>892274021.44000006</v>
      </c>
      <c r="F3326">
        <v>5680369799.9899998</v>
      </c>
      <c r="G3326" t="s">
        <v>4130</v>
      </c>
      <c r="H3326" t="s">
        <v>4130</v>
      </c>
      <c r="I3326" t="s">
        <v>4130</v>
      </c>
      <c r="J3326" t="s">
        <v>4130</v>
      </c>
      <c r="K3326" t="s">
        <v>4128</v>
      </c>
      <c r="L3326" t="s">
        <v>4130</v>
      </c>
      <c r="M3326">
        <v>144641773.28999999</v>
      </c>
      <c r="N3326">
        <v>1</v>
      </c>
    </row>
    <row r="3327" spans="1:14" x14ac:dyDescent="0.4">
      <c r="A3327" t="s">
        <v>3334</v>
      </c>
      <c r="B3327">
        <v>17129852383.549999</v>
      </c>
      <c r="C3327">
        <v>13899241244.59</v>
      </c>
      <c r="D3327">
        <v>168911273.16999999</v>
      </c>
      <c r="E3327">
        <v>666298702.85000002</v>
      </c>
      <c r="F3327">
        <v>291966555.94999999</v>
      </c>
      <c r="G3327">
        <v>1984477999.22</v>
      </c>
      <c r="H3327" t="s">
        <v>4130</v>
      </c>
      <c r="I3327" t="s">
        <v>4130</v>
      </c>
      <c r="J3327">
        <v>4849998.82</v>
      </c>
      <c r="K3327" t="s">
        <v>4128</v>
      </c>
      <c r="L3327" t="s">
        <v>4130</v>
      </c>
      <c r="M3327">
        <v>1675671679.71</v>
      </c>
      <c r="N3327">
        <v>1</v>
      </c>
    </row>
    <row r="3328" spans="1:14" x14ac:dyDescent="0.4">
      <c r="A3328" t="s">
        <v>3335</v>
      </c>
      <c r="B3328" t="s">
        <v>4128</v>
      </c>
      <c r="C3328" t="s">
        <v>4128</v>
      </c>
      <c r="D3328">
        <v>51341567.299999997</v>
      </c>
      <c r="E3328">
        <v>2162260163.9499998</v>
      </c>
      <c r="F3328" t="s">
        <v>4130</v>
      </c>
      <c r="G3328" s="5" t="s">
        <v>4334</v>
      </c>
      <c r="H3328" t="s">
        <v>4128</v>
      </c>
      <c r="I3328" t="s">
        <v>4128</v>
      </c>
      <c r="J3328" t="s">
        <v>4128</v>
      </c>
      <c r="K3328" t="s">
        <v>4128</v>
      </c>
      <c r="L3328">
        <v>25700000000</v>
      </c>
      <c r="M3328" t="s">
        <v>4128</v>
      </c>
      <c r="N3328">
        <v>1</v>
      </c>
    </row>
    <row r="3329" spans="1:14" x14ac:dyDescent="0.4">
      <c r="A3329" t="s">
        <v>3336</v>
      </c>
      <c r="B3329">
        <v>16370163870.940001</v>
      </c>
      <c r="C3329">
        <v>11267062273.110001</v>
      </c>
      <c r="D3329">
        <v>203183057.72</v>
      </c>
      <c r="E3329">
        <v>1374339287.71</v>
      </c>
      <c r="F3329">
        <v>1311461531.6600001</v>
      </c>
      <c r="G3329">
        <v>2498077045.4699998</v>
      </c>
      <c r="H3329" t="s">
        <v>4130</v>
      </c>
      <c r="I3329" t="s">
        <v>4130</v>
      </c>
      <c r="J3329" t="s">
        <v>4130</v>
      </c>
      <c r="K3329" t="s">
        <v>4128</v>
      </c>
      <c r="L3329" t="s">
        <v>4130</v>
      </c>
      <c r="M3329">
        <v>6216684957.96</v>
      </c>
      <c r="N3329">
        <v>1</v>
      </c>
    </row>
    <row r="3330" spans="1:14" x14ac:dyDescent="0.4">
      <c r="A3330" t="s">
        <v>3337</v>
      </c>
      <c r="B3330" t="s">
        <v>4128</v>
      </c>
      <c r="C3330" t="s">
        <v>4128</v>
      </c>
      <c r="D3330" t="s">
        <v>4130</v>
      </c>
      <c r="E3330">
        <v>162333313.47999999</v>
      </c>
      <c r="F3330" t="s">
        <v>4130</v>
      </c>
      <c r="G3330">
        <v>3547116438.27</v>
      </c>
      <c r="H3330" t="s">
        <v>4128</v>
      </c>
      <c r="I3330" t="s">
        <v>4128</v>
      </c>
      <c r="J3330" t="s">
        <v>4128</v>
      </c>
      <c r="K3330" t="s">
        <v>4128</v>
      </c>
      <c r="L3330" t="s">
        <v>4130</v>
      </c>
      <c r="M3330" t="s">
        <v>4128</v>
      </c>
      <c r="N3330">
        <v>1</v>
      </c>
    </row>
    <row r="3331" spans="1:14" x14ac:dyDescent="0.4">
      <c r="A3331" t="s">
        <v>3338</v>
      </c>
      <c r="B3331">
        <v>9280258151.9099998</v>
      </c>
      <c r="C3331">
        <v>2084045277.8699999</v>
      </c>
      <c r="D3331" t="s">
        <v>4130</v>
      </c>
      <c r="E3331">
        <v>1438067897.6900001</v>
      </c>
      <c r="F3331" t="s">
        <v>4130</v>
      </c>
      <c r="G3331" t="s">
        <v>4130</v>
      </c>
      <c r="H3331" t="s">
        <v>4130</v>
      </c>
      <c r="I3331">
        <v>71237925.409999996</v>
      </c>
      <c r="J3331" t="s">
        <v>4130</v>
      </c>
      <c r="K3331" t="s">
        <v>4128</v>
      </c>
      <c r="L3331" t="s">
        <v>4130</v>
      </c>
      <c r="M3331">
        <v>864429283.24000001</v>
      </c>
      <c r="N3331">
        <v>1</v>
      </c>
    </row>
    <row r="3332" spans="1:14" x14ac:dyDescent="0.4">
      <c r="A3332" t="s">
        <v>3339</v>
      </c>
      <c r="B3332">
        <v>36654294048.349998</v>
      </c>
      <c r="C3332">
        <v>36366924490.449997</v>
      </c>
      <c r="D3332" t="s">
        <v>4130</v>
      </c>
      <c r="E3332">
        <v>23081069293.470001</v>
      </c>
      <c r="F3332">
        <v>19901500</v>
      </c>
      <c r="G3332" t="s">
        <v>4130</v>
      </c>
      <c r="H3332">
        <v>2553865864.7199998</v>
      </c>
      <c r="I3332" t="s">
        <v>4130</v>
      </c>
      <c r="J3332" t="s">
        <v>4130</v>
      </c>
      <c r="K3332" t="s">
        <v>4128</v>
      </c>
      <c r="L3332" t="s">
        <v>4130</v>
      </c>
      <c r="M3332">
        <v>4465483134.0699997</v>
      </c>
      <c r="N3332">
        <v>1</v>
      </c>
    </row>
    <row r="3333" spans="1:14" x14ac:dyDescent="0.4">
      <c r="A3333" t="s">
        <v>4335</v>
      </c>
      <c r="B3333">
        <v>5671927896.3900003</v>
      </c>
      <c r="C3333">
        <v>4511229552.3599997</v>
      </c>
      <c r="D3333">
        <v>370480517.01999998</v>
      </c>
      <c r="E3333">
        <v>448819868.42000002</v>
      </c>
      <c r="F3333">
        <v>474800000</v>
      </c>
      <c r="G3333" t="s">
        <v>4130</v>
      </c>
      <c r="H3333">
        <v>11538461.52</v>
      </c>
      <c r="I3333" t="s">
        <v>4130</v>
      </c>
      <c r="J3333" t="s">
        <v>4130</v>
      </c>
      <c r="K3333" t="s">
        <v>4128</v>
      </c>
      <c r="L3333" t="s">
        <v>4130</v>
      </c>
      <c r="M3333">
        <v>1392281433.0799999</v>
      </c>
      <c r="N3333">
        <v>1</v>
      </c>
    </row>
    <row r="3334" spans="1:14" x14ac:dyDescent="0.4">
      <c r="A3334" t="s">
        <v>3340</v>
      </c>
      <c r="B3334">
        <v>5632484039.9499998</v>
      </c>
      <c r="C3334">
        <v>1933975223.3499999</v>
      </c>
      <c r="D3334" t="s">
        <v>4130</v>
      </c>
      <c r="E3334">
        <v>165096399.03</v>
      </c>
      <c r="F3334">
        <v>297000000</v>
      </c>
      <c r="G3334" t="s">
        <v>4130</v>
      </c>
      <c r="H3334" t="s">
        <v>4130</v>
      </c>
      <c r="I3334" t="s">
        <v>4130</v>
      </c>
      <c r="J3334" t="s">
        <v>4130</v>
      </c>
      <c r="K3334" t="s">
        <v>4128</v>
      </c>
      <c r="L3334" t="s">
        <v>4130</v>
      </c>
      <c r="M3334">
        <v>1652656961.4400001</v>
      </c>
      <c r="N3334">
        <v>1</v>
      </c>
    </row>
    <row r="3335" spans="1:14" x14ac:dyDescent="0.4">
      <c r="A3335" t="s">
        <v>3341</v>
      </c>
      <c r="B3335">
        <v>36096354781.559998</v>
      </c>
      <c r="C3335">
        <v>19480954886.689999</v>
      </c>
      <c r="D3335">
        <v>88282846.780000001</v>
      </c>
      <c r="E3335">
        <v>1129636694</v>
      </c>
      <c r="F3335">
        <v>3824815981.9000001</v>
      </c>
      <c r="G3335" t="s">
        <v>4130</v>
      </c>
      <c r="H3335">
        <v>16665050.09</v>
      </c>
      <c r="I3335">
        <v>171083936.66</v>
      </c>
      <c r="J3335">
        <v>325571408.13999999</v>
      </c>
      <c r="K3335" t="s">
        <v>4128</v>
      </c>
      <c r="L3335" t="s">
        <v>4130</v>
      </c>
      <c r="M3335">
        <v>9568601682.3600006</v>
      </c>
      <c r="N3335">
        <v>1</v>
      </c>
    </row>
    <row r="3336" spans="1:14" x14ac:dyDescent="0.4">
      <c r="A3336" t="s">
        <v>3342</v>
      </c>
      <c r="B3336">
        <v>14728347992.549999</v>
      </c>
      <c r="C3336">
        <v>7143291478.5799999</v>
      </c>
      <c r="D3336">
        <v>3019865.76</v>
      </c>
      <c r="E3336">
        <v>1933791738.5999999</v>
      </c>
      <c r="F3336">
        <v>500161912.5</v>
      </c>
      <c r="G3336">
        <v>504651550.27999997</v>
      </c>
      <c r="H3336">
        <v>51364993.219999999</v>
      </c>
      <c r="I3336" t="s">
        <v>4130</v>
      </c>
      <c r="J3336">
        <v>628873943.74000001</v>
      </c>
      <c r="K3336" t="s">
        <v>4128</v>
      </c>
      <c r="L3336" t="s">
        <v>4130</v>
      </c>
      <c r="M3336">
        <v>4143035218.5500002</v>
      </c>
      <c r="N3336">
        <v>1</v>
      </c>
    </row>
    <row r="3337" spans="1:14" x14ac:dyDescent="0.4">
      <c r="A3337" t="s">
        <v>3343</v>
      </c>
      <c r="B3337" s="5" t="s">
        <v>4336</v>
      </c>
      <c r="C3337" s="5" t="s">
        <v>4337</v>
      </c>
      <c r="D3337">
        <v>3238095000</v>
      </c>
      <c r="E3337">
        <v>12044219000</v>
      </c>
      <c r="F3337">
        <v>28904900000</v>
      </c>
      <c r="G3337" t="s">
        <v>4130</v>
      </c>
      <c r="H3337">
        <v>454711000</v>
      </c>
      <c r="I3337">
        <v>28575000</v>
      </c>
      <c r="J3337">
        <v>2946439000</v>
      </c>
      <c r="K3337" t="s">
        <v>4128</v>
      </c>
      <c r="L3337" t="s">
        <v>4130</v>
      </c>
      <c r="M3337">
        <v>38961337000</v>
      </c>
      <c r="N3337">
        <v>1</v>
      </c>
    </row>
    <row r="3338" spans="1:14" x14ac:dyDescent="0.4">
      <c r="A3338" t="s">
        <v>3344</v>
      </c>
      <c r="B3338" s="5" t="s">
        <v>4338</v>
      </c>
      <c r="C3338" s="5" t="s">
        <v>4339</v>
      </c>
      <c r="D3338">
        <v>29922813383.82</v>
      </c>
      <c r="E3338">
        <v>43819569990.980003</v>
      </c>
      <c r="F3338">
        <v>7666986709.1999998</v>
      </c>
      <c r="G3338" t="s">
        <v>4130</v>
      </c>
      <c r="H3338">
        <v>230316145.44999999</v>
      </c>
      <c r="I3338">
        <v>2778936886.4699998</v>
      </c>
      <c r="J3338">
        <v>1520734923.0599999</v>
      </c>
      <c r="K3338" t="s">
        <v>4128</v>
      </c>
      <c r="L3338" t="s">
        <v>4130</v>
      </c>
      <c r="M3338">
        <v>59126769775.220001</v>
      </c>
      <c r="N3338">
        <v>1</v>
      </c>
    </row>
    <row r="3339" spans="1:14" x14ac:dyDescent="0.4">
      <c r="A3339" t="s">
        <v>3345</v>
      </c>
      <c r="B3339" s="5" t="s">
        <v>4340</v>
      </c>
      <c r="C3339" s="5" t="s">
        <v>4341</v>
      </c>
      <c r="D3339">
        <v>306129000</v>
      </c>
      <c r="E3339">
        <v>16430908000</v>
      </c>
      <c r="F3339">
        <v>5883147000</v>
      </c>
      <c r="G3339" t="s">
        <v>4130</v>
      </c>
      <c r="H3339">
        <v>255633000</v>
      </c>
      <c r="I3339">
        <v>729809000</v>
      </c>
      <c r="J3339">
        <v>8097466000</v>
      </c>
      <c r="K3339" t="s">
        <v>4128</v>
      </c>
      <c r="L3339" t="s">
        <v>4130</v>
      </c>
      <c r="M3339" s="5" t="s">
        <v>4342</v>
      </c>
      <c r="N3339">
        <v>1</v>
      </c>
    </row>
    <row r="3340" spans="1:14" x14ac:dyDescent="0.4">
      <c r="A3340" t="s">
        <v>3346</v>
      </c>
      <c r="B3340">
        <v>7505092041.4899998</v>
      </c>
      <c r="C3340">
        <v>7121328346.6199999</v>
      </c>
      <c r="D3340">
        <v>242785596.94999999</v>
      </c>
      <c r="E3340">
        <v>1713023542.5599999</v>
      </c>
      <c r="F3340">
        <v>1263210961.4400001</v>
      </c>
      <c r="G3340" t="s">
        <v>4130</v>
      </c>
      <c r="H3340" t="s">
        <v>4130</v>
      </c>
      <c r="I3340">
        <v>304027382.30000001</v>
      </c>
      <c r="J3340" t="s">
        <v>4130</v>
      </c>
      <c r="K3340" t="s">
        <v>4128</v>
      </c>
      <c r="L3340" t="s">
        <v>4130</v>
      </c>
      <c r="M3340">
        <v>1093095671.3399999</v>
      </c>
      <c r="N3340">
        <v>1</v>
      </c>
    </row>
    <row r="3341" spans="1:14" x14ac:dyDescent="0.4">
      <c r="A3341" t="s">
        <v>3347</v>
      </c>
      <c r="B3341">
        <v>18395827174.07</v>
      </c>
      <c r="C3341">
        <v>9922243879.5200005</v>
      </c>
      <c r="D3341" t="s">
        <v>4130</v>
      </c>
      <c r="E3341">
        <v>202375162.22</v>
      </c>
      <c r="F3341">
        <v>9163534242.4899998</v>
      </c>
      <c r="G3341">
        <v>2126451448.74</v>
      </c>
      <c r="H3341">
        <v>4117408851.5100002</v>
      </c>
      <c r="I3341" t="s">
        <v>4130</v>
      </c>
      <c r="J3341">
        <v>303177743.97000003</v>
      </c>
      <c r="K3341" t="s">
        <v>4128</v>
      </c>
      <c r="L3341" t="s">
        <v>4130</v>
      </c>
      <c r="M3341">
        <v>6220157495.1400003</v>
      </c>
      <c r="N3341">
        <v>1</v>
      </c>
    </row>
    <row r="3342" spans="1:14" x14ac:dyDescent="0.4">
      <c r="A3342" t="s">
        <v>3348</v>
      </c>
      <c r="B3342" t="s">
        <v>4128</v>
      </c>
      <c r="C3342" t="s">
        <v>4128</v>
      </c>
      <c r="D3342">
        <v>526963271.93000001</v>
      </c>
      <c r="E3342">
        <v>248994655.30000001</v>
      </c>
      <c r="F3342">
        <v>1431193899.23</v>
      </c>
      <c r="G3342">
        <v>28057087126.77</v>
      </c>
      <c r="H3342" t="s">
        <v>4128</v>
      </c>
      <c r="I3342" t="s">
        <v>4128</v>
      </c>
      <c r="J3342" t="s">
        <v>4128</v>
      </c>
      <c r="K3342" t="s">
        <v>4128</v>
      </c>
      <c r="L3342">
        <v>9498943396.2199993</v>
      </c>
      <c r="M3342" t="s">
        <v>4128</v>
      </c>
      <c r="N3342">
        <v>1</v>
      </c>
    </row>
    <row r="3343" spans="1:14" x14ac:dyDescent="0.4">
      <c r="A3343" t="s">
        <v>3349</v>
      </c>
      <c r="B3343">
        <v>22464304308.220001</v>
      </c>
      <c r="C3343">
        <v>21848412374.57</v>
      </c>
      <c r="D3343">
        <v>164538013.19999999</v>
      </c>
      <c r="E3343">
        <v>257593568.61000001</v>
      </c>
      <c r="F3343">
        <v>2342237465.5500002</v>
      </c>
      <c r="G3343">
        <v>501138127.07999998</v>
      </c>
      <c r="H3343">
        <v>1400000</v>
      </c>
      <c r="I3343" t="s">
        <v>4130</v>
      </c>
      <c r="J3343">
        <v>624413063.55999994</v>
      </c>
      <c r="K3343" t="s">
        <v>4128</v>
      </c>
      <c r="L3343">
        <v>500000000</v>
      </c>
      <c r="M3343">
        <v>5168418373.1899996</v>
      </c>
      <c r="N3343">
        <v>1</v>
      </c>
    </row>
    <row r="3344" spans="1:14" x14ac:dyDescent="0.4">
      <c r="A3344" t="s">
        <v>3350</v>
      </c>
      <c r="B3344">
        <v>1395209779.3</v>
      </c>
      <c r="C3344">
        <v>918265200.42999995</v>
      </c>
      <c r="D3344" t="s">
        <v>4130</v>
      </c>
      <c r="E3344">
        <v>85776350.189999998</v>
      </c>
      <c r="F3344">
        <v>40000000</v>
      </c>
      <c r="G3344" t="s">
        <v>4130</v>
      </c>
      <c r="H3344" t="s">
        <v>4130</v>
      </c>
      <c r="I3344" t="s">
        <v>4130</v>
      </c>
      <c r="J3344" t="s">
        <v>4130</v>
      </c>
      <c r="K3344" t="s">
        <v>4128</v>
      </c>
      <c r="L3344" t="s">
        <v>4130</v>
      </c>
      <c r="M3344">
        <v>483580746.94999999</v>
      </c>
      <c r="N3344">
        <v>1</v>
      </c>
    </row>
    <row r="3345" spans="1:14" x14ac:dyDescent="0.4">
      <c r="A3345" t="s">
        <v>3351</v>
      </c>
      <c r="B3345">
        <v>11078176902.67</v>
      </c>
      <c r="C3345">
        <v>5603779771.0799999</v>
      </c>
      <c r="D3345" t="s">
        <v>4130</v>
      </c>
      <c r="E3345">
        <v>466907123.20999998</v>
      </c>
      <c r="F3345" t="s">
        <v>4130</v>
      </c>
      <c r="G3345" t="s">
        <v>4130</v>
      </c>
      <c r="H3345">
        <v>145162076.31999999</v>
      </c>
      <c r="I3345" t="s">
        <v>4130</v>
      </c>
      <c r="J3345" t="s">
        <v>4130</v>
      </c>
      <c r="K3345" t="s">
        <v>4128</v>
      </c>
      <c r="L3345" t="s">
        <v>4130</v>
      </c>
      <c r="M3345">
        <v>3368796738.6900001</v>
      </c>
      <c r="N3345">
        <v>1</v>
      </c>
    </row>
    <row r="3346" spans="1:14" x14ac:dyDescent="0.4">
      <c r="A3346" t="s">
        <v>3352</v>
      </c>
      <c r="B3346" s="5" t="s">
        <v>4343</v>
      </c>
      <c r="C3346" s="5" t="s">
        <v>4344</v>
      </c>
      <c r="D3346">
        <v>5453302602</v>
      </c>
      <c r="E3346" s="5" t="s">
        <v>4345</v>
      </c>
      <c r="F3346" s="5" t="s">
        <v>4346</v>
      </c>
      <c r="G3346">
        <v>43278137304</v>
      </c>
      <c r="H3346">
        <v>61247300272</v>
      </c>
      <c r="I3346">
        <v>486342984</v>
      </c>
      <c r="J3346" s="5" t="s">
        <v>4347</v>
      </c>
      <c r="K3346" t="s">
        <v>4128</v>
      </c>
      <c r="L3346">
        <v>33799575472</v>
      </c>
      <c r="M3346" s="5" t="s">
        <v>4348</v>
      </c>
      <c r="N3346">
        <v>1</v>
      </c>
    </row>
    <row r="3347" spans="1:14" x14ac:dyDescent="0.4">
      <c r="A3347" t="s">
        <v>3353</v>
      </c>
      <c r="B3347">
        <v>15533791190.209999</v>
      </c>
      <c r="C3347">
        <v>7769624626.7399998</v>
      </c>
      <c r="D3347">
        <v>23877815.219999999</v>
      </c>
      <c r="E3347">
        <v>208817547.86000001</v>
      </c>
      <c r="F3347" t="s">
        <v>4130</v>
      </c>
      <c r="G3347" t="s">
        <v>4130</v>
      </c>
      <c r="H3347">
        <v>28383367.670000002</v>
      </c>
      <c r="I3347" t="s">
        <v>4130</v>
      </c>
      <c r="J3347">
        <v>78582329.769999996</v>
      </c>
      <c r="K3347" t="s">
        <v>4128</v>
      </c>
      <c r="L3347" t="s">
        <v>4130</v>
      </c>
      <c r="M3347">
        <v>2698835642.9000001</v>
      </c>
      <c r="N3347">
        <v>1</v>
      </c>
    </row>
    <row r="3348" spans="1:14" x14ac:dyDescent="0.4">
      <c r="A3348" t="s">
        <v>3354</v>
      </c>
      <c r="B3348">
        <v>29984524990</v>
      </c>
      <c r="C3348">
        <v>30011235232</v>
      </c>
      <c r="D3348">
        <v>0</v>
      </c>
      <c r="E3348">
        <v>572494054</v>
      </c>
      <c r="F3348">
        <v>1643451099</v>
      </c>
      <c r="G3348">
        <v>5100977127</v>
      </c>
      <c r="H3348" t="s">
        <v>4130</v>
      </c>
      <c r="I3348">
        <v>1667761</v>
      </c>
      <c r="J3348" t="s">
        <v>4130</v>
      </c>
      <c r="K3348" t="s">
        <v>4128</v>
      </c>
      <c r="L3348" t="s">
        <v>4130</v>
      </c>
      <c r="M3348">
        <v>17511031313</v>
      </c>
      <c r="N3348">
        <v>1</v>
      </c>
    </row>
    <row r="3349" spans="1:14" x14ac:dyDescent="0.4">
      <c r="A3349" t="s">
        <v>3355</v>
      </c>
      <c r="B3349">
        <v>14434481544.33</v>
      </c>
      <c r="C3349">
        <v>8870988940.2900009</v>
      </c>
      <c r="D3349">
        <v>622652907.24000001</v>
      </c>
      <c r="E3349">
        <v>344086001.70999998</v>
      </c>
      <c r="F3349" t="s">
        <v>4130</v>
      </c>
      <c r="G3349" t="s">
        <v>4130</v>
      </c>
      <c r="H3349" t="s">
        <v>4130</v>
      </c>
      <c r="I3349">
        <v>6749313.0999999996</v>
      </c>
      <c r="J3349">
        <v>32843886.210000001</v>
      </c>
      <c r="K3349" t="s">
        <v>4128</v>
      </c>
      <c r="L3349" t="s">
        <v>4130</v>
      </c>
      <c r="M3349">
        <v>2378697203.5100002</v>
      </c>
      <c r="N3349">
        <v>1</v>
      </c>
    </row>
    <row r="3350" spans="1:14" x14ac:dyDescent="0.4">
      <c r="A3350" t="s">
        <v>3356</v>
      </c>
      <c r="B3350">
        <v>9518182236.4699993</v>
      </c>
      <c r="C3350">
        <v>8653597418.4300003</v>
      </c>
      <c r="D3350" t="s">
        <v>4130</v>
      </c>
      <c r="E3350">
        <v>57835545493.900002</v>
      </c>
      <c r="F3350">
        <v>51268882685.199997</v>
      </c>
      <c r="G3350" t="s">
        <v>4130</v>
      </c>
      <c r="H3350">
        <v>85260000</v>
      </c>
      <c r="I3350" t="s">
        <v>4130</v>
      </c>
      <c r="J3350" t="s">
        <v>4130</v>
      </c>
      <c r="K3350" t="s">
        <v>4128</v>
      </c>
      <c r="L3350" t="s">
        <v>4130</v>
      </c>
      <c r="M3350">
        <v>1483345354</v>
      </c>
      <c r="N3350">
        <v>1</v>
      </c>
    </row>
    <row r="3351" spans="1:14" x14ac:dyDescent="0.4">
      <c r="A3351" t="s">
        <v>3357</v>
      </c>
      <c r="B3351" t="s">
        <v>4128</v>
      </c>
      <c r="C3351" t="s">
        <v>4128</v>
      </c>
      <c r="D3351">
        <v>1281000000</v>
      </c>
      <c r="E3351">
        <v>4518000000</v>
      </c>
      <c r="F3351" t="s">
        <v>4128</v>
      </c>
      <c r="G3351" s="5" t="s">
        <v>4349</v>
      </c>
      <c r="H3351" t="s">
        <v>4128</v>
      </c>
      <c r="I3351" t="s">
        <v>4128</v>
      </c>
      <c r="J3351" t="s">
        <v>4128</v>
      </c>
      <c r="K3351" t="s">
        <v>4128</v>
      </c>
      <c r="L3351">
        <v>39993000000</v>
      </c>
      <c r="M3351" t="s">
        <v>4130</v>
      </c>
      <c r="N3351">
        <v>1</v>
      </c>
    </row>
    <row r="3352" spans="1:14" x14ac:dyDescent="0.4">
      <c r="A3352" t="s">
        <v>3358</v>
      </c>
      <c r="B3352" t="s">
        <v>4128</v>
      </c>
      <c r="C3352" t="s">
        <v>4128</v>
      </c>
      <c r="D3352" t="s">
        <v>4130</v>
      </c>
      <c r="E3352" t="s">
        <v>4130</v>
      </c>
      <c r="F3352" t="s">
        <v>4128</v>
      </c>
      <c r="G3352">
        <v>95049183000</v>
      </c>
      <c r="H3352" t="s">
        <v>4128</v>
      </c>
      <c r="I3352" t="s">
        <v>4128</v>
      </c>
      <c r="J3352" t="s">
        <v>4128</v>
      </c>
      <c r="K3352" t="s">
        <v>4128</v>
      </c>
      <c r="L3352" t="s">
        <v>4130</v>
      </c>
      <c r="M3352" t="s">
        <v>4130</v>
      </c>
      <c r="N3352">
        <v>1</v>
      </c>
    </row>
    <row r="3353" spans="1:14" x14ac:dyDescent="0.4">
      <c r="A3353" t="s">
        <v>3359</v>
      </c>
      <c r="B3353">
        <v>6133675556.1300001</v>
      </c>
      <c r="C3353">
        <v>5529229932.96</v>
      </c>
      <c r="D3353">
        <v>10744819.35</v>
      </c>
      <c r="E3353">
        <v>16247500723.049999</v>
      </c>
      <c r="F3353">
        <v>6114308059.21</v>
      </c>
      <c r="G3353">
        <v>199783376.44999999</v>
      </c>
      <c r="H3353" t="s">
        <v>4130</v>
      </c>
      <c r="I3353" t="s">
        <v>4130</v>
      </c>
      <c r="J3353" t="s">
        <v>4130</v>
      </c>
      <c r="K3353" t="s">
        <v>4128</v>
      </c>
      <c r="L3353" t="s">
        <v>4130</v>
      </c>
      <c r="M3353">
        <v>2433099099.0300002</v>
      </c>
      <c r="N3353">
        <v>1</v>
      </c>
    </row>
    <row r="3354" spans="1:14" x14ac:dyDescent="0.4">
      <c r="A3354" t="s">
        <v>3360</v>
      </c>
      <c r="B3354">
        <v>10195106992.549999</v>
      </c>
      <c r="C3354">
        <v>30856348330.34</v>
      </c>
      <c r="D3354">
        <v>97597047.849999994</v>
      </c>
      <c r="E3354">
        <v>73239362.760000005</v>
      </c>
      <c r="F3354">
        <v>16318610835.43</v>
      </c>
      <c r="G3354" t="s">
        <v>4130</v>
      </c>
      <c r="H3354">
        <v>487759440.38999999</v>
      </c>
      <c r="I3354" t="s">
        <v>4130</v>
      </c>
      <c r="J3354">
        <v>333955967.37</v>
      </c>
      <c r="K3354" t="s">
        <v>4128</v>
      </c>
      <c r="L3354" t="s">
        <v>4130</v>
      </c>
      <c r="M3354">
        <v>989784374.32000005</v>
      </c>
      <c r="N3354">
        <v>1</v>
      </c>
    </row>
    <row r="3355" spans="1:14" x14ac:dyDescent="0.4">
      <c r="A3355" t="s">
        <v>3361</v>
      </c>
      <c r="B3355" t="s">
        <v>4128</v>
      </c>
      <c r="C3355" t="s">
        <v>4128</v>
      </c>
      <c r="D3355" t="s">
        <v>4130</v>
      </c>
      <c r="E3355">
        <v>17947000</v>
      </c>
      <c r="F3355" t="s">
        <v>4128</v>
      </c>
      <c r="G3355" s="5" t="s">
        <v>4350</v>
      </c>
      <c r="H3355" t="s">
        <v>4128</v>
      </c>
      <c r="I3355" t="s">
        <v>4128</v>
      </c>
      <c r="J3355" t="s">
        <v>4128</v>
      </c>
      <c r="K3355" t="s">
        <v>4128</v>
      </c>
      <c r="L3355">
        <v>5998698000</v>
      </c>
      <c r="M3355" t="s">
        <v>4130</v>
      </c>
      <c r="N3355">
        <v>1</v>
      </c>
    </row>
    <row r="3356" spans="1:14" x14ac:dyDescent="0.4">
      <c r="A3356" t="s">
        <v>3362</v>
      </c>
      <c r="B3356" s="5" t="s">
        <v>4351</v>
      </c>
      <c r="C3356" s="5" t="s">
        <v>4352</v>
      </c>
      <c r="D3356">
        <v>7363000000</v>
      </c>
      <c r="E3356">
        <v>91419000000</v>
      </c>
      <c r="F3356">
        <v>64541000000</v>
      </c>
      <c r="G3356">
        <v>24000000000</v>
      </c>
      <c r="H3356" t="s">
        <v>4130</v>
      </c>
      <c r="I3356" t="s">
        <v>4130</v>
      </c>
      <c r="J3356" t="s">
        <v>4130</v>
      </c>
      <c r="K3356" t="s">
        <v>4128</v>
      </c>
      <c r="L3356" t="s">
        <v>4130</v>
      </c>
      <c r="M3356">
        <v>94615000000</v>
      </c>
      <c r="N3356">
        <v>1</v>
      </c>
    </row>
    <row r="3357" spans="1:14" x14ac:dyDescent="0.4">
      <c r="A3357" t="s">
        <v>3363</v>
      </c>
      <c r="B3357">
        <v>3598100134.1500001</v>
      </c>
      <c r="C3357">
        <v>1533257092.29</v>
      </c>
      <c r="D3357">
        <v>60130464.840000004</v>
      </c>
      <c r="E3357">
        <v>86715965.390000001</v>
      </c>
      <c r="F3357">
        <v>320234.28000000003</v>
      </c>
      <c r="G3357" t="s">
        <v>4130</v>
      </c>
      <c r="H3357">
        <v>88841342.299999997</v>
      </c>
      <c r="I3357">
        <v>61748344.890000001</v>
      </c>
      <c r="J3357" t="s">
        <v>4130</v>
      </c>
      <c r="K3357" t="s">
        <v>4128</v>
      </c>
      <c r="L3357" t="s">
        <v>4130</v>
      </c>
      <c r="M3357">
        <v>185015793.21000001</v>
      </c>
      <c r="N3357">
        <v>1</v>
      </c>
    </row>
    <row r="3358" spans="1:14" x14ac:dyDescent="0.4">
      <c r="A3358" t="s">
        <v>3364</v>
      </c>
      <c r="B3358" t="s">
        <v>4128</v>
      </c>
      <c r="C3358" t="s">
        <v>4128</v>
      </c>
      <c r="D3358" t="s">
        <v>4130</v>
      </c>
      <c r="E3358">
        <v>111357000</v>
      </c>
      <c r="F3358" t="s">
        <v>4128</v>
      </c>
      <c r="G3358">
        <v>14491354000</v>
      </c>
      <c r="H3358" t="s">
        <v>4128</v>
      </c>
      <c r="I3358" t="s">
        <v>4128</v>
      </c>
      <c r="J3358" t="s">
        <v>4128</v>
      </c>
      <c r="K3358" t="s">
        <v>4128</v>
      </c>
      <c r="L3358" t="s">
        <v>4130</v>
      </c>
      <c r="M3358" t="s">
        <v>4130</v>
      </c>
      <c r="N3358">
        <v>1</v>
      </c>
    </row>
    <row r="3359" spans="1:14" x14ac:dyDescent="0.4">
      <c r="A3359" t="s">
        <v>3365</v>
      </c>
      <c r="B3359">
        <v>15471974924.129999</v>
      </c>
      <c r="C3359">
        <v>9110975160.8500004</v>
      </c>
      <c r="D3359" t="s">
        <v>4130</v>
      </c>
      <c r="E3359">
        <v>6376730051.3699999</v>
      </c>
      <c r="F3359">
        <v>7443248528.6599998</v>
      </c>
      <c r="G3359">
        <v>3877518301.25</v>
      </c>
      <c r="H3359">
        <v>47435788.469999999</v>
      </c>
      <c r="I3359" t="s">
        <v>4130</v>
      </c>
      <c r="J3359" t="s">
        <v>4130</v>
      </c>
      <c r="K3359" t="s">
        <v>4128</v>
      </c>
      <c r="L3359" t="s">
        <v>4130</v>
      </c>
      <c r="M3359">
        <v>3024487660.1500001</v>
      </c>
      <c r="N3359">
        <v>1</v>
      </c>
    </row>
    <row r="3360" spans="1:14" x14ac:dyDescent="0.4">
      <c r="A3360" t="s">
        <v>3366</v>
      </c>
      <c r="B3360">
        <v>21378191453.5</v>
      </c>
      <c r="C3360">
        <v>29893351959.759998</v>
      </c>
      <c r="D3360" t="s">
        <v>4130</v>
      </c>
      <c r="E3360">
        <v>617030650.38999999</v>
      </c>
      <c r="F3360">
        <v>49867632709.440002</v>
      </c>
      <c r="G3360">
        <v>12000000000</v>
      </c>
      <c r="H3360">
        <v>500045308.39999998</v>
      </c>
      <c r="I3360">
        <v>1767821.52</v>
      </c>
      <c r="J3360">
        <v>26537727110.580002</v>
      </c>
      <c r="K3360" t="s">
        <v>4128</v>
      </c>
      <c r="L3360" t="s">
        <v>4130</v>
      </c>
      <c r="M3360">
        <v>3480208233.21</v>
      </c>
      <c r="N3360">
        <v>1</v>
      </c>
    </row>
    <row r="3361" spans="1:14" x14ac:dyDescent="0.4">
      <c r="A3361" t="s">
        <v>3367</v>
      </c>
      <c r="B3361" s="5" t="s">
        <v>4353</v>
      </c>
      <c r="C3361" s="5" t="s">
        <v>4354</v>
      </c>
      <c r="D3361">
        <v>2631708000</v>
      </c>
      <c r="E3361">
        <v>94560729000</v>
      </c>
      <c r="F3361" s="5" t="s">
        <v>4355</v>
      </c>
      <c r="G3361">
        <v>11499246000</v>
      </c>
      <c r="H3361">
        <v>5495285000</v>
      </c>
      <c r="I3361">
        <v>233156000</v>
      </c>
      <c r="J3361">
        <v>31846230000</v>
      </c>
      <c r="K3361" t="s">
        <v>4128</v>
      </c>
      <c r="L3361">
        <v>10200000000</v>
      </c>
      <c r="M3361">
        <v>96462254000</v>
      </c>
      <c r="N3361">
        <v>1</v>
      </c>
    </row>
    <row r="3362" spans="1:14" x14ac:dyDescent="0.4">
      <c r="A3362" t="s">
        <v>3368</v>
      </c>
      <c r="B3362">
        <v>14863461018</v>
      </c>
      <c r="C3362">
        <v>9395020822</v>
      </c>
      <c r="D3362">
        <v>896910942</v>
      </c>
      <c r="E3362">
        <v>1514557557</v>
      </c>
      <c r="F3362">
        <v>5391283988</v>
      </c>
      <c r="G3362" t="s">
        <v>4130</v>
      </c>
      <c r="H3362" t="s">
        <v>4130</v>
      </c>
      <c r="I3362" t="s">
        <v>4130</v>
      </c>
      <c r="J3362" t="s">
        <v>4130</v>
      </c>
      <c r="K3362" t="s">
        <v>4128</v>
      </c>
      <c r="L3362" t="s">
        <v>4130</v>
      </c>
      <c r="M3362">
        <v>5339855693</v>
      </c>
      <c r="N3362">
        <v>1</v>
      </c>
    </row>
    <row r="3363" spans="1:14" x14ac:dyDescent="0.4">
      <c r="A3363" t="s">
        <v>3369</v>
      </c>
      <c r="B3363">
        <v>9487980912.5400009</v>
      </c>
      <c r="C3363">
        <v>16513455043.379999</v>
      </c>
      <c r="D3363">
        <v>42595686.119999997</v>
      </c>
      <c r="E3363">
        <v>1106909477.3199999</v>
      </c>
      <c r="F3363">
        <v>10883675532.41</v>
      </c>
      <c r="G3363" t="s">
        <v>4130</v>
      </c>
      <c r="H3363">
        <v>938584.24</v>
      </c>
      <c r="I3363">
        <v>22110809.32</v>
      </c>
      <c r="J3363" t="s">
        <v>4130</v>
      </c>
      <c r="K3363" t="s">
        <v>4128</v>
      </c>
      <c r="L3363" t="s">
        <v>4130</v>
      </c>
      <c r="M3363">
        <v>1250409403.29</v>
      </c>
      <c r="N3363">
        <v>1</v>
      </c>
    </row>
    <row r="3364" spans="1:14" x14ac:dyDescent="0.4">
      <c r="A3364" t="s">
        <v>3370</v>
      </c>
      <c r="B3364">
        <v>79264470359.800003</v>
      </c>
      <c r="C3364">
        <v>52825210119.580002</v>
      </c>
      <c r="D3364">
        <v>527623601.23000002</v>
      </c>
      <c r="E3364">
        <v>1188744970.8299999</v>
      </c>
      <c r="F3364">
        <v>12123470992.51</v>
      </c>
      <c r="G3364" t="s">
        <v>4130</v>
      </c>
      <c r="H3364">
        <v>12773074553.870001</v>
      </c>
      <c r="I3364" t="s">
        <v>4130</v>
      </c>
      <c r="J3364">
        <v>526552478.76999998</v>
      </c>
      <c r="K3364" t="s">
        <v>4128</v>
      </c>
      <c r="L3364" t="s">
        <v>4130</v>
      </c>
      <c r="M3364">
        <v>16638826140.4</v>
      </c>
      <c r="N3364">
        <v>1</v>
      </c>
    </row>
    <row r="3365" spans="1:14" x14ac:dyDescent="0.4">
      <c r="A3365" t="s">
        <v>3371</v>
      </c>
      <c r="B3365" t="s">
        <v>4128</v>
      </c>
      <c r="C3365" t="s">
        <v>4128</v>
      </c>
      <c r="D3365">
        <v>19845342.579999998</v>
      </c>
      <c r="E3365">
        <v>233099687.66999999</v>
      </c>
      <c r="F3365" t="s">
        <v>4130</v>
      </c>
      <c r="G3365">
        <v>29687228726.290001</v>
      </c>
      <c r="H3365" t="s">
        <v>4128</v>
      </c>
      <c r="I3365" t="s">
        <v>4128</v>
      </c>
      <c r="J3365" t="s">
        <v>4128</v>
      </c>
      <c r="K3365" t="s">
        <v>4128</v>
      </c>
      <c r="L3365" t="s">
        <v>4130</v>
      </c>
      <c r="M3365" t="s">
        <v>4128</v>
      </c>
      <c r="N3365">
        <v>1</v>
      </c>
    </row>
    <row r="3366" spans="1:14" x14ac:dyDescent="0.4">
      <c r="A3366" t="s">
        <v>3372</v>
      </c>
      <c r="B3366">
        <v>9205156598.1200008</v>
      </c>
      <c r="C3366">
        <v>5890976722.4499998</v>
      </c>
      <c r="D3366">
        <v>275864851.01999998</v>
      </c>
      <c r="E3366">
        <v>6198617008.1899996</v>
      </c>
      <c r="F3366">
        <v>3082187802.8800001</v>
      </c>
      <c r="G3366">
        <v>998407722.57000005</v>
      </c>
      <c r="H3366">
        <v>17500000</v>
      </c>
      <c r="I3366" t="s">
        <v>4130</v>
      </c>
      <c r="J3366" t="s">
        <v>4130</v>
      </c>
      <c r="K3366" t="s">
        <v>4128</v>
      </c>
      <c r="L3366" t="s">
        <v>4130</v>
      </c>
      <c r="M3366">
        <v>3427540574.0799999</v>
      </c>
      <c r="N3366">
        <v>1</v>
      </c>
    </row>
    <row r="3367" spans="1:14" x14ac:dyDescent="0.4">
      <c r="A3367" t="s">
        <v>3373</v>
      </c>
      <c r="B3367" t="s">
        <v>4128</v>
      </c>
      <c r="C3367" t="s">
        <v>4128</v>
      </c>
      <c r="D3367">
        <v>1096890762.4200001</v>
      </c>
      <c r="E3367">
        <v>781770907.55999994</v>
      </c>
      <c r="F3367" t="s">
        <v>4130</v>
      </c>
      <c r="G3367" s="5" t="s">
        <v>4356</v>
      </c>
      <c r="H3367" t="s">
        <v>4128</v>
      </c>
      <c r="I3367" t="s">
        <v>4128</v>
      </c>
      <c r="J3367" t="s">
        <v>4128</v>
      </c>
      <c r="K3367" t="s">
        <v>4128</v>
      </c>
      <c r="L3367">
        <v>29828322641.540001</v>
      </c>
      <c r="M3367" t="s">
        <v>4128</v>
      </c>
      <c r="N3367">
        <v>1</v>
      </c>
    </row>
    <row r="3368" spans="1:14" x14ac:dyDescent="0.4">
      <c r="A3368" t="s">
        <v>3374</v>
      </c>
      <c r="B3368">
        <v>3733693020.23</v>
      </c>
      <c r="C3368">
        <v>2049579293.8299999</v>
      </c>
      <c r="D3368" t="s">
        <v>4130</v>
      </c>
      <c r="E3368">
        <v>228010594.30000001</v>
      </c>
      <c r="F3368" t="s">
        <v>4130</v>
      </c>
      <c r="G3368" t="s">
        <v>4130</v>
      </c>
      <c r="H3368" t="s">
        <v>4130</v>
      </c>
      <c r="I3368" t="s">
        <v>4130</v>
      </c>
      <c r="J3368" t="s">
        <v>4130</v>
      </c>
      <c r="K3368" t="s">
        <v>4128</v>
      </c>
      <c r="L3368" t="s">
        <v>4130</v>
      </c>
      <c r="M3368">
        <v>412313831.38999999</v>
      </c>
      <c r="N3368">
        <v>1</v>
      </c>
    </row>
    <row r="3369" spans="1:14" x14ac:dyDescent="0.4">
      <c r="A3369" t="s">
        <v>3375</v>
      </c>
      <c r="B3369">
        <v>23154359698.830002</v>
      </c>
      <c r="C3369">
        <v>19194607168.049999</v>
      </c>
      <c r="D3369">
        <v>394816269.38</v>
      </c>
      <c r="E3369">
        <v>723712116.99000001</v>
      </c>
      <c r="F3369">
        <v>627438595.53999996</v>
      </c>
      <c r="G3369" t="s">
        <v>4130</v>
      </c>
      <c r="H3369">
        <v>41218028.600000001</v>
      </c>
      <c r="I3369" t="s">
        <v>4130</v>
      </c>
      <c r="J3369" t="s">
        <v>4130</v>
      </c>
      <c r="K3369" t="s">
        <v>4128</v>
      </c>
      <c r="L3369" t="s">
        <v>4130</v>
      </c>
      <c r="M3369">
        <v>12682198175.959999</v>
      </c>
      <c r="N3369">
        <v>1</v>
      </c>
    </row>
    <row r="3370" spans="1:14" x14ac:dyDescent="0.4">
      <c r="A3370" t="s">
        <v>3376</v>
      </c>
      <c r="B3370">
        <v>54664240918.260002</v>
      </c>
      <c r="C3370">
        <v>11190992282.549999</v>
      </c>
      <c r="D3370">
        <v>822460130.17999995</v>
      </c>
      <c r="E3370">
        <v>2075516185.9000001</v>
      </c>
      <c r="F3370">
        <v>2645134881.46</v>
      </c>
      <c r="G3370" t="s">
        <v>4130</v>
      </c>
      <c r="H3370" t="s">
        <v>4130</v>
      </c>
      <c r="I3370">
        <v>16434941.49</v>
      </c>
      <c r="J3370" t="s">
        <v>4130</v>
      </c>
      <c r="K3370" t="s">
        <v>4128</v>
      </c>
      <c r="L3370" t="s">
        <v>4130</v>
      </c>
      <c r="M3370">
        <v>91703819.629999995</v>
      </c>
      <c r="N3370">
        <v>1</v>
      </c>
    </row>
    <row r="3371" spans="1:14" x14ac:dyDescent="0.4">
      <c r="A3371" t="s">
        <v>3377</v>
      </c>
      <c r="B3371">
        <v>4248094334.2600002</v>
      </c>
      <c r="C3371">
        <v>885312643.47000003</v>
      </c>
      <c r="D3371" t="s">
        <v>4130</v>
      </c>
      <c r="E3371">
        <v>137319534.52000001</v>
      </c>
      <c r="F3371">
        <v>421561748.95999998</v>
      </c>
      <c r="G3371" t="s">
        <v>4130</v>
      </c>
      <c r="H3371" t="s">
        <v>4130</v>
      </c>
      <c r="I3371" t="s">
        <v>4130</v>
      </c>
      <c r="J3371" t="s">
        <v>4130</v>
      </c>
      <c r="K3371" t="s">
        <v>4128</v>
      </c>
      <c r="L3371" t="s">
        <v>4130</v>
      </c>
      <c r="M3371">
        <v>537769593.01999998</v>
      </c>
      <c r="N3371">
        <v>1</v>
      </c>
    </row>
    <row r="3372" spans="1:14" x14ac:dyDescent="0.4">
      <c r="A3372" t="s">
        <v>3378</v>
      </c>
      <c r="B3372" s="5" t="s">
        <v>4357</v>
      </c>
      <c r="C3372">
        <v>97408379000</v>
      </c>
      <c r="D3372">
        <v>6084000</v>
      </c>
      <c r="E3372">
        <v>54343644000</v>
      </c>
      <c r="F3372">
        <v>44726706000</v>
      </c>
      <c r="G3372">
        <v>5488496000</v>
      </c>
      <c r="H3372">
        <v>9182724000</v>
      </c>
      <c r="I3372" t="s">
        <v>4130</v>
      </c>
      <c r="J3372">
        <v>324272000</v>
      </c>
      <c r="K3372" t="s">
        <v>4128</v>
      </c>
      <c r="L3372" t="s">
        <v>4130</v>
      </c>
      <c r="M3372">
        <v>8959546000</v>
      </c>
      <c r="N3372">
        <v>1</v>
      </c>
    </row>
    <row r="3373" spans="1:14" x14ac:dyDescent="0.4">
      <c r="A3373" t="s">
        <v>3379</v>
      </c>
      <c r="B3373">
        <v>92202599849</v>
      </c>
      <c r="C3373">
        <v>84994909973</v>
      </c>
      <c r="D3373">
        <v>692156206</v>
      </c>
      <c r="E3373">
        <v>66775841999</v>
      </c>
      <c r="F3373">
        <v>69759576398</v>
      </c>
      <c r="G3373">
        <v>37622906048</v>
      </c>
      <c r="H3373">
        <v>2911214060</v>
      </c>
      <c r="I3373" t="s">
        <v>4130</v>
      </c>
      <c r="J3373" t="s">
        <v>4130</v>
      </c>
      <c r="K3373" t="s">
        <v>4128</v>
      </c>
      <c r="L3373" t="s">
        <v>4130</v>
      </c>
      <c r="M3373">
        <v>7256852528</v>
      </c>
      <c r="N3373">
        <v>1</v>
      </c>
    </row>
    <row r="3374" spans="1:14" x14ac:dyDescent="0.4">
      <c r="A3374" t="s">
        <v>3380</v>
      </c>
      <c r="B3374">
        <v>8330556469.5500002</v>
      </c>
      <c r="C3374">
        <v>6787995674.4700003</v>
      </c>
      <c r="D3374">
        <v>18000315.129999999</v>
      </c>
      <c r="E3374">
        <v>2875115501.77</v>
      </c>
      <c r="F3374">
        <v>1328537149.0599999</v>
      </c>
      <c r="G3374" t="s">
        <v>4130</v>
      </c>
      <c r="H3374">
        <v>9759165.1999999993</v>
      </c>
      <c r="I3374">
        <v>1963727.79</v>
      </c>
      <c r="J3374">
        <v>32768.89</v>
      </c>
      <c r="K3374" t="s">
        <v>4128</v>
      </c>
      <c r="L3374" t="s">
        <v>4130</v>
      </c>
      <c r="M3374">
        <v>3048215609.3699999</v>
      </c>
      <c r="N3374">
        <v>1</v>
      </c>
    </row>
    <row r="3375" spans="1:14" x14ac:dyDescent="0.4">
      <c r="A3375" t="s">
        <v>3381</v>
      </c>
      <c r="B3375" t="s">
        <v>4128</v>
      </c>
      <c r="C3375" t="s">
        <v>4128</v>
      </c>
      <c r="D3375">
        <v>4340207334.4300003</v>
      </c>
      <c r="E3375">
        <v>368123034.14999998</v>
      </c>
      <c r="F3375" t="s">
        <v>4130</v>
      </c>
      <c r="G3375">
        <v>33780454189.82</v>
      </c>
      <c r="H3375" t="s">
        <v>4128</v>
      </c>
      <c r="I3375" t="s">
        <v>4128</v>
      </c>
      <c r="J3375" t="s">
        <v>4128</v>
      </c>
      <c r="K3375" t="s">
        <v>4128</v>
      </c>
      <c r="L3375" t="s">
        <v>4130</v>
      </c>
      <c r="M3375" t="s">
        <v>4128</v>
      </c>
      <c r="N3375">
        <v>1</v>
      </c>
    </row>
    <row r="3376" spans="1:14" x14ac:dyDescent="0.4">
      <c r="A3376" t="s">
        <v>3382</v>
      </c>
      <c r="B3376">
        <v>7436987226.0799999</v>
      </c>
      <c r="C3376">
        <v>6353335667.0900002</v>
      </c>
      <c r="D3376" t="s">
        <v>4130</v>
      </c>
      <c r="E3376">
        <v>254457699.75</v>
      </c>
      <c r="F3376">
        <v>485000000</v>
      </c>
      <c r="G3376" t="s">
        <v>4130</v>
      </c>
      <c r="H3376">
        <v>3957170700.2399998</v>
      </c>
      <c r="I3376" t="s">
        <v>4130</v>
      </c>
      <c r="J3376">
        <v>69566571.290000007</v>
      </c>
      <c r="K3376" t="s">
        <v>4128</v>
      </c>
      <c r="L3376" t="s">
        <v>4130</v>
      </c>
      <c r="M3376">
        <v>4031145901.54</v>
      </c>
      <c r="N3376">
        <v>1</v>
      </c>
    </row>
    <row r="3377" spans="1:14" x14ac:dyDescent="0.4">
      <c r="A3377" t="s">
        <v>3383</v>
      </c>
      <c r="B3377" t="s">
        <v>4128</v>
      </c>
      <c r="C3377" t="s">
        <v>4128</v>
      </c>
      <c r="D3377" t="s">
        <v>4130</v>
      </c>
      <c r="E3377">
        <v>2356000000</v>
      </c>
      <c r="F3377" t="s">
        <v>4128</v>
      </c>
      <c r="G3377" s="5" t="s">
        <v>4358</v>
      </c>
      <c r="H3377" t="s">
        <v>4128</v>
      </c>
      <c r="I3377" t="s">
        <v>4128</v>
      </c>
      <c r="J3377" t="s">
        <v>4128</v>
      </c>
      <c r="K3377" t="s">
        <v>4128</v>
      </c>
      <c r="L3377">
        <v>24995000000</v>
      </c>
      <c r="M3377" t="s">
        <v>4130</v>
      </c>
      <c r="N3377">
        <v>1</v>
      </c>
    </row>
    <row r="3378" spans="1:14" x14ac:dyDescent="0.4">
      <c r="A3378" t="s">
        <v>3384</v>
      </c>
      <c r="B3378">
        <v>4240631105.4400001</v>
      </c>
      <c r="C3378">
        <v>9599962233.8899994</v>
      </c>
      <c r="D3378">
        <v>3268200</v>
      </c>
      <c r="E3378">
        <v>1922512898.6800001</v>
      </c>
      <c r="F3378">
        <v>13577012957.57</v>
      </c>
      <c r="G3378" t="s">
        <v>4130</v>
      </c>
      <c r="H3378">
        <v>682351111.09000003</v>
      </c>
      <c r="I3378" t="s">
        <v>4130</v>
      </c>
      <c r="J3378" t="s">
        <v>4130</v>
      </c>
      <c r="K3378" t="s">
        <v>4128</v>
      </c>
      <c r="L3378" t="s">
        <v>4130</v>
      </c>
      <c r="M3378">
        <v>1026904476.3200001</v>
      </c>
      <c r="N3378">
        <v>1</v>
      </c>
    </row>
    <row r="3379" spans="1:14" x14ac:dyDescent="0.4">
      <c r="A3379" t="s">
        <v>3385</v>
      </c>
      <c r="B3379" s="5" t="s">
        <v>4359</v>
      </c>
      <c r="C3379" s="5" t="s">
        <v>4360</v>
      </c>
      <c r="D3379">
        <v>6298183103.7700005</v>
      </c>
      <c r="E3379">
        <v>7322574972.0500002</v>
      </c>
      <c r="F3379">
        <v>28345333240.880001</v>
      </c>
      <c r="G3379" t="s">
        <v>4130</v>
      </c>
      <c r="H3379">
        <v>3919628.51</v>
      </c>
      <c r="I3379" t="s">
        <v>4130</v>
      </c>
      <c r="J3379">
        <v>226989034.15000001</v>
      </c>
      <c r="K3379" t="s">
        <v>4128</v>
      </c>
      <c r="L3379" t="s">
        <v>4130</v>
      </c>
      <c r="M3379">
        <v>12103737247.93</v>
      </c>
      <c r="N3379">
        <v>1</v>
      </c>
    </row>
    <row r="3380" spans="1:14" x14ac:dyDescent="0.4">
      <c r="A3380" t="s">
        <v>3386</v>
      </c>
      <c r="B3380">
        <v>17066779152.4</v>
      </c>
      <c r="C3380">
        <v>9101736471.0900002</v>
      </c>
      <c r="D3380" t="s">
        <v>4130</v>
      </c>
      <c r="E3380">
        <v>685319810.20000005</v>
      </c>
      <c r="F3380" t="s">
        <v>4130</v>
      </c>
      <c r="G3380" t="s">
        <v>4130</v>
      </c>
      <c r="H3380">
        <v>221279467.31999999</v>
      </c>
      <c r="I3380">
        <v>20524714.59</v>
      </c>
      <c r="J3380" t="s">
        <v>4130</v>
      </c>
      <c r="K3380" t="s">
        <v>4128</v>
      </c>
      <c r="L3380" t="s">
        <v>4130</v>
      </c>
      <c r="M3380">
        <v>928632993.55999994</v>
      </c>
      <c r="N3380">
        <v>1</v>
      </c>
    </row>
    <row r="3381" spans="1:14" x14ac:dyDescent="0.4">
      <c r="A3381" t="s">
        <v>3387</v>
      </c>
      <c r="B3381">
        <v>11869084641.9</v>
      </c>
      <c r="C3381">
        <v>10680446573.74</v>
      </c>
      <c r="D3381">
        <v>72560333.939999998</v>
      </c>
      <c r="E3381">
        <v>718929196</v>
      </c>
      <c r="F3381">
        <v>13323109.439999999</v>
      </c>
      <c r="G3381" t="s">
        <v>4130</v>
      </c>
      <c r="H3381">
        <v>585880377.59000003</v>
      </c>
      <c r="I3381" t="s">
        <v>4130</v>
      </c>
      <c r="J3381" t="s">
        <v>4130</v>
      </c>
      <c r="K3381" t="s">
        <v>4128</v>
      </c>
      <c r="L3381" t="s">
        <v>4130</v>
      </c>
      <c r="M3381">
        <v>971938965.74000001</v>
      </c>
      <c r="N3381">
        <v>1</v>
      </c>
    </row>
    <row r="3382" spans="1:14" x14ac:dyDescent="0.4">
      <c r="A3382" t="s">
        <v>3388</v>
      </c>
      <c r="B3382">
        <v>1488697991.95</v>
      </c>
      <c r="C3382">
        <v>3313952980.0799999</v>
      </c>
      <c r="D3382">
        <v>86670681.599999994</v>
      </c>
      <c r="E3382">
        <v>230318481.94</v>
      </c>
      <c r="F3382">
        <v>3137136568.2800002</v>
      </c>
      <c r="G3382">
        <v>797365664.73000002</v>
      </c>
      <c r="H3382" t="s">
        <v>4130</v>
      </c>
      <c r="I3382">
        <v>13494245.57</v>
      </c>
      <c r="J3382">
        <v>6060706.4199999999</v>
      </c>
      <c r="K3382" t="s">
        <v>4128</v>
      </c>
      <c r="L3382" t="s">
        <v>4130</v>
      </c>
      <c r="M3382">
        <v>482631349.19999999</v>
      </c>
      <c r="N3382">
        <v>1</v>
      </c>
    </row>
    <row r="3383" spans="1:14" x14ac:dyDescent="0.4">
      <c r="A3383" t="s">
        <v>3389</v>
      </c>
      <c r="B3383">
        <v>17067911788.24</v>
      </c>
      <c r="C3383">
        <v>22643122741.490002</v>
      </c>
      <c r="D3383">
        <v>3661378.25</v>
      </c>
      <c r="E3383">
        <v>818092344.35000002</v>
      </c>
      <c r="F3383" t="s">
        <v>4130</v>
      </c>
      <c r="G3383" t="s">
        <v>4130</v>
      </c>
      <c r="H3383" t="s">
        <v>4130</v>
      </c>
      <c r="I3383" t="s">
        <v>4130</v>
      </c>
      <c r="J3383">
        <v>257952445.25</v>
      </c>
      <c r="K3383" t="s">
        <v>4128</v>
      </c>
      <c r="L3383" t="s">
        <v>4130</v>
      </c>
      <c r="M3383">
        <v>433228274.63</v>
      </c>
      <c r="N3383">
        <v>1</v>
      </c>
    </row>
    <row r="3384" spans="1:14" x14ac:dyDescent="0.4">
      <c r="A3384" t="s">
        <v>3390</v>
      </c>
      <c r="B3384" t="s">
        <v>4128</v>
      </c>
      <c r="C3384" t="s">
        <v>4128</v>
      </c>
      <c r="D3384">
        <v>2441000000</v>
      </c>
      <c r="E3384">
        <v>5495000000</v>
      </c>
      <c r="F3384" t="s">
        <v>4128</v>
      </c>
      <c r="G3384" s="5" t="s">
        <v>4361</v>
      </c>
      <c r="H3384" t="s">
        <v>4128</v>
      </c>
      <c r="I3384" t="s">
        <v>4128</v>
      </c>
      <c r="J3384" t="s">
        <v>4128</v>
      </c>
      <c r="K3384" t="s">
        <v>4128</v>
      </c>
      <c r="L3384" s="5" t="s">
        <v>4362</v>
      </c>
      <c r="M3384" t="s">
        <v>4130</v>
      </c>
      <c r="N3384">
        <v>1</v>
      </c>
    </row>
    <row r="3385" spans="1:14" x14ac:dyDescent="0.4">
      <c r="A3385" t="s">
        <v>3391</v>
      </c>
      <c r="B3385">
        <v>9421593288.25</v>
      </c>
      <c r="C3385">
        <v>4284466364.71</v>
      </c>
      <c r="D3385">
        <v>9086770.3599999994</v>
      </c>
      <c r="E3385">
        <v>827480672.24000001</v>
      </c>
      <c r="F3385">
        <v>52000000</v>
      </c>
      <c r="G3385" t="s">
        <v>4130</v>
      </c>
      <c r="H3385">
        <v>11776457.57</v>
      </c>
      <c r="I3385">
        <v>34636995.149999999</v>
      </c>
      <c r="J3385" t="s">
        <v>4130</v>
      </c>
      <c r="K3385" t="s">
        <v>4128</v>
      </c>
      <c r="L3385" t="s">
        <v>4130</v>
      </c>
      <c r="M3385">
        <v>751528814.10000002</v>
      </c>
      <c r="N3385">
        <v>1</v>
      </c>
    </row>
    <row r="3386" spans="1:14" x14ac:dyDescent="0.4">
      <c r="A3386" t="s">
        <v>3392</v>
      </c>
      <c r="B3386">
        <v>7900069501.0799999</v>
      </c>
      <c r="C3386">
        <v>2506598347.6100001</v>
      </c>
      <c r="D3386">
        <v>93987441.579999998</v>
      </c>
      <c r="E3386">
        <v>283935506.24000001</v>
      </c>
      <c r="F3386">
        <v>30000000</v>
      </c>
      <c r="G3386" t="s">
        <v>4130</v>
      </c>
      <c r="H3386" t="s">
        <v>4130</v>
      </c>
      <c r="I3386" t="s">
        <v>4130</v>
      </c>
      <c r="J3386" t="s">
        <v>4130</v>
      </c>
      <c r="K3386" t="s">
        <v>4128</v>
      </c>
      <c r="L3386" t="s">
        <v>4130</v>
      </c>
      <c r="M3386">
        <v>872766856.55999994</v>
      </c>
      <c r="N3386">
        <v>1</v>
      </c>
    </row>
    <row r="3387" spans="1:14" x14ac:dyDescent="0.4">
      <c r="A3387" t="s">
        <v>3393</v>
      </c>
      <c r="B3387">
        <v>4485799207.8500004</v>
      </c>
      <c r="C3387">
        <v>3791812035.5999999</v>
      </c>
      <c r="D3387">
        <v>185289590.06999999</v>
      </c>
      <c r="E3387">
        <v>168563358.25999999</v>
      </c>
      <c r="F3387">
        <v>187224456.53999999</v>
      </c>
      <c r="G3387" t="s">
        <v>4130</v>
      </c>
      <c r="H3387" t="s">
        <v>4130</v>
      </c>
      <c r="I3387" t="s">
        <v>4130</v>
      </c>
      <c r="J3387" t="s">
        <v>4130</v>
      </c>
      <c r="K3387" t="s">
        <v>4128</v>
      </c>
      <c r="L3387" t="s">
        <v>4130</v>
      </c>
      <c r="M3387">
        <v>1703434461.0599999</v>
      </c>
      <c r="N3387">
        <v>1</v>
      </c>
    </row>
    <row r="3388" spans="1:14" x14ac:dyDescent="0.4">
      <c r="A3388" t="s">
        <v>3394</v>
      </c>
      <c r="B3388">
        <v>10256097749.690001</v>
      </c>
      <c r="C3388">
        <v>1963422919.76</v>
      </c>
      <c r="D3388" t="s">
        <v>4130</v>
      </c>
      <c r="E3388">
        <v>2083442830.1300001</v>
      </c>
      <c r="F3388" t="s">
        <v>4130</v>
      </c>
      <c r="G3388" t="s">
        <v>4130</v>
      </c>
      <c r="H3388" t="s">
        <v>4130</v>
      </c>
      <c r="I3388" t="s">
        <v>4130</v>
      </c>
      <c r="J3388" t="s">
        <v>4130</v>
      </c>
      <c r="K3388" t="s">
        <v>4128</v>
      </c>
      <c r="L3388" t="s">
        <v>4130</v>
      </c>
      <c r="M3388">
        <v>763740164.49000001</v>
      </c>
      <c r="N3388">
        <v>1</v>
      </c>
    </row>
    <row r="3389" spans="1:14" x14ac:dyDescent="0.4">
      <c r="A3389" t="s">
        <v>3395</v>
      </c>
      <c r="B3389" t="s">
        <v>4128</v>
      </c>
      <c r="C3389" t="s">
        <v>4128</v>
      </c>
      <c r="D3389" t="s">
        <v>4130</v>
      </c>
      <c r="E3389">
        <v>742604000</v>
      </c>
      <c r="F3389" t="s">
        <v>4128</v>
      </c>
      <c r="G3389" s="5" t="s">
        <v>4363</v>
      </c>
      <c r="H3389" t="s">
        <v>4128</v>
      </c>
      <c r="I3389" t="s">
        <v>4128</v>
      </c>
      <c r="J3389" t="s">
        <v>4128</v>
      </c>
      <c r="K3389" t="s">
        <v>4128</v>
      </c>
      <c r="L3389" t="s">
        <v>4130</v>
      </c>
      <c r="M3389" t="s">
        <v>4130</v>
      </c>
      <c r="N3389">
        <v>1</v>
      </c>
    </row>
    <row r="3390" spans="1:14" x14ac:dyDescent="0.4">
      <c r="A3390" t="s">
        <v>3396</v>
      </c>
      <c r="B3390">
        <v>4656050610.8800001</v>
      </c>
      <c r="C3390">
        <v>1850736936.5899999</v>
      </c>
      <c r="D3390" t="s">
        <v>4130</v>
      </c>
      <c r="E3390">
        <v>432328798.36000001</v>
      </c>
      <c r="F3390">
        <v>4175200</v>
      </c>
      <c r="G3390" t="s">
        <v>4130</v>
      </c>
      <c r="H3390" t="s">
        <v>4130</v>
      </c>
      <c r="I3390">
        <v>333662.42</v>
      </c>
      <c r="J3390" t="s">
        <v>4130</v>
      </c>
      <c r="K3390" t="s">
        <v>4128</v>
      </c>
      <c r="L3390" t="s">
        <v>4130</v>
      </c>
      <c r="M3390">
        <v>2076068028.72</v>
      </c>
      <c r="N3390">
        <v>1</v>
      </c>
    </row>
    <row r="3391" spans="1:14" x14ac:dyDescent="0.4">
      <c r="A3391" t="s">
        <v>3397</v>
      </c>
      <c r="B3391">
        <v>15479918358</v>
      </c>
      <c r="C3391">
        <v>18521709962</v>
      </c>
      <c r="D3391" t="s">
        <v>4130</v>
      </c>
      <c r="E3391">
        <v>1028753190</v>
      </c>
      <c r="F3391">
        <v>4460923427</v>
      </c>
      <c r="G3391" t="s">
        <v>4130</v>
      </c>
      <c r="H3391">
        <v>8967664</v>
      </c>
      <c r="I3391" t="s">
        <v>4130</v>
      </c>
      <c r="J3391">
        <v>49025285</v>
      </c>
      <c r="K3391" t="s">
        <v>4128</v>
      </c>
      <c r="L3391" t="s">
        <v>4130</v>
      </c>
      <c r="M3391">
        <v>4139853479</v>
      </c>
      <c r="N3391">
        <v>1</v>
      </c>
    </row>
    <row r="3392" spans="1:14" x14ac:dyDescent="0.4">
      <c r="A3392" t="s">
        <v>3398</v>
      </c>
      <c r="B3392">
        <v>3648021616.7600002</v>
      </c>
      <c r="C3392">
        <v>4413012109.0600004</v>
      </c>
      <c r="D3392" t="s">
        <v>4130</v>
      </c>
      <c r="E3392">
        <v>393929505.29000002</v>
      </c>
      <c r="F3392">
        <v>456956164.50999999</v>
      </c>
      <c r="G3392" t="s">
        <v>4130</v>
      </c>
      <c r="H3392" t="s">
        <v>4130</v>
      </c>
      <c r="I3392" t="s">
        <v>4130</v>
      </c>
      <c r="J3392">
        <v>1595226.22</v>
      </c>
      <c r="K3392" t="s">
        <v>4128</v>
      </c>
      <c r="L3392" t="s">
        <v>4130</v>
      </c>
      <c r="M3392">
        <v>1748290210.24</v>
      </c>
      <c r="N3392">
        <v>1</v>
      </c>
    </row>
    <row r="3393" spans="1:14" x14ac:dyDescent="0.4">
      <c r="A3393" t="s">
        <v>3399</v>
      </c>
      <c r="B3393">
        <v>5410395530</v>
      </c>
      <c r="C3393">
        <v>3979883060</v>
      </c>
      <c r="D3393" t="s">
        <v>4130</v>
      </c>
      <c r="E3393">
        <v>1452366440</v>
      </c>
      <c r="F3393">
        <v>418064150</v>
      </c>
      <c r="G3393" t="s">
        <v>4130</v>
      </c>
      <c r="H3393">
        <v>372122570</v>
      </c>
      <c r="I3393" t="s">
        <v>4130</v>
      </c>
      <c r="J3393">
        <v>1324610</v>
      </c>
      <c r="K3393" t="s">
        <v>4128</v>
      </c>
      <c r="L3393" t="s">
        <v>4130</v>
      </c>
      <c r="M3393">
        <v>498730620</v>
      </c>
      <c r="N3393">
        <v>1</v>
      </c>
    </row>
    <row r="3394" spans="1:14" x14ac:dyDescent="0.4">
      <c r="A3394" t="s">
        <v>3400</v>
      </c>
      <c r="B3394">
        <v>5853796986.04</v>
      </c>
      <c r="C3394">
        <v>960248330.88999999</v>
      </c>
      <c r="D3394" t="s">
        <v>4130</v>
      </c>
      <c r="E3394">
        <v>7729172.1399999997</v>
      </c>
      <c r="F3394">
        <v>1126744640</v>
      </c>
      <c r="G3394" t="s">
        <v>4130</v>
      </c>
      <c r="H3394" t="s">
        <v>4130</v>
      </c>
      <c r="I3394" t="s">
        <v>4130</v>
      </c>
      <c r="J3394" t="s">
        <v>4130</v>
      </c>
      <c r="K3394" t="s">
        <v>4128</v>
      </c>
      <c r="L3394" t="s">
        <v>4130</v>
      </c>
      <c r="M3394">
        <v>197800167.5</v>
      </c>
      <c r="N3394">
        <v>1</v>
      </c>
    </row>
    <row r="3395" spans="1:14" x14ac:dyDescent="0.4">
      <c r="A3395" t="s">
        <v>3401</v>
      </c>
      <c r="B3395">
        <v>74062960989.190002</v>
      </c>
      <c r="C3395" s="5" t="s">
        <v>4364</v>
      </c>
      <c r="D3395">
        <v>5973757218.7399998</v>
      </c>
      <c r="E3395">
        <v>3745110459.54</v>
      </c>
      <c r="F3395" s="5" t="s">
        <v>4365</v>
      </c>
      <c r="G3395">
        <v>12046978347.48</v>
      </c>
      <c r="H3395">
        <v>17138036591.84</v>
      </c>
      <c r="I3395">
        <v>1203507022.9100001</v>
      </c>
      <c r="J3395">
        <v>17941807.420000002</v>
      </c>
      <c r="K3395" t="s">
        <v>4128</v>
      </c>
      <c r="L3395">
        <v>1000000000</v>
      </c>
      <c r="M3395">
        <v>25049838969.740002</v>
      </c>
      <c r="N3395">
        <v>1</v>
      </c>
    </row>
    <row r="3396" spans="1:14" x14ac:dyDescent="0.4">
      <c r="A3396" t="s">
        <v>3402</v>
      </c>
      <c r="B3396" t="s">
        <v>4128</v>
      </c>
      <c r="C3396" t="s">
        <v>4128</v>
      </c>
      <c r="D3396">
        <v>2729000000</v>
      </c>
      <c r="E3396">
        <v>27435000000</v>
      </c>
      <c r="F3396" t="s">
        <v>4128</v>
      </c>
      <c r="G3396" s="5" t="s">
        <v>4366</v>
      </c>
      <c r="H3396" t="s">
        <v>4128</v>
      </c>
      <c r="I3396" t="s">
        <v>4128</v>
      </c>
      <c r="J3396" t="s">
        <v>4128</v>
      </c>
      <c r="K3396" t="s">
        <v>4128</v>
      </c>
      <c r="L3396" s="5" t="s">
        <v>4367</v>
      </c>
      <c r="M3396" t="s">
        <v>4130</v>
      </c>
      <c r="N3396">
        <v>1</v>
      </c>
    </row>
    <row r="3397" spans="1:14" x14ac:dyDescent="0.4">
      <c r="A3397" t="s">
        <v>3403</v>
      </c>
      <c r="B3397" s="5" t="s">
        <v>4368</v>
      </c>
      <c r="C3397" s="5" t="s">
        <v>4369</v>
      </c>
      <c r="D3397" t="s">
        <v>4130</v>
      </c>
      <c r="E3397">
        <v>6119283132.9899998</v>
      </c>
      <c r="F3397">
        <v>17393520000</v>
      </c>
      <c r="G3397" t="s">
        <v>4130</v>
      </c>
      <c r="H3397">
        <v>5118082724.5600004</v>
      </c>
      <c r="I3397">
        <v>434899161.17000002</v>
      </c>
      <c r="J3397">
        <v>499735454.60000002</v>
      </c>
      <c r="K3397" t="s">
        <v>4128</v>
      </c>
      <c r="L3397" t="s">
        <v>4130</v>
      </c>
      <c r="M3397">
        <v>10188457731.02</v>
      </c>
      <c r="N3397">
        <v>1</v>
      </c>
    </row>
    <row r="3398" spans="1:14" x14ac:dyDescent="0.4">
      <c r="A3398" t="s">
        <v>3404</v>
      </c>
      <c r="B3398" t="s">
        <v>4128</v>
      </c>
      <c r="C3398" t="s">
        <v>4128</v>
      </c>
      <c r="D3398">
        <v>5845161.3899999997</v>
      </c>
      <c r="E3398">
        <v>44966746.850000001</v>
      </c>
      <c r="F3398" t="s">
        <v>4130</v>
      </c>
      <c r="G3398">
        <v>13320100507.940001</v>
      </c>
      <c r="H3398" t="s">
        <v>4128</v>
      </c>
      <c r="I3398" t="s">
        <v>4128</v>
      </c>
      <c r="J3398" t="s">
        <v>4128</v>
      </c>
      <c r="K3398" t="s">
        <v>4128</v>
      </c>
      <c r="L3398" t="s">
        <v>4130</v>
      </c>
      <c r="M3398" t="s">
        <v>4128</v>
      </c>
      <c r="N3398">
        <v>1</v>
      </c>
    </row>
    <row r="3399" spans="1:14" x14ac:dyDescent="0.4">
      <c r="A3399" t="s">
        <v>3405</v>
      </c>
      <c r="B3399">
        <v>45568847000</v>
      </c>
      <c r="C3399">
        <v>89271602000</v>
      </c>
      <c r="D3399">
        <v>642802000</v>
      </c>
      <c r="E3399">
        <v>3880257000</v>
      </c>
      <c r="F3399" s="5" t="s">
        <v>4370</v>
      </c>
      <c r="G3399">
        <v>3090000000</v>
      </c>
      <c r="H3399">
        <v>4061847000</v>
      </c>
      <c r="I3399">
        <v>242643000</v>
      </c>
      <c r="J3399">
        <v>44262000</v>
      </c>
      <c r="K3399" t="s">
        <v>4128</v>
      </c>
      <c r="L3399">
        <v>48316176000</v>
      </c>
      <c r="M3399">
        <v>19982962000</v>
      </c>
      <c r="N3399">
        <v>1</v>
      </c>
    </row>
    <row r="3400" spans="1:14" x14ac:dyDescent="0.4">
      <c r="A3400" t="s">
        <v>3406</v>
      </c>
      <c r="B3400" s="5" t="s">
        <v>4371</v>
      </c>
      <c r="C3400">
        <v>97511698811.270004</v>
      </c>
      <c r="D3400">
        <v>2594455622.1900001</v>
      </c>
      <c r="E3400">
        <v>16228990283.139999</v>
      </c>
      <c r="F3400">
        <v>54664197180.690002</v>
      </c>
      <c r="G3400">
        <v>13120597773.629999</v>
      </c>
      <c r="H3400">
        <v>381962477.89999998</v>
      </c>
      <c r="I3400" t="s">
        <v>4130</v>
      </c>
      <c r="J3400">
        <v>1547811214.8199999</v>
      </c>
      <c r="K3400" t="s">
        <v>4128</v>
      </c>
      <c r="L3400">
        <v>30460876000</v>
      </c>
      <c r="M3400">
        <v>11390503677.93</v>
      </c>
      <c r="N3400">
        <v>1</v>
      </c>
    </row>
    <row r="3401" spans="1:14" x14ac:dyDescent="0.4">
      <c r="A3401" t="s">
        <v>3407</v>
      </c>
      <c r="B3401" t="s">
        <v>4128</v>
      </c>
      <c r="C3401" t="s">
        <v>4128</v>
      </c>
      <c r="D3401">
        <v>1622663283</v>
      </c>
      <c r="E3401">
        <v>2012640078</v>
      </c>
      <c r="F3401" t="s">
        <v>4130</v>
      </c>
      <c r="G3401" s="5" t="s">
        <v>4372</v>
      </c>
      <c r="H3401" t="s">
        <v>4128</v>
      </c>
      <c r="I3401" t="s">
        <v>4128</v>
      </c>
      <c r="J3401" t="s">
        <v>4128</v>
      </c>
      <c r="K3401" t="s">
        <v>4128</v>
      </c>
      <c r="L3401">
        <v>19400000000</v>
      </c>
      <c r="M3401" t="s">
        <v>4128</v>
      </c>
      <c r="N3401">
        <v>1</v>
      </c>
    </row>
    <row r="3402" spans="1:14" x14ac:dyDescent="0.4">
      <c r="A3402" t="s">
        <v>3408</v>
      </c>
      <c r="B3402">
        <v>1579305112.5</v>
      </c>
      <c r="C3402">
        <v>683901370.5</v>
      </c>
      <c r="D3402">
        <v>25135038.100000001</v>
      </c>
      <c r="E3402">
        <v>241157658.33000001</v>
      </c>
      <c r="F3402" t="s">
        <v>4130</v>
      </c>
      <c r="G3402" t="s">
        <v>4130</v>
      </c>
      <c r="H3402" t="s">
        <v>4130</v>
      </c>
      <c r="I3402">
        <v>1432132.09</v>
      </c>
      <c r="J3402" t="s">
        <v>4130</v>
      </c>
      <c r="K3402" t="s">
        <v>4128</v>
      </c>
      <c r="L3402" t="s">
        <v>4130</v>
      </c>
      <c r="M3402">
        <v>301381520.44</v>
      </c>
      <c r="N3402">
        <v>1</v>
      </c>
    </row>
    <row r="3403" spans="1:14" x14ac:dyDescent="0.4">
      <c r="A3403" t="s">
        <v>3409</v>
      </c>
      <c r="B3403" t="s">
        <v>4128</v>
      </c>
      <c r="C3403" t="s">
        <v>4128</v>
      </c>
      <c r="D3403" t="s">
        <v>4130</v>
      </c>
      <c r="E3403">
        <v>375285000</v>
      </c>
      <c r="F3403" t="s">
        <v>4128</v>
      </c>
      <c r="G3403">
        <v>82470578000</v>
      </c>
      <c r="H3403" t="s">
        <v>4128</v>
      </c>
      <c r="I3403" t="s">
        <v>4128</v>
      </c>
      <c r="J3403" t="s">
        <v>4128</v>
      </c>
      <c r="K3403" t="s">
        <v>4128</v>
      </c>
      <c r="L3403" t="s">
        <v>4130</v>
      </c>
      <c r="M3403" t="s">
        <v>4130</v>
      </c>
      <c r="N3403">
        <v>1</v>
      </c>
    </row>
    <row r="3404" spans="1:14" x14ac:dyDescent="0.4">
      <c r="A3404" t="s">
        <v>3410</v>
      </c>
      <c r="B3404" t="s">
        <v>4128</v>
      </c>
      <c r="C3404" t="s">
        <v>4128</v>
      </c>
      <c r="D3404">
        <v>921000000</v>
      </c>
      <c r="E3404">
        <v>4920000000</v>
      </c>
      <c r="F3404" t="s">
        <v>4128</v>
      </c>
      <c r="G3404" s="5" t="s">
        <v>4373</v>
      </c>
      <c r="H3404" t="s">
        <v>4128</v>
      </c>
      <c r="I3404" t="s">
        <v>4128</v>
      </c>
      <c r="J3404" t="s">
        <v>4128</v>
      </c>
      <c r="K3404" t="s">
        <v>4128</v>
      </c>
      <c r="L3404" s="5" t="s">
        <v>4374</v>
      </c>
      <c r="M3404" t="s">
        <v>4130</v>
      </c>
      <c r="N3404">
        <v>1</v>
      </c>
    </row>
    <row r="3405" spans="1:14" x14ac:dyDescent="0.4">
      <c r="A3405" t="s">
        <v>3411</v>
      </c>
      <c r="B3405">
        <v>2980674726.8699999</v>
      </c>
      <c r="C3405">
        <v>1704890157.3299999</v>
      </c>
      <c r="D3405" t="s">
        <v>4130</v>
      </c>
      <c r="E3405">
        <v>65110294.899999999</v>
      </c>
      <c r="F3405" t="s">
        <v>4130</v>
      </c>
      <c r="G3405" t="s">
        <v>4130</v>
      </c>
      <c r="H3405" t="s">
        <v>4130</v>
      </c>
      <c r="I3405">
        <v>430848.37</v>
      </c>
      <c r="J3405" t="s">
        <v>4130</v>
      </c>
      <c r="K3405" t="s">
        <v>4128</v>
      </c>
      <c r="L3405" t="s">
        <v>4130</v>
      </c>
      <c r="M3405">
        <v>904493650.5</v>
      </c>
      <c r="N3405">
        <v>1</v>
      </c>
    </row>
    <row r="3406" spans="1:14" x14ac:dyDescent="0.4">
      <c r="A3406" t="s">
        <v>3412</v>
      </c>
      <c r="B3406">
        <v>3340050307.8699999</v>
      </c>
      <c r="C3406">
        <v>1092994058.03</v>
      </c>
      <c r="D3406" t="s">
        <v>4130</v>
      </c>
      <c r="E3406">
        <v>85699913.959999993</v>
      </c>
      <c r="F3406" t="s">
        <v>4130</v>
      </c>
      <c r="G3406" t="s">
        <v>4130</v>
      </c>
      <c r="H3406" t="s">
        <v>4130</v>
      </c>
      <c r="I3406">
        <v>4036477.95</v>
      </c>
      <c r="J3406" t="s">
        <v>4130</v>
      </c>
      <c r="K3406" t="s">
        <v>4128</v>
      </c>
      <c r="L3406" t="s">
        <v>4130</v>
      </c>
      <c r="M3406">
        <v>463487495.57999998</v>
      </c>
      <c r="N3406">
        <v>1</v>
      </c>
    </row>
    <row r="3407" spans="1:14" x14ac:dyDescent="0.4">
      <c r="A3407" t="s">
        <v>3413</v>
      </c>
      <c r="B3407">
        <v>2199865439.8899999</v>
      </c>
      <c r="C3407">
        <v>884476150.80999994</v>
      </c>
      <c r="D3407" t="s">
        <v>4130</v>
      </c>
      <c r="E3407">
        <v>159806031.03</v>
      </c>
      <c r="F3407" t="s">
        <v>4130</v>
      </c>
      <c r="G3407" t="s">
        <v>4130</v>
      </c>
      <c r="H3407" t="s">
        <v>4130</v>
      </c>
      <c r="I3407" t="s">
        <v>4130</v>
      </c>
      <c r="J3407" t="s">
        <v>4130</v>
      </c>
      <c r="K3407" t="s">
        <v>4128</v>
      </c>
      <c r="L3407" t="s">
        <v>4130</v>
      </c>
      <c r="M3407">
        <v>899525631.89999998</v>
      </c>
      <c r="N3407">
        <v>1</v>
      </c>
    </row>
    <row r="3408" spans="1:14" x14ac:dyDescent="0.4">
      <c r="A3408" t="s">
        <v>3414</v>
      </c>
      <c r="B3408">
        <v>2965338910.5700002</v>
      </c>
      <c r="C3408">
        <v>934771379.38</v>
      </c>
      <c r="D3408" t="s">
        <v>4130</v>
      </c>
      <c r="E3408">
        <v>119348205.54000001</v>
      </c>
      <c r="F3408">
        <v>218579480.47999999</v>
      </c>
      <c r="G3408" t="s">
        <v>4130</v>
      </c>
      <c r="H3408" t="s">
        <v>4130</v>
      </c>
      <c r="I3408" t="s">
        <v>4130</v>
      </c>
      <c r="J3408" t="s">
        <v>4130</v>
      </c>
      <c r="K3408" t="s">
        <v>4128</v>
      </c>
      <c r="L3408" t="s">
        <v>4130</v>
      </c>
      <c r="M3408">
        <v>613938031.35000002</v>
      </c>
      <c r="N3408">
        <v>1</v>
      </c>
    </row>
    <row r="3409" spans="1:14" x14ac:dyDescent="0.4">
      <c r="A3409" t="s">
        <v>3415</v>
      </c>
      <c r="B3409">
        <v>1972172764.4100001</v>
      </c>
      <c r="C3409">
        <v>178878159.97</v>
      </c>
      <c r="D3409">
        <v>214403917.12</v>
      </c>
      <c r="E3409">
        <v>294211648.01999998</v>
      </c>
      <c r="F3409">
        <v>367060857.77999997</v>
      </c>
      <c r="G3409" t="s">
        <v>4130</v>
      </c>
      <c r="H3409" t="s">
        <v>4130</v>
      </c>
      <c r="I3409" t="s">
        <v>4130</v>
      </c>
      <c r="J3409" t="s">
        <v>4130</v>
      </c>
      <c r="K3409" t="s">
        <v>4128</v>
      </c>
      <c r="L3409" t="s">
        <v>4130</v>
      </c>
      <c r="M3409">
        <v>155186911.34999999</v>
      </c>
      <c r="N3409">
        <v>1</v>
      </c>
    </row>
    <row r="3410" spans="1:14" x14ac:dyDescent="0.4">
      <c r="A3410" t="s">
        <v>3416</v>
      </c>
      <c r="B3410">
        <v>1340033592.3099999</v>
      </c>
      <c r="C3410">
        <v>169096320.87</v>
      </c>
      <c r="D3410" t="s">
        <v>4130</v>
      </c>
      <c r="E3410">
        <v>68169551.909999996</v>
      </c>
      <c r="F3410" t="s">
        <v>4130</v>
      </c>
      <c r="G3410" t="s">
        <v>4130</v>
      </c>
      <c r="H3410" t="s">
        <v>4130</v>
      </c>
      <c r="I3410" t="s">
        <v>4130</v>
      </c>
      <c r="J3410" t="s">
        <v>4130</v>
      </c>
      <c r="K3410" t="s">
        <v>4128</v>
      </c>
      <c r="L3410" t="s">
        <v>4130</v>
      </c>
      <c r="M3410">
        <v>106482969.44</v>
      </c>
      <c r="N3410">
        <v>1</v>
      </c>
    </row>
    <row r="3411" spans="1:14" x14ac:dyDescent="0.4">
      <c r="A3411" t="s">
        <v>3417</v>
      </c>
      <c r="B3411">
        <v>2694668676.23</v>
      </c>
      <c r="C3411">
        <v>325267155.13</v>
      </c>
      <c r="D3411">
        <v>283183807.05000001</v>
      </c>
      <c r="E3411">
        <v>99276857.25</v>
      </c>
      <c r="F3411">
        <v>2869790.81</v>
      </c>
      <c r="G3411" t="s">
        <v>4130</v>
      </c>
      <c r="H3411" t="s">
        <v>4130</v>
      </c>
      <c r="I3411" t="s">
        <v>4130</v>
      </c>
      <c r="J3411" t="s">
        <v>4130</v>
      </c>
      <c r="K3411" t="s">
        <v>4128</v>
      </c>
      <c r="L3411" t="s">
        <v>4130</v>
      </c>
      <c r="M3411">
        <v>122250512.23</v>
      </c>
      <c r="N3411">
        <v>1</v>
      </c>
    </row>
    <row r="3412" spans="1:14" x14ac:dyDescent="0.4">
      <c r="A3412" t="s">
        <v>3418</v>
      </c>
      <c r="B3412">
        <v>1229622910.3699999</v>
      </c>
      <c r="C3412">
        <v>395946673.36000001</v>
      </c>
      <c r="D3412" t="s">
        <v>4130</v>
      </c>
      <c r="E3412">
        <v>129936547.33</v>
      </c>
      <c r="F3412" t="s">
        <v>4130</v>
      </c>
      <c r="G3412" t="s">
        <v>4130</v>
      </c>
      <c r="H3412" t="s">
        <v>4130</v>
      </c>
      <c r="I3412" t="s">
        <v>4130</v>
      </c>
      <c r="J3412" t="s">
        <v>4130</v>
      </c>
      <c r="K3412" t="s">
        <v>4128</v>
      </c>
      <c r="L3412" t="s">
        <v>4130</v>
      </c>
      <c r="M3412">
        <v>261905967.78999999</v>
      </c>
      <c r="N3412">
        <v>1</v>
      </c>
    </row>
    <row r="3413" spans="1:14" x14ac:dyDescent="0.4">
      <c r="A3413" t="s">
        <v>3419</v>
      </c>
      <c r="B3413">
        <v>1156633776.04</v>
      </c>
      <c r="C3413">
        <v>1885684193.2</v>
      </c>
      <c r="D3413" t="s">
        <v>4130</v>
      </c>
      <c r="E3413">
        <v>18208253.699999999</v>
      </c>
      <c r="F3413">
        <v>48217944.869999997</v>
      </c>
      <c r="G3413" t="s">
        <v>4130</v>
      </c>
      <c r="H3413" t="s">
        <v>4130</v>
      </c>
      <c r="I3413" t="s">
        <v>4130</v>
      </c>
      <c r="J3413">
        <v>138265842.52000001</v>
      </c>
      <c r="K3413" t="s">
        <v>4128</v>
      </c>
      <c r="L3413" t="s">
        <v>4130</v>
      </c>
      <c r="M3413">
        <v>239564890.66999999</v>
      </c>
      <c r="N3413">
        <v>1</v>
      </c>
    </row>
    <row r="3414" spans="1:14" x14ac:dyDescent="0.4">
      <c r="A3414" t="s">
        <v>3420</v>
      </c>
      <c r="B3414">
        <v>4486777593.0200005</v>
      </c>
      <c r="C3414">
        <v>4277057549.2399998</v>
      </c>
      <c r="D3414">
        <v>195120893.19</v>
      </c>
      <c r="E3414">
        <v>306920742.31999999</v>
      </c>
      <c r="F3414">
        <v>54054750</v>
      </c>
      <c r="G3414" t="s">
        <v>4130</v>
      </c>
      <c r="H3414">
        <v>43491613.5</v>
      </c>
      <c r="I3414" t="s">
        <v>4130</v>
      </c>
      <c r="J3414">
        <v>27653367.129999999</v>
      </c>
      <c r="K3414" t="s">
        <v>4128</v>
      </c>
      <c r="L3414" t="s">
        <v>4130</v>
      </c>
      <c r="M3414">
        <v>1061669363.86</v>
      </c>
      <c r="N3414">
        <v>1</v>
      </c>
    </row>
    <row r="3415" spans="1:14" x14ac:dyDescent="0.4">
      <c r="A3415" t="s">
        <v>3421</v>
      </c>
      <c r="B3415">
        <v>1500642141.1400001</v>
      </c>
      <c r="C3415">
        <v>1462176675.05</v>
      </c>
      <c r="D3415">
        <v>86285155.510000005</v>
      </c>
      <c r="E3415">
        <v>198548222.03</v>
      </c>
      <c r="F3415">
        <v>69200000</v>
      </c>
      <c r="G3415" t="s">
        <v>4130</v>
      </c>
      <c r="H3415" t="s">
        <v>4130</v>
      </c>
      <c r="I3415">
        <v>26325180.370000001</v>
      </c>
      <c r="J3415" t="s">
        <v>4130</v>
      </c>
      <c r="K3415" t="s">
        <v>4128</v>
      </c>
      <c r="L3415" t="s">
        <v>4130</v>
      </c>
      <c r="M3415">
        <v>524379853.80000001</v>
      </c>
      <c r="N3415">
        <v>1</v>
      </c>
    </row>
    <row r="3416" spans="1:14" x14ac:dyDescent="0.4">
      <c r="A3416" t="s">
        <v>3422</v>
      </c>
      <c r="B3416">
        <v>2813608385.8699999</v>
      </c>
      <c r="C3416">
        <v>1680620858.3499999</v>
      </c>
      <c r="D3416">
        <v>49255894.57</v>
      </c>
      <c r="E3416">
        <v>471344545.08999997</v>
      </c>
      <c r="F3416">
        <v>731658041.40999997</v>
      </c>
      <c r="G3416" t="s">
        <v>4130</v>
      </c>
      <c r="H3416" t="s">
        <v>4130</v>
      </c>
      <c r="I3416" t="s">
        <v>4130</v>
      </c>
      <c r="J3416" t="s">
        <v>4130</v>
      </c>
      <c r="K3416" t="s">
        <v>4128</v>
      </c>
      <c r="L3416" t="s">
        <v>4130</v>
      </c>
      <c r="M3416">
        <v>424369342.20999998</v>
      </c>
      <c r="N3416">
        <v>1</v>
      </c>
    </row>
    <row r="3417" spans="1:14" x14ac:dyDescent="0.4">
      <c r="A3417" t="s">
        <v>3423</v>
      </c>
      <c r="B3417">
        <v>2980687427.1199999</v>
      </c>
      <c r="C3417">
        <v>2006331521.6700001</v>
      </c>
      <c r="D3417">
        <v>524203566.44999999</v>
      </c>
      <c r="E3417">
        <v>89697529.760000005</v>
      </c>
      <c r="F3417">
        <v>48000000</v>
      </c>
      <c r="G3417" t="s">
        <v>4130</v>
      </c>
      <c r="H3417" t="s">
        <v>4130</v>
      </c>
      <c r="I3417" t="s">
        <v>4130</v>
      </c>
      <c r="J3417" t="s">
        <v>4130</v>
      </c>
      <c r="K3417" t="s">
        <v>4128</v>
      </c>
      <c r="L3417" t="s">
        <v>4130</v>
      </c>
      <c r="M3417">
        <v>781640750.49000001</v>
      </c>
      <c r="N3417">
        <v>1</v>
      </c>
    </row>
    <row r="3418" spans="1:14" x14ac:dyDescent="0.4">
      <c r="A3418" t="s">
        <v>3424</v>
      </c>
      <c r="B3418">
        <v>5389170784.1000004</v>
      </c>
      <c r="C3418">
        <v>3251511512.8299999</v>
      </c>
      <c r="D3418">
        <v>184512786.91</v>
      </c>
      <c r="E3418">
        <v>176935334.38</v>
      </c>
      <c r="F3418">
        <v>188701676.84</v>
      </c>
      <c r="G3418" t="s">
        <v>4130</v>
      </c>
      <c r="H3418">
        <v>16301636</v>
      </c>
      <c r="I3418" t="s">
        <v>4130</v>
      </c>
      <c r="J3418">
        <v>230819927.34</v>
      </c>
      <c r="K3418" t="s">
        <v>4128</v>
      </c>
      <c r="L3418" t="s">
        <v>4130</v>
      </c>
      <c r="M3418">
        <v>2504484735.25</v>
      </c>
      <c r="N3418">
        <v>1</v>
      </c>
    </row>
    <row r="3419" spans="1:14" x14ac:dyDescent="0.4">
      <c r="A3419" t="s">
        <v>3425</v>
      </c>
      <c r="B3419">
        <v>5031131172.1199999</v>
      </c>
      <c r="C3419">
        <v>2138035172.8</v>
      </c>
      <c r="D3419" t="s">
        <v>4130</v>
      </c>
      <c r="E3419">
        <v>159436043.88</v>
      </c>
      <c r="F3419" t="s">
        <v>4130</v>
      </c>
      <c r="G3419" t="s">
        <v>4130</v>
      </c>
      <c r="H3419" t="s">
        <v>4130</v>
      </c>
      <c r="I3419" t="s">
        <v>4130</v>
      </c>
      <c r="J3419" t="s">
        <v>4130</v>
      </c>
      <c r="K3419" t="s">
        <v>4128</v>
      </c>
      <c r="L3419" t="s">
        <v>4130</v>
      </c>
      <c r="M3419">
        <v>879081817.79999995</v>
      </c>
      <c r="N3419">
        <v>1</v>
      </c>
    </row>
    <row r="3420" spans="1:14" x14ac:dyDescent="0.4">
      <c r="A3420" t="s">
        <v>3426</v>
      </c>
      <c r="B3420">
        <v>1206543347.3699999</v>
      </c>
      <c r="C3420">
        <v>443345231.88999999</v>
      </c>
      <c r="D3420">
        <v>12380308.289999999</v>
      </c>
      <c r="E3420">
        <v>223044163.97999999</v>
      </c>
      <c r="F3420">
        <v>293822201.43000001</v>
      </c>
      <c r="G3420" t="s">
        <v>4130</v>
      </c>
      <c r="H3420">
        <v>9682810.9000000004</v>
      </c>
      <c r="I3420" t="s">
        <v>4130</v>
      </c>
      <c r="J3420" t="s">
        <v>4130</v>
      </c>
      <c r="K3420" t="s">
        <v>4128</v>
      </c>
      <c r="L3420" t="s">
        <v>4130</v>
      </c>
      <c r="M3420">
        <v>268428422.99000001</v>
      </c>
      <c r="N3420">
        <v>1</v>
      </c>
    </row>
    <row r="3421" spans="1:14" x14ac:dyDescent="0.4">
      <c r="A3421" t="s">
        <v>3427</v>
      </c>
      <c r="B3421">
        <v>894440277.58000004</v>
      </c>
      <c r="C3421">
        <v>190881708.30000001</v>
      </c>
      <c r="D3421" t="s">
        <v>4130</v>
      </c>
      <c r="E3421">
        <v>26199493.690000001</v>
      </c>
      <c r="F3421" t="s">
        <v>4130</v>
      </c>
      <c r="G3421" t="s">
        <v>4130</v>
      </c>
      <c r="H3421" t="s">
        <v>4130</v>
      </c>
      <c r="I3421" t="s">
        <v>4130</v>
      </c>
      <c r="J3421" t="s">
        <v>4130</v>
      </c>
      <c r="K3421" t="s">
        <v>4128</v>
      </c>
      <c r="L3421" t="s">
        <v>4130</v>
      </c>
      <c r="M3421">
        <v>173931876.59</v>
      </c>
      <c r="N3421">
        <v>1</v>
      </c>
    </row>
    <row r="3422" spans="1:14" x14ac:dyDescent="0.4">
      <c r="A3422" t="s">
        <v>3428</v>
      </c>
      <c r="B3422">
        <v>1882209302.7</v>
      </c>
      <c r="C3422">
        <v>1796577758.49</v>
      </c>
      <c r="D3422">
        <v>190975658.50999999</v>
      </c>
      <c r="E3422">
        <v>220249711.47</v>
      </c>
      <c r="F3422" t="s">
        <v>4130</v>
      </c>
      <c r="G3422" t="s">
        <v>4130</v>
      </c>
      <c r="H3422" t="s">
        <v>4130</v>
      </c>
      <c r="I3422" t="s">
        <v>4130</v>
      </c>
      <c r="J3422">
        <v>3027240.85</v>
      </c>
      <c r="K3422" t="s">
        <v>4128</v>
      </c>
      <c r="L3422" t="s">
        <v>4130</v>
      </c>
      <c r="M3422">
        <v>637901475.49000001</v>
      </c>
      <c r="N3422">
        <v>1</v>
      </c>
    </row>
    <row r="3423" spans="1:14" x14ac:dyDescent="0.4">
      <c r="A3423" t="s">
        <v>3429</v>
      </c>
      <c r="B3423">
        <v>10647284181.25</v>
      </c>
      <c r="C3423">
        <v>6868863680.1400003</v>
      </c>
      <c r="D3423">
        <v>103860149.59</v>
      </c>
      <c r="E3423">
        <v>61268894.170000002</v>
      </c>
      <c r="F3423" t="s">
        <v>4130</v>
      </c>
      <c r="G3423">
        <v>382844627.47000003</v>
      </c>
      <c r="H3423">
        <v>798741.07</v>
      </c>
      <c r="I3423">
        <v>2430574.73</v>
      </c>
      <c r="J3423" t="s">
        <v>4130</v>
      </c>
      <c r="K3423" t="s">
        <v>4128</v>
      </c>
      <c r="L3423" t="s">
        <v>4130</v>
      </c>
      <c r="M3423">
        <v>4242648506.4699998</v>
      </c>
      <c r="N3423">
        <v>1</v>
      </c>
    </row>
    <row r="3424" spans="1:14" x14ac:dyDescent="0.4">
      <c r="A3424" t="s">
        <v>3430</v>
      </c>
      <c r="B3424">
        <v>12129126904.120001</v>
      </c>
      <c r="C3424">
        <v>4379895646.6899996</v>
      </c>
      <c r="D3424">
        <v>74079252.040000007</v>
      </c>
      <c r="E3424">
        <v>4217701925.5700002</v>
      </c>
      <c r="F3424">
        <v>487242380.87</v>
      </c>
      <c r="G3424" t="s">
        <v>4130</v>
      </c>
      <c r="H3424">
        <v>6143222894.25</v>
      </c>
      <c r="I3424" t="s">
        <v>4130</v>
      </c>
      <c r="J3424" t="s">
        <v>4130</v>
      </c>
      <c r="K3424" t="s">
        <v>4128</v>
      </c>
      <c r="L3424" t="s">
        <v>4130</v>
      </c>
      <c r="M3424">
        <v>2738646855.75</v>
      </c>
      <c r="N3424">
        <v>1</v>
      </c>
    </row>
    <row r="3425" spans="1:14" x14ac:dyDescent="0.4">
      <c r="A3425" t="s">
        <v>3431</v>
      </c>
      <c r="B3425">
        <v>2648257753.73</v>
      </c>
      <c r="C3425">
        <v>349351877.04000002</v>
      </c>
      <c r="D3425">
        <v>24678766.57</v>
      </c>
      <c r="E3425">
        <v>88028799.959999993</v>
      </c>
      <c r="F3425" t="s">
        <v>4130</v>
      </c>
      <c r="G3425" t="s">
        <v>4130</v>
      </c>
      <c r="H3425" t="s">
        <v>4130</v>
      </c>
      <c r="I3425" t="s">
        <v>4130</v>
      </c>
      <c r="J3425" t="s">
        <v>4130</v>
      </c>
      <c r="K3425" t="s">
        <v>4128</v>
      </c>
      <c r="L3425" t="s">
        <v>4130</v>
      </c>
      <c r="M3425">
        <v>382651495.68000001</v>
      </c>
      <c r="N3425">
        <v>1</v>
      </c>
    </row>
    <row r="3426" spans="1:14" x14ac:dyDescent="0.4">
      <c r="A3426" t="s">
        <v>3432</v>
      </c>
      <c r="B3426">
        <v>332797190.69999999</v>
      </c>
      <c r="C3426">
        <v>1597996297.3399999</v>
      </c>
      <c r="D3426" t="s">
        <v>4130</v>
      </c>
      <c r="E3426">
        <v>112195254.66</v>
      </c>
      <c r="F3426" t="s">
        <v>4130</v>
      </c>
      <c r="G3426" t="s">
        <v>4130</v>
      </c>
      <c r="H3426" t="s">
        <v>4130</v>
      </c>
      <c r="I3426" t="s">
        <v>4130</v>
      </c>
      <c r="J3426">
        <v>95351767.480000004</v>
      </c>
      <c r="K3426" t="s">
        <v>4128</v>
      </c>
      <c r="L3426" t="s">
        <v>4130</v>
      </c>
      <c r="M3426">
        <v>93683173.700000003</v>
      </c>
      <c r="N3426">
        <v>1</v>
      </c>
    </row>
    <row r="3427" spans="1:14" x14ac:dyDescent="0.4">
      <c r="A3427" t="s">
        <v>3433</v>
      </c>
      <c r="B3427">
        <v>587185653.47000003</v>
      </c>
      <c r="C3427">
        <v>277806612.60000002</v>
      </c>
      <c r="D3427" t="s">
        <v>4130</v>
      </c>
      <c r="E3427">
        <v>115154400.66</v>
      </c>
      <c r="F3427" t="s">
        <v>4130</v>
      </c>
      <c r="G3427" t="s">
        <v>4130</v>
      </c>
      <c r="H3427" t="s">
        <v>4130</v>
      </c>
      <c r="I3427" t="s">
        <v>4130</v>
      </c>
      <c r="J3427" t="s">
        <v>4130</v>
      </c>
      <c r="K3427" t="s">
        <v>4128</v>
      </c>
      <c r="L3427" t="s">
        <v>4130</v>
      </c>
      <c r="M3427">
        <v>255282052.91999999</v>
      </c>
      <c r="N3427">
        <v>1</v>
      </c>
    </row>
    <row r="3428" spans="1:14" x14ac:dyDescent="0.4">
      <c r="A3428" t="s">
        <v>3434</v>
      </c>
      <c r="B3428">
        <v>674289170.67999995</v>
      </c>
      <c r="C3428">
        <v>9962074.6199999992</v>
      </c>
      <c r="D3428" t="s">
        <v>4130</v>
      </c>
      <c r="E3428">
        <v>13533209.710000001</v>
      </c>
      <c r="F3428" t="s">
        <v>4130</v>
      </c>
      <c r="G3428" t="s">
        <v>4130</v>
      </c>
      <c r="H3428" t="s">
        <v>4130</v>
      </c>
      <c r="I3428" t="s">
        <v>4130</v>
      </c>
      <c r="J3428" t="s">
        <v>4130</v>
      </c>
      <c r="K3428" t="s">
        <v>4128</v>
      </c>
      <c r="L3428" t="s">
        <v>4130</v>
      </c>
      <c r="M3428">
        <v>23265690.879999999</v>
      </c>
      <c r="N3428">
        <v>1</v>
      </c>
    </row>
    <row r="3429" spans="1:14" x14ac:dyDescent="0.4">
      <c r="A3429" t="s">
        <v>3435</v>
      </c>
      <c r="B3429">
        <v>3324491791.5599999</v>
      </c>
      <c r="C3429">
        <v>1416451945.0799999</v>
      </c>
      <c r="D3429">
        <v>413526033.32999998</v>
      </c>
      <c r="E3429">
        <v>37780073.57</v>
      </c>
      <c r="F3429">
        <v>50423049.43</v>
      </c>
      <c r="G3429" t="s">
        <v>4130</v>
      </c>
      <c r="H3429" t="s">
        <v>4130</v>
      </c>
      <c r="I3429" t="s">
        <v>4130</v>
      </c>
      <c r="J3429">
        <v>143996765.06</v>
      </c>
      <c r="K3429" t="s">
        <v>4128</v>
      </c>
      <c r="L3429" t="s">
        <v>4130</v>
      </c>
      <c r="M3429">
        <v>832834907.71000004</v>
      </c>
      <c r="N3429">
        <v>1</v>
      </c>
    </row>
    <row r="3430" spans="1:14" x14ac:dyDescent="0.4">
      <c r="A3430" t="s">
        <v>3436</v>
      </c>
      <c r="B3430">
        <v>3829086291.3499999</v>
      </c>
      <c r="C3430">
        <v>3409495511.1500001</v>
      </c>
      <c r="D3430" t="s">
        <v>4130</v>
      </c>
      <c r="E3430">
        <v>358901457.98000002</v>
      </c>
      <c r="F3430">
        <v>1630225810.8</v>
      </c>
      <c r="G3430" t="s">
        <v>4130</v>
      </c>
      <c r="H3430" t="s">
        <v>4130</v>
      </c>
      <c r="I3430" t="s">
        <v>4130</v>
      </c>
      <c r="J3430" t="s">
        <v>4130</v>
      </c>
      <c r="K3430" t="s">
        <v>4128</v>
      </c>
      <c r="L3430" t="s">
        <v>4130</v>
      </c>
      <c r="M3430">
        <v>1172274505.6400001</v>
      </c>
      <c r="N3430">
        <v>1</v>
      </c>
    </row>
    <row r="3431" spans="1:14" x14ac:dyDescent="0.4">
      <c r="A3431" t="s">
        <v>3437</v>
      </c>
      <c r="B3431">
        <v>2378099523.8200002</v>
      </c>
      <c r="C3431">
        <v>686182409.74000001</v>
      </c>
      <c r="D3431" t="s">
        <v>4130</v>
      </c>
      <c r="E3431">
        <v>119832072.44</v>
      </c>
      <c r="F3431" t="s">
        <v>4130</v>
      </c>
      <c r="G3431" t="s">
        <v>4130</v>
      </c>
      <c r="H3431">
        <v>91344.7</v>
      </c>
      <c r="I3431" t="s">
        <v>4130</v>
      </c>
      <c r="J3431" t="s">
        <v>4130</v>
      </c>
      <c r="K3431" t="s">
        <v>4128</v>
      </c>
      <c r="L3431" t="s">
        <v>4130</v>
      </c>
      <c r="M3431">
        <v>134427509.16999999</v>
      </c>
      <c r="N3431">
        <v>1</v>
      </c>
    </row>
    <row r="3432" spans="1:14" x14ac:dyDescent="0.4">
      <c r="A3432" t="s">
        <v>3438</v>
      </c>
      <c r="B3432">
        <v>962973502.89999998</v>
      </c>
      <c r="C3432">
        <v>1282367512.53</v>
      </c>
      <c r="D3432">
        <v>68706744.700000003</v>
      </c>
      <c r="E3432">
        <v>41235145.630000003</v>
      </c>
      <c r="F3432">
        <v>410025000</v>
      </c>
      <c r="G3432" t="s">
        <v>4130</v>
      </c>
      <c r="H3432" t="s">
        <v>4130</v>
      </c>
      <c r="I3432" t="s">
        <v>4130</v>
      </c>
      <c r="J3432" t="s">
        <v>4130</v>
      </c>
      <c r="K3432" t="s">
        <v>4128</v>
      </c>
      <c r="L3432" t="s">
        <v>4130</v>
      </c>
      <c r="M3432">
        <v>306346149.35000002</v>
      </c>
      <c r="N3432">
        <v>1</v>
      </c>
    </row>
    <row r="3433" spans="1:14" x14ac:dyDescent="0.4">
      <c r="A3433" t="s">
        <v>3439</v>
      </c>
      <c r="B3433">
        <v>1685316076.1199999</v>
      </c>
      <c r="C3433">
        <v>1151931725.1800001</v>
      </c>
      <c r="D3433" t="s">
        <v>4130</v>
      </c>
      <c r="E3433">
        <v>78768892.859999999</v>
      </c>
      <c r="F3433" t="s">
        <v>4130</v>
      </c>
      <c r="G3433" t="s">
        <v>4130</v>
      </c>
      <c r="H3433" t="s">
        <v>4130</v>
      </c>
      <c r="I3433" t="s">
        <v>4130</v>
      </c>
      <c r="J3433" t="s">
        <v>4130</v>
      </c>
      <c r="K3433" t="s">
        <v>4128</v>
      </c>
      <c r="L3433" t="s">
        <v>4130</v>
      </c>
      <c r="M3433">
        <v>179801358.25999999</v>
      </c>
      <c r="N3433">
        <v>1</v>
      </c>
    </row>
    <row r="3434" spans="1:14" x14ac:dyDescent="0.4">
      <c r="A3434" t="s">
        <v>3440</v>
      </c>
      <c r="B3434">
        <v>1493831515.8299999</v>
      </c>
      <c r="C3434">
        <v>869702126.53999996</v>
      </c>
      <c r="D3434">
        <v>121520730.56999999</v>
      </c>
      <c r="E3434">
        <v>35610805.829999998</v>
      </c>
      <c r="F3434">
        <v>133842630.61</v>
      </c>
      <c r="G3434" t="s">
        <v>4130</v>
      </c>
      <c r="H3434" t="s">
        <v>4130</v>
      </c>
      <c r="I3434">
        <v>711937.23</v>
      </c>
      <c r="J3434" t="s">
        <v>4130</v>
      </c>
      <c r="K3434" t="s">
        <v>4128</v>
      </c>
      <c r="L3434" t="s">
        <v>4130</v>
      </c>
      <c r="M3434">
        <v>405724176.24000001</v>
      </c>
      <c r="N3434">
        <v>1</v>
      </c>
    </row>
    <row r="3435" spans="1:14" x14ac:dyDescent="0.4">
      <c r="A3435" t="s">
        <v>3441</v>
      </c>
      <c r="B3435">
        <v>1875047980.9100001</v>
      </c>
      <c r="C3435">
        <v>2212146469</v>
      </c>
      <c r="D3435">
        <v>2905993573.8699999</v>
      </c>
      <c r="E3435">
        <v>327678523.13999999</v>
      </c>
      <c r="F3435">
        <v>622170000</v>
      </c>
      <c r="G3435" t="s">
        <v>4130</v>
      </c>
      <c r="H3435" t="s">
        <v>4130</v>
      </c>
      <c r="I3435" t="s">
        <v>4130</v>
      </c>
      <c r="J3435" t="s">
        <v>4130</v>
      </c>
      <c r="K3435" t="s">
        <v>4128</v>
      </c>
      <c r="L3435" t="s">
        <v>4130</v>
      </c>
      <c r="M3435">
        <v>403055239.67000002</v>
      </c>
      <c r="N3435">
        <v>1</v>
      </c>
    </row>
    <row r="3436" spans="1:14" x14ac:dyDescent="0.4">
      <c r="A3436" t="s">
        <v>3442</v>
      </c>
      <c r="B3436">
        <v>616461691.78999996</v>
      </c>
      <c r="C3436">
        <v>301630973.31999999</v>
      </c>
      <c r="D3436">
        <v>529732126.68000001</v>
      </c>
      <c r="E3436">
        <v>52893862.390000001</v>
      </c>
      <c r="F3436">
        <v>128832794.78</v>
      </c>
      <c r="G3436" t="s">
        <v>4130</v>
      </c>
      <c r="H3436">
        <v>19703918.030000001</v>
      </c>
      <c r="I3436" t="s">
        <v>4130</v>
      </c>
      <c r="J3436" t="s">
        <v>4130</v>
      </c>
      <c r="K3436" t="s">
        <v>4128</v>
      </c>
      <c r="L3436" t="s">
        <v>4130</v>
      </c>
      <c r="M3436">
        <v>207082002.93000001</v>
      </c>
      <c r="N3436">
        <v>1</v>
      </c>
    </row>
    <row r="3437" spans="1:14" x14ac:dyDescent="0.4">
      <c r="A3437" t="s">
        <v>3443</v>
      </c>
      <c r="B3437">
        <v>2315730186.8699999</v>
      </c>
      <c r="C3437">
        <v>4729296487.0100002</v>
      </c>
      <c r="D3437">
        <v>575500804.45000005</v>
      </c>
      <c r="E3437">
        <v>407800811.69999999</v>
      </c>
      <c r="F3437">
        <v>2540239426.8800001</v>
      </c>
      <c r="G3437" t="s">
        <v>4130</v>
      </c>
      <c r="H3437">
        <v>56496067.75</v>
      </c>
      <c r="I3437" t="s">
        <v>4130</v>
      </c>
      <c r="J3437" t="s">
        <v>4130</v>
      </c>
      <c r="K3437" t="s">
        <v>4128</v>
      </c>
      <c r="L3437" t="s">
        <v>4130</v>
      </c>
      <c r="M3437">
        <v>1152764628.97</v>
      </c>
      <c r="N3437">
        <v>1</v>
      </c>
    </row>
    <row r="3438" spans="1:14" x14ac:dyDescent="0.4">
      <c r="A3438" t="s">
        <v>3444</v>
      </c>
      <c r="B3438">
        <v>4174472987.0500002</v>
      </c>
      <c r="C3438">
        <v>4363303531.3599997</v>
      </c>
      <c r="D3438">
        <v>146571634.81</v>
      </c>
      <c r="E3438">
        <v>307322898.62</v>
      </c>
      <c r="F3438">
        <v>342611196.91000003</v>
      </c>
      <c r="G3438" t="s">
        <v>4130</v>
      </c>
      <c r="H3438" t="s">
        <v>4130</v>
      </c>
      <c r="I3438" t="s">
        <v>4130</v>
      </c>
      <c r="J3438">
        <v>28987774.079999998</v>
      </c>
      <c r="K3438" t="s">
        <v>4128</v>
      </c>
      <c r="L3438" t="s">
        <v>4130</v>
      </c>
      <c r="M3438">
        <v>2167749263.1199999</v>
      </c>
      <c r="N3438">
        <v>1</v>
      </c>
    </row>
    <row r="3439" spans="1:14" x14ac:dyDescent="0.4">
      <c r="A3439" t="s">
        <v>3445</v>
      </c>
      <c r="B3439">
        <v>1303600465.95</v>
      </c>
      <c r="C3439">
        <v>158605775.08000001</v>
      </c>
      <c r="D3439" t="s">
        <v>4130</v>
      </c>
      <c r="E3439">
        <v>31087734.41</v>
      </c>
      <c r="F3439" t="s">
        <v>4130</v>
      </c>
      <c r="G3439" t="s">
        <v>4130</v>
      </c>
      <c r="H3439" t="s">
        <v>4130</v>
      </c>
      <c r="I3439" t="s">
        <v>4130</v>
      </c>
      <c r="J3439" t="s">
        <v>4130</v>
      </c>
      <c r="K3439" t="s">
        <v>4128</v>
      </c>
      <c r="L3439" t="s">
        <v>4130</v>
      </c>
      <c r="M3439">
        <v>215857483.47</v>
      </c>
      <c r="N3439">
        <v>1</v>
      </c>
    </row>
    <row r="3440" spans="1:14" x14ac:dyDescent="0.4">
      <c r="A3440" t="s">
        <v>3446</v>
      </c>
      <c r="B3440">
        <v>749071004.69000006</v>
      </c>
      <c r="C3440">
        <v>254352567.56999999</v>
      </c>
      <c r="D3440">
        <v>8777637.8800000008</v>
      </c>
      <c r="E3440">
        <v>36338973.170000002</v>
      </c>
      <c r="F3440" t="s">
        <v>4130</v>
      </c>
      <c r="G3440" t="s">
        <v>4130</v>
      </c>
      <c r="H3440" t="s">
        <v>4130</v>
      </c>
      <c r="I3440" t="s">
        <v>4130</v>
      </c>
      <c r="J3440" t="s">
        <v>4130</v>
      </c>
      <c r="K3440" t="s">
        <v>4128</v>
      </c>
      <c r="L3440" t="s">
        <v>4130</v>
      </c>
      <c r="M3440">
        <v>289520798.04000002</v>
      </c>
      <c r="N3440">
        <v>1</v>
      </c>
    </row>
    <row r="3441" spans="1:14" x14ac:dyDescent="0.4">
      <c r="A3441" t="s">
        <v>3447</v>
      </c>
      <c r="B3441">
        <v>553545564.72000003</v>
      </c>
      <c r="C3441">
        <v>180093650.19</v>
      </c>
      <c r="D3441">
        <v>56058551.030000001</v>
      </c>
      <c r="E3441">
        <v>168043192.90000001</v>
      </c>
      <c r="F3441">
        <v>287046065.07999998</v>
      </c>
      <c r="G3441" t="s">
        <v>4130</v>
      </c>
      <c r="H3441" t="s">
        <v>4130</v>
      </c>
      <c r="I3441" t="s">
        <v>4130</v>
      </c>
      <c r="J3441" t="s">
        <v>4130</v>
      </c>
      <c r="K3441" t="s">
        <v>4128</v>
      </c>
      <c r="L3441" t="s">
        <v>4130</v>
      </c>
      <c r="M3441">
        <v>114723968.54000001</v>
      </c>
      <c r="N3441">
        <v>1</v>
      </c>
    </row>
    <row r="3442" spans="1:14" x14ac:dyDescent="0.4">
      <c r="A3442" t="s">
        <v>3448</v>
      </c>
      <c r="B3442">
        <v>3042185943.6799998</v>
      </c>
      <c r="C3442">
        <v>1601470855.01</v>
      </c>
      <c r="D3442" t="s">
        <v>4130</v>
      </c>
      <c r="E3442">
        <v>86549444.239999995</v>
      </c>
      <c r="F3442" t="s">
        <v>4130</v>
      </c>
      <c r="G3442" t="s">
        <v>4130</v>
      </c>
      <c r="H3442" t="s">
        <v>4130</v>
      </c>
      <c r="I3442" t="s">
        <v>4130</v>
      </c>
      <c r="J3442" t="s">
        <v>4130</v>
      </c>
      <c r="K3442" t="s">
        <v>4128</v>
      </c>
      <c r="L3442" t="s">
        <v>4130</v>
      </c>
      <c r="M3442">
        <v>229643322.13</v>
      </c>
      <c r="N3442">
        <v>1</v>
      </c>
    </row>
    <row r="3443" spans="1:14" x14ac:dyDescent="0.4">
      <c r="A3443" t="s">
        <v>3449</v>
      </c>
      <c r="B3443">
        <v>898190314.44000006</v>
      </c>
      <c r="C3443">
        <v>179301115.88</v>
      </c>
      <c r="D3443">
        <v>1126048.6599999999</v>
      </c>
      <c r="E3443">
        <v>66761191.920000002</v>
      </c>
      <c r="F3443" t="s">
        <v>4130</v>
      </c>
      <c r="G3443" t="s">
        <v>4130</v>
      </c>
      <c r="H3443" t="s">
        <v>4130</v>
      </c>
      <c r="I3443" t="s">
        <v>4130</v>
      </c>
      <c r="J3443" t="s">
        <v>4130</v>
      </c>
      <c r="K3443" t="s">
        <v>4128</v>
      </c>
      <c r="L3443" t="s">
        <v>4130</v>
      </c>
      <c r="M3443">
        <v>112394649.40000001</v>
      </c>
      <c r="N3443">
        <v>1</v>
      </c>
    </row>
    <row r="3444" spans="1:14" x14ac:dyDescent="0.4">
      <c r="A3444" t="s">
        <v>3450</v>
      </c>
      <c r="B3444">
        <v>1028860310.38</v>
      </c>
      <c r="C3444">
        <v>304024326.00999999</v>
      </c>
      <c r="D3444" t="s">
        <v>4130</v>
      </c>
      <c r="E3444">
        <v>82983460.400000006</v>
      </c>
      <c r="F3444" t="s">
        <v>4130</v>
      </c>
      <c r="G3444" t="s">
        <v>4130</v>
      </c>
      <c r="H3444" t="s">
        <v>4130</v>
      </c>
      <c r="I3444" t="s">
        <v>4130</v>
      </c>
      <c r="J3444" t="s">
        <v>4130</v>
      </c>
      <c r="K3444" t="s">
        <v>4128</v>
      </c>
      <c r="L3444" t="s">
        <v>4130</v>
      </c>
      <c r="M3444">
        <v>101669918.83</v>
      </c>
      <c r="N3444">
        <v>1</v>
      </c>
    </row>
    <row r="3445" spans="1:14" x14ac:dyDescent="0.4">
      <c r="A3445" t="s">
        <v>3451</v>
      </c>
      <c r="B3445">
        <v>984264263.41999996</v>
      </c>
      <c r="C3445">
        <v>524159942.07999998</v>
      </c>
      <c r="D3445" t="s">
        <v>4130</v>
      </c>
      <c r="E3445">
        <v>95599904.519999996</v>
      </c>
      <c r="F3445">
        <v>50500000</v>
      </c>
      <c r="G3445" t="s">
        <v>4130</v>
      </c>
      <c r="H3445">
        <v>5046543.95</v>
      </c>
      <c r="I3445" t="s">
        <v>4130</v>
      </c>
      <c r="J3445" t="s">
        <v>4130</v>
      </c>
      <c r="K3445" t="s">
        <v>4128</v>
      </c>
      <c r="L3445" t="s">
        <v>4130</v>
      </c>
      <c r="M3445">
        <v>439500731.93000001</v>
      </c>
      <c r="N3445">
        <v>1</v>
      </c>
    </row>
    <row r="3446" spans="1:14" x14ac:dyDescent="0.4">
      <c r="A3446" t="s">
        <v>3452</v>
      </c>
      <c r="B3446">
        <v>2749718385.23</v>
      </c>
      <c r="C3446">
        <v>2567133909.8400002</v>
      </c>
      <c r="D3446">
        <v>152176731.40000001</v>
      </c>
      <c r="E3446">
        <v>154701172.34</v>
      </c>
      <c r="F3446">
        <v>183750000</v>
      </c>
      <c r="G3446" t="s">
        <v>4130</v>
      </c>
      <c r="H3446">
        <v>47746439.640000001</v>
      </c>
      <c r="I3446" t="s">
        <v>4130</v>
      </c>
      <c r="J3446" t="s">
        <v>4130</v>
      </c>
      <c r="K3446" t="s">
        <v>4128</v>
      </c>
      <c r="L3446" t="s">
        <v>4130</v>
      </c>
      <c r="M3446">
        <v>320051133.76999998</v>
      </c>
      <c r="N3446">
        <v>1</v>
      </c>
    </row>
    <row r="3447" spans="1:14" x14ac:dyDescent="0.4">
      <c r="A3447" t="s">
        <v>3453</v>
      </c>
      <c r="B3447">
        <v>1872890320.8800001</v>
      </c>
      <c r="C3447">
        <v>1046733354.26</v>
      </c>
      <c r="D3447" t="s">
        <v>4130</v>
      </c>
      <c r="E3447">
        <v>45202882.740000002</v>
      </c>
      <c r="F3447">
        <v>527625000</v>
      </c>
      <c r="G3447" t="s">
        <v>4130</v>
      </c>
      <c r="H3447">
        <v>54478214.759999998</v>
      </c>
      <c r="I3447" t="s">
        <v>4130</v>
      </c>
      <c r="J3447" t="s">
        <v>4130</v>
      </c>
      <c r="K3447" t="s">
        <v>4128</v>
      </c>
      <c r="L3447" t="s">
        <v>4130</v>
      </c>
      <c r="M3447">
        <v>631456765.14999998</v>
      </c>
      <c r="N3447">
        <v>1</v>
      </c>
    </row>
    <row r="3448" spans="1:14" x14ac:dyDescent="0.4">
      <c r="A3448" t="s">
        <v>3454</v>
      </c>
      <c r="B3448">
        <v>595198178.67999995</v>
      </c>
      <c r="C3448">
        <v>251164751.84999999</v>
      </c>
      <c r="D3448" t="s">
        <v>4130</v>
      </c>
      <c r="E3448">
        <v>95086221.370000005</v>
      </c>
      <c r="F3448" t="s">
        <v>4130</v>
      </c>
      <c r="G3448" t="s">
        <v>4130</v>
      </c>
      <c r="H3448" t="s">
        <v>4130</v>
      </c>
      <c r="I3448" t="s">
        <v>4130</v>
      </c>
      <c r="J3448" t="s">
        <v>4130</v>
      </c>
      <c r="K3448" t="s">
        <v>4128</v>
      </c>
      <c r="L3448" t="s">
        <v>4130</v>
      </c>
      <c r="M3448">
        <v>170961496.06</v>
      </c>
      <c r="N3448">
        <v>1</v>
      </c>
    </row>
    <row r="3449" spans="1:14" x14ac:dyDescent="0.4">
      <c r="A3449" t="s">
        <v>3455</v>
      </c>
      <c r="B3449">
        <v>4170074512.5599999</v>
      </c>
      <c r="C3449">
        <v>2811080755.4000001</v>
      </c>
      <c r="D3449" t="s">
        <v>4130</v>
      </c>
      <c r="E3449">
        <v>166078374.03</v>
      </c>
      <c r="F3449">
        <v>614136930.04999995</v>
      </c>
      <c r="G3449" t="s">
        <v>4130</v>
      </c>
      <c r="H3449" t="s">
        <v>4130</v>
      </c>
      <c r="I3449" t="s">
        <v>4130</v>
      </c>
      <c r="J3449" t="s">
        <v>4130</v>
      </c>
      <c r="K3449" t="s">
        <v>4128</v>
      </c>
      <c r="L3449" t="s">
        <v>4130</v>
      </c>
      <c r="M3449">
        <v>2059899103.8499999</v>
      </c>
      <c r="N3449">
        <v>1</v>
      </c>
    </row>
    <row r="3450" spans="1:14" x14ac:dyDescent="0.4">
      <c r="A3450" t="s">
        <v>3456</v>
      </c>
      <c r="B3450">
        <v>2002895974.3</v>
      </c>
      <c r="C3450">
        <v>768618320.45000005</v>
      </c>
      <c r="D3450" t="s">
        <v>4130</v>
      </c>
      <c r="E3450">
        <v>26201193.93</v>
      </c>
      <c r="F3450">
        <v>100044029</v>
      </c>
      <c r="G3450">
        <v>432439151.87</v>
      </c>
      <c r="H3450" t="s">
        <v>4130</v>
      </c>
      <c r="I3450" t="s">
        <v>4130</v>
      </c>
      <c r="J3450" t="s">
        <v>4130</v>
      </c>
      <c r="K3450" t="s">
        <v>4128</v>
      </c>
      <c r="L3450" t="s">
        <v>4130</v>
      </c>
      <c r="M3450">
        <v>594236755.25</v>
      </c>
      <c r="N3450">
        <v>1</v>
      </c>
    </row>
    <row r="3451" spans="1:14" x14ac:dyDescent="0.4">
      <c r="A3451" t="s">
        <v>3457</v>
      </c>
      <c r="B3451">
        <v>1131357099.8599999</v>
      </c>
      <c r="C3451">
        <v>452574457.07999998</v>
      </c>
      <c r="D3451" t="s">
        <v>4130</v>
      </c>
      <c r="E3451">
        <v>55245314.299999997</v>
      </c>
      <c r="F3451" t="s">
        <v>4130</v>
      </c>
      <c r="G3451" t="s">
        <v>4130</v>
      </c>
      <c r="H3451" t="s">
        <v>4130</v>
      </c>
      <c r="I3451" t="s">
        <v>4130</v>
      </c>
      <c r="J3451" t="s">
        <v>4130</v>
      </c>
      <c r="K3451" t="s">
        <v>4128</v>
      </c>
      <c r="L3451" t="s">
        <v>4130</v>
      </c>
      <c r="M3451">
        <v>320168189.64999998</v>
      </c>
      <c r="N3451">
        <v>1</v>
      </c>
    </row>
    <row r="3452" spans="1:14" x14ac:dyDescent="0.4">
      <c r="A3452" t="s">
        <v>3458</v>
      </c>
      <c r="B3452">
        <v>3906292856.3200002</v>
      </c>
      <c r="C3452">
        <v>3351625188.2600002</v>
      </c>
      <c r="D3452">
        <v>66603043.609999999</v>
      </c>
      <c r="E3452">
        <v>536953954.01999998</v>
      </c>
      <c r="F3452">
        <v>573339.89</v>
      </c>
      <c r="G3452" t="s">
        <v>4130</v>
      </c>
      <c r="H3452">
        <v>58809513.359999999</v>
      </c>
      <c r="I3452" t="s">
        <v>4130</v>
      </c>
      <c r="J3452" t="s">
        <v>4130</v>
      </c>
      <c r="K3452" t="s">
        <v>4128</v>
      </c>
      <c r="L3452" t="s">
        <v>4130</v>
      </c>
      <c r="M3452">
        <v>65070096.57</v>
      </c>
      <c r="N3452">
        <v>1</v>
      </c>
    </row>
    <row r="3453" spans="1:14" x14ac:dyDescent="0.4">
      <c r="A3453" t="s">
        <v>3459</v>
      </c>
      <c r="B3453">
        <v>4972167707.9200001</v>
      </c>
      <c r="C3453">
        <v>3997012802.04</v>
      </c>
      <c r="D3453" t="s">
        <v>4130</v>
      </c>
      <c r="E3453">
        <v>379079422.56</v>
      </c>
      <c r="F3453">
        <v>1702684022.78</v>
      </c>
      <c r="G3453">
        <v>599627566.42999995</v>
      </c>
      <c r="H3453" t="s">
        <v>4130</v>
      </c>
      <c r="I3453" t="s">
        <v>4130</v>
      </c>
      <c r="J3453" t="s">
        <v>4130</v>
      </c>
      <c r="K3453" t="s">
        <v>4128</v>
      </c>
      <c r="L3453" t="s">
        <v>4130</v>
      </c>
      <c r="M3453">
        <v>1201746687.1400001</v>
      </c>
      <c r="N3453">
        <v>1</v>
      </c>
    </row>
    <row r="3454" spans="1:14" x14ac:dyDescent="0.4">
      <c r="A3454" t="s">
        <v>3460</v>
      </c>
      <c r="B3454">
        <v>9150328461.9300003</v>
      </c>
      <c r="C3454">
        <v>6853838147.2799997</v>
      </c>
      <c r="D3454" t="s">
        <v>4130</v>
      </c>
      <c r="E3454">
        <v>295360747.07999998</v>
      </c>
      <c r="F3454" t="s">
        <v>4130</v>
      </c>
      <c r="G3454" t="s">
        <v>4130</v>
      </c>
      <c r="H3454" t="s">
        <v>4130</v>
      </c>
      <c r="I3454" t="s">
        <v>4130</v>
      </c>
      <c r="J3454" t="s">
        <v>4130</v>
      </c>
      <c r="K3454" t="s">
        <v>4128</v>
      </c>
      <c r="L3454" t="s">
        <v>4130</v>
      </c>
      <c r="M3454">
        <v>3418233553.1300001</v>
      </c>
      <c r="N3454">
        <v>1</v>
      </c>
    </row>
    <row r="3455" spans="1:14" x14ac:dyDescent="0.4">
      <c r="A3455" t="s">
        <v>3461</v>
      </c>
      <c r="B3455">
        <v>2012579997.51</v>
      </c>
      <c r="C3455">
        <v>1150731656.4200001</v>
      </c>
      <c r="D3455" t="s">
        <v>4130</v>
      </c>
      <c r="E3455">
        <v>102037095.17</v>
      </c>
      <c r="F3455" t="s">
        <v>4130</v>
      </c>
      <c r="G3455" t="s">
        <v>4130</v>
      </c>
      <c r="H3455" t="s">
        <v>4130</v>
      </c>
      <c r="I3455" t="s">
        <v>4130</v>
      </c>
      <c r="J3455">
        <v>53616415.979999997</v>
      </c>
      <c r="K3455" t="s">
        <v>4128</v>
      </c>
      <c r="L3455" t="s">
        <v>4130</v>
      </c>
      <c r="M3455">
        <v>150477868.69999999</v>
      </c>
      <c r="N3455">
        <v>1</v>
      </c>
    </row>
    <row r="3456" spans="1:14" x14ac:dyDescent="0.4">
      <c r="A3456" t="s">
        <v>3462</v>
      </c>
      <c r="B3456">
        <v>809864526.53999996</v>
      </c>
      <c r="C3456">
        <v>343836362.97000003</v>
      </c>
      <c r="D3456">
        <v>135842710.44999999</v>
      </c>
      <c r="E3456">
        <v>68153011.299999997</v>
      </c>
      <c r="F3456">
        <v>139022044.58000001</v>
      </c>
      <c r="G3456">
        <v>129713314.31</v>
      </c>
      <c r="H3456">
        <v>27168290.539999999</v>
      </c>
      <c r="I3456" t="s">
        <v>4130</v>
      </c>
      <c r="J3456" t="s">
        <v>4130</v>
      </c>
      <c r="K3456" t="s">
        <v>4128</v>
      </c>
      <c r="L3456" t="s">
        <v>4130</v>
      </c>
      <c r="M3456">
        <v>257563237.99000001</v>
      </c>
      <c r="N3456">
        <v>1</v>
      </c>
    </row>
    <row r="3457" spans="1:14" x14ac:dyDescent="0.4">
      <c r="A3457" t="s">
        <v>3463</v>
      </c>
      <c r="B3457">
        <v>527434855.08999997</v>
      </c>
      <c r="C3457">
        <v>676011836.69000006</v>
      </c>
      <c r="D3457">
        <v>89831309.219999999</v>
      </c>
      <c r="E3457">
        <v>42916141.780000001</v>
      </c>
      <c r="F3457">
        <v>159125270.27000001</v>
      </c>
      <c r="G3457" t="s">
        <v>4130</v>
      </c>
      <c r="H3457">
        <v>151290994.86000001</v>
      </c>
      <c r="I3457" t="s">
        <v>4130</v>
      </c>
      <c r="J3457" t="s">
        <v>4130</v>
      </c>
      <c r="K3457" t="s">
        <v>4128</v>
      </c>
      <c r="L3457" t="s">
        <v>4130</v>
      </c>
      <c r="M3457">
        <v>223594874.41999999</v>
      </c>
      <c r="N3457">
        <v>1</v>
      </c>
    </row>
    <row r="3458" spans="1:14" x14ac:dyDescent="0.4">
      <c r="A3458" t="s">
        <v>3464</v>
      </c>
      <c r="B3458">
        <v>2091630541.6300001</v>
      </c>
      <c r="C3458">
        <v>1936089036.95</v>
      </c>
      <c r="D3458">
        <v>702265834.39999998</v>
      </c>
      <c r="E3458">
        <v>171831374.16999999</v>
      </c>
      <c r="F3458">
        <v>382046047.5</v>
      </c>
      <c r="G3458" t="s">
        <v>4130</v>
      </c>
      <c r="H3458" t="s">
        <v>4130</v>
      </c>
      <c r="I3458" t="s">
        <v>4130</v>
      </c>
      <c r="J3458" t="s">
        <v>4130</v>
      </c>
      <c r="K3458" t="s">
        <v>4128</v>
      </c>
      <c r="L3458" t="s">
        <v>4130</v>
      </c>
      <c r="M3458">
        <v>1186544762.1099999</v>
      </c>
      <c r="N3458">
        <v>1</v>
      </c>
    </row>
    <row r="3459" spans="1:14" x14ac:dyDescent="0.4">
      <c r="A3459" t="s">
        <v>3465</v>
      </c>
      <c r="B3459">
        <v>1145559458.9000001</v>
      </c>
      <c r="C3459">
        <v>215526071.63</v>
      </c>
      <c r="D3459" t="s">
        <v>4130</v>
      </c>
      <c r="E3459">
        <v>95071399.310000002</v>
      </c>
      <c r="F3459" t="s">
        <v>4130</v>
      </c>
      <c r="G3459" t="s">
        <v>4130</v>
      </c>
      <c r="H3459" t="s">
        <v>4130</v>
      </c>
      <c r="I3459" t="s">
        <v>4130</v>
      </c>
      <c r="J3459" t="s">
        <v>4130</v>
      </c>
      <c r="K3459" t="s">
        <v>4128</v>
      </c>
      <c r="L3459" t="s">
        <v>4130</v>
      </c>
      <c r="M3459">
        <v>280061918.36000001</v>
      </c>
      <c r="N3459">
        <v>1</v>
      </c>
    </row>
    <row r="3460" spans="1:14" x14ac:dyDescent="0.4">
      <c r="A3460" t="s">
        <v>3466</v>
      </c>
      <c r="B3460">
        <v>2627525909.5300002</v>
      </c>
      <c r="C3460">
        <v>929545028.20000005</v>
      </c>
      <c r="D3460" t="s">
        <v>4130</v>
      </c>
      <c r="E3460">
        <v>39880976.530000001</v>
      </c>
      <c r="F3460" t="s">
        <v>4130</v>
      </c>
      <c r="G3460" t="s">
        <v>4130</v>
      </c>
      <c r="H3460" t="s">
        <v>4130</v>
      </c>
      <c r="I3460" t="s">
        <v>4130</v>
      </c>
      <c r="J3460" t="s">
        <v>4130</v>
      </c>
      <c r="K3460" t="s">
        <v>4128</v>
      </c>
      <c r="L3460" t="s">
        <v>4130</v>
      </c>
      <c r="M3460">
        <v>1252425366.3800001</v>
      </c>
      <c r="N3460">
        <v>1</v>
      </c>
    </row>
    <row r="3461" spans="1:14" x14ac:dyDescent="0.4">
      <c r="A3461" t="s">
        <v>3467</v>
      </c>
      <c r="B3461">
        <v>5107118957.9300003</v>
      </c>
      <c r="C3461">
        <v>2173267247.6399999</v>
      </c>
      <c r="D3461" t="s">
        <v>4130</v>
      </c>
      <c r="E3461">
        <v>82760015.920000002</v>
      </c>
      <c r="F3461">
        <v>709524646.38</v>
      </c>
      <c r="G3461" t="s">
        <v>4130</v>
      </c>
      <c r="H3461">
        <v>375378547.72000003</v>
      </c>
      <c r="I3461" t="s">
        <v>4130</v>
      </c>
      <c r="J3461">
        <v>6830501.9699999997</v>
      </c>
      <c r="K3461" t="s">
        <v>4128</v>
      </c>
      <c r="L3461" t="s">
        <v>4130</v>
      </c>
      <c r="M3461">
        <v>2093146450.3699999</v>
      </c>
      <c r="N3461">
        <v>1</v>
      </c>
    </row>
    <row r="3462" spans="1:14" x14ac:dyDescent="0.4">
      <c r="A3462" t="s">
        <v>3468</v>
      </c>
      <c r="B3462">
        <v>1259722356.1400001</v>
      </c>
      <c r="C3462">
        <v>1330805440.28</v>
      </c>
      <c r="D3462">
        <v>10813609.73</v>
      </c>
      <c r="E3462">
        <v>121068998.23999999</v>
      </c>
      <c r="F3462">
        <v>138468876.15000001</v>
      </c>
      <c r="G3462" t="s">
        <v>4130</v>
      </c>
      <c r="H3462" t="s">
        <v>4130</v>
      </c>
      <c r="I3462" t="s">
        <v>4130</v>
      </c>
      <c r="J3462" t="s">
        <v>4130</v>
      </c>
      <c r="K3462" t="s">
        <v>4128</v>
      </c>
      <c r="L3462" t="s">
        <v>4130</v>
      </c>
      <c r="M3462">
        <v>446988080.47000003</v>
      </c>
      <c r="N3462">
        <v>1</v>
      </c>
    </row>
    <row r="3463" spans="1:14" x14ac:dyDescent="0.4">
      <c r="A3463" t="s">
        <v>3469</v>
      </c>
      <c r="B3463">
        <v>2128241077.3</v>
      </c>
      <c r="C3463">
        <v>1382778239.6400001</v>
      </c>
      <c r="D3463">
        <v>378664532.12</v>
      </c>
      <c r="E3463">
        <v>111119830.52</v>
      </c>
      <c r="F3463">
        <v>156492000</v>
      </c>
      <c r="G3463" t="s">
        <v>4130</v>
      </c>
      <c r="H3463" t="s">
        <v>4130</v>
      </c>
      <c r="I3463" t="s">
        <v>4130</v>
      </c>
      <c r="J3463" t="s">
        <v>4130</v>
      </c>
      <c r="K3463" t="s">
        <v>4128</v>
      </c>
      <c r="L3463" t="s">
        <v>4130</v>
      </c>
      <c r="M3463">
        <v>612509415.80999994</v>
      </c>
      <c r="N3463">
        <v>1</v>
      </c>
    </row>
    <row r="3464" spans="1:14" x14ac:dyDescent="0.4">
      <c r="A3464" t="s">
        <v>3470</v>
      </c>
      <c r="B3464">
        <v>2256607102.7600002</v>
      </c>
      <c r="C3464">
        <v>653952153.20000005</v>
      </c>
      <c r="D3464">
        <v>69618940.109999999</v>
      </c>
      <c r="E3464">
        <v>219336589.31</v>
      </c>
      <c r="F3464">
        <v>647634020.26999998</v>
      </c>
      <c r="G3464">
        <v>395300485.64999998</v>
      </c>
      <c r="H3464" t="s">
        <v>4130</v>
      </c>
      <c r="I3464" t="s">
        <v>4130</v>
      </c>
      <c r="J3464" t="s">
        <v>4130</v>
      </c>
      <c r="K3464" t="s">
        <v>4128</v>
      </c>
      <c r="L3464" t="s">
        <v>4130</v>
      </c>
      <c r="M3464">
        <v>581166968.55999994</v>
      </c>
      <c r="N3464">
        <v>1</v>
      </c>
    </row>
    <row r="3465" spans="1:14" x14ac:dyDescent="0.4">
      <c r="A3465" t="s">
        <v>3471</v>
      </c>
      <c r="B3465">
        <v>1734064614.53</v>
      </c>
      <c r="C3465">
        <v>438853601.63</v>
      </c>
      <c r="D3465" t="s">
        <v>4130</v>
      </c>
      <c r="E3465">
        <v>73836479.480000004</v>
      </c>
      <c r="F3465" t="s">
        <v>4130</v>
      </c>
      <c r="G3465" t="s">
        <v>4130</v>
      </c>
      <c r="H3465" t="s">
        <v>4130</v>
      </c>
      <c r="I3465" t="s">
        <v>4130</v>
      </c>
      <c r="J3465" t="s">
        <v>4130</v>
      </c>
      <c r="K3465" t="s">
        <v>4128</v>
      </c>
      <c r="L3465" t="s">
        <v>4130</v>
      </c>
      <c r="M3465">
        <v>175910449.05000001</v>
      </c>
      <c r="N3465">
        <v>1</v>
      </c>
    </row>
    <row r="3466" spans="1:14" x14ac:dyDescent="0.4">
      <c r="A3466" t="s">
        <v>3472</v>
      </c>
      <c r="B3466">
        <v>1006166197.5599999</v>
      </c>
      <c r="C3466">
        <v>951956360.28999996</v>
      </c>
      <c r="D3466">
        <v>1195694.03</v>
      </c>
      <c r="E3466">
        <v>246412446.19999999</v>
      </c>
      <c r="F3466">
        <v>768956421.70000005</v>
      </c>
      <c r="G3466" t="s">
        <v>4130</v>
      </c>
      <c r="H3466">
        <v>27540269.960000001</v>
      </c>
      <c r="I3466" t="s">
        <v>4130</v>
      </c>
      <c r="J3466">
        <v>38777135.07</v>
      </c>
      <c r="K3466" t="s">
        <v>4128</v>
      </c>
      <c r="L3466" t="s">
        <v>4130</v>
      </c>
      <c r="M3466">
        <v>208161236.19</v>
      </c>
      <c r="N3466">
        <v>1</v>
      </c>
    </row>
    <row r="3467" spans="1:14" x14ac:dyDescent="0.4">
      <c r="A3467" t="s">
        <v>3473</v>
      </c>
      <c r="B3467">
        <v>2180881619.48</v>
      </c>
      <c r="C3467">
        <v>928057989.32000005</v>
      </c>
      <c r="D3467" t="s">
        <v>4130</v>
      </c>
      <c r="E3467">
        <v>75209828.010000005</v>
      </c>
      <c r="F3467">
        <v>500444.44</v>
      </c>
      <c r="G3467" t="s">
        <v>4130</v>
      </c>
      <c r="H3467" t="s">
        <v>4130</v>
      </c>
      <c r="I3467" t="s">
        <v>4130</v>
      </c>
      <c r="J3467" t="s">
        <v>4130</v>
      </c>
      <c r="K3467" t="s">
        <v>4128</v>
      </c>
      <c r="L3467" t="s">
        <v>4130</v>
      </c>
      <c r="M3467">
        <v>1074556492.6300001</v>
      </c>
      <c r="N3467">
        <v>1</v>
      </c>
    </row>
    <row r="3468" spans="1:14" x14ac:dyDescent="0.4">
      <c r="A3468" t="s">
        <v>3474</v>
      </c>
      <c r="B3468">
        <v>8376778993.0900002</v>
      </c>
      <c r="C3468">
        <v>6530776343.25</v>
      </c>
      <c r="D3468">
        <v>169839404.83000001</v>
      </c>
      <c r="E3468">
        <v>285553213.64999998</v>
      </c>
      <c r="F3468" t="s">
        <v>4130</v>
      </c>
      <c r="G3468" t="s">
        <v>4130</v>
      </c>
      <c r="H3468">
        <v>957729.92</v>
      </c>
      <c r="I3468" t="s">
        <v>4130</v>
      </c>
      <c r="J3468" t="s">
        <v>4130</v>
      </c>
      <c r="K3468" t="s">
        <v>4128</v>
      </c>
      <c r="L3468" t="s">
        <v>4130</v>
      </c>
      <c r="M3468">
        <v>964578924.77999997</v>
      </c>
      <c r="N3468">
        <v>1</v>
      </c>
    </row>
    <row r="3469" spans="1:14" x14ac:dyDescent="0.4">
      <c r="A3469" t="s">
        <v>3475</v>
      </c>
      <c r="B3469">
        <v>2257839904.1300001</v>
      </c>
      <c r="C3469">
        <v>1304014130.8900001</v>
      </c>
      <c r="D3469" t="s">
        <v>4130</v>
      </c>
      <c r="E3469">
        <v>35433838.119999997</v>
      </c>
      <c r="F3469">
        <v>161025445.47999999</v>
      </c>
      <c r="G3469" t="s">
        <v>4130</v>
      </c>
      <c r="H3469" t="s">
        <v>4130</v>
      </c>
      <c r="I3469" t="s">
        <v>4130</v>
      </c>
      <c r="J3469" t="s">
        <v>4130</v>
      </c>
      <c r="K3469" t="s">
        <v>4128</v>
      </c>
      <c r="L3469" t="s">
        <v>4130</v>
      </c>
      <c r="M3469">
        <v>647704381.47000003</v>
      </c>
      <c r="N3469">
        <v>1</v>
      </c>
    </row>
    <row r="3470" spans="1:14" x14ac:dyDescent="0.4">
      <c r="A3470" t="s">
        <v>3476</v>
      </c>
      <c r="B3470">
        <v>979648257.71000004</v>
      </c>
      <c r="C3470">
        <v>330930060.36000001</v>
      </c>
      <c r="D3470" t="s">
        <v>4130</v>
      </c>
      <c r="E3470">
        <v>90650462.530000001</v>
      </c>
      <c r="F3470" t="s">
        <v>4130</v>
      </c>
      <c r="G3470" t="s">
        <v>4130</v>
      </c>
      <c r="H3470" t="s">
        <v>4130</v>
      </c>
      <c r="I3470" t="s">
        <v>4130</v>
      </c>
      <c r="J3470" t="s">
        <v>4130</v>
      </c>
      <c r="K3470" t="s">
        <v>4128</v>
      </c>
      <c r="L3470" t="s">
        <v>4130</v>
      </c>
      <c r="M3470">
        <v>147907424.80000001</v>
      </c>
      <c r="N3470">
        <v>1</v>
      </c>
    </row>
    <row r="3471" spans="1:14" x14ac:dyDescent="0.4">
      <c r="A3471" t="s">
        <v>3477</v>
      </c>
      <c r="B3471">
        <v>1784183909.6199999</v>
      </c>
      <c r="C3471">
        <v>860668196.16999996</v>
      </c>
      <c r="D3471">
        <v>79755710.159999996</v>
      </c>
      <c r="E3471">
        <v>135236484.97</v>
      </c>
      <c r="F3471" t="s">
        <v>4130</v>
      </c>
      <c r="G3471" t="s">
        <v>4130</v>
      </c>
      <c r="H3471" t="s">
        <v>4130</v>
      </c>
      <c r="I3471" t="s">
        <v>4130</v>
      </c>
      <c r="J3471" t="s">
        <v>4130</v>
      </c>
      <c r="K3471" t="s">
        <v>4128</v>
      </c>
      <c r="L3471" t="s">
        <v>4130</v>
      </c>
      <c r="M3471">
        <v>457353960.13999999</v>
      </c>
      <c r="N3471">
        <v>1</v>
      </c>
    </row>
    <row r="3472" spans="1:14" x14ac:dyDescent="0.4">
      <c r="A3472" t="s">
        <v>3478</v>
      </c>
      <c r="B3472">
        <v>2732321973.3200002</v>
      </c>
      <c r="C3472">
        <v>2120457613.95</v>
      </c>
      <c r="D3472">
        <v>6741957.8799999999</v>
      </c>
      <c r="E3472">
        <v>94742925.269999996</v>
      </c>
      <c r="F3472">
        <v>25519443.75</v>
      </c>
      <c r="G3472" t="s">
        <v>4130</v>
      </c>
      <c r="H3472" t="s">
        <v>4130</v>
      </c>
      <c r="I3472">
        <v>2683574.61</v>
      </c>
      <c r="J3472">
        <v>2620000</v>
      </c>
      <c r="K3472" t="s">
        <v>4128</v>
      </c>
      <c r="L3472" t="s">
        <v>4130</v>
      </c>
      <c r="M3472">
        <v>464570961.27999997</v>
      </c>
      <c r="N3472">
        <v>1</v>
      </c>
    </row>
    <row r="3473" spans="1:14" x14ac:dyDescent="0.4">
      <c r="A3473" t="s">
        <v>3479</v>
      </c>
      <c r="B3473">
        <v>10828282355.32</v>
      </c>
      <c r="C3473">
        <v>5762231159.3999996</v>
      </c>
      <c r="D3473">
        <v>1838405543.8299999</v>
      </c>
      <c r="E3473">
        <v>2173521410.6199999</v>
      </c>
      <c r="F3473">
        <v>604286513.58000004</v>
      </c>
      <c r="G3473" t="s">
        <v>4130</v>
      </c>
      <c r="H3473" t="s">
        <v>4130</v>
      </c>
      <c r="I3473">
        <v>155296418.97</v>
      </c>
      <c r="J3473" t="s">
        <v>4130</v>
      </c>
      <c r="K3473" t="s">
        <v>4128</v>
      </c>
      <c r="L3473" t="s">
        <v>4130</v>
      </c>
      <c r="M3473">
        <v>1125936161.1700001</v>
      </c>
      <c r="N3473">
        <v>1</v>
      </c>
    </row>
    <row r="3474" spans="1:14" x14ac:dyDescent="0.4">
      <c r="A3474" t="s">
        <v>3480</v>
      </c>
      <c r="B3474">
        <v>1282521450.1199999</v>
      </c>
      <c r="C3474">
        <v>524846825.22000003</v>
      </c>
      <c r="D3474" t="s">
        <v>4130</v>
      </c>
      <c r="E3474">
        <v>83219971.219999999</v>
      </c>
      <c r="F3474">
        <v>280294000</v>
      </c>
      <c r="G3474" t="s">
        <v>4130</v>
      </c>
      <c r="H3474" t="s">
        <v>4130</v>
      </c>
      <c r="I3474" t="s">
        <v>4130</v>
      </c>
      <c r="J3474" t="s">
        <v>4130</v>
      </c>
      <c r="K3474" t="s">
        <v>4128</v>
      </c>
      <c r="L3474" t="s">
        <v>4130</v>
      </c>
      <c r="M3474">
        <v>405172554.10000002</v>
      </c>
      <c r="N3474">
        <v>1</v>
      </c>
    </row>
    <row r="3475" spans="1:14" x14ac:dyDescent="0.4">
      <c r="A3475" t="s">
        <v>3481</v>
      </c>
      <c r="B3475">
        <v>666883511.02999997</v>
      </c>
      <c r="C3475">
        <v>239899213.71000001</v>
      </c>
      <c r="D3475">
        <v>10909393.98</v>
      </c>
      <c r="E3475">
        <v>227228253.40000001</v>
      </c>
      <c r="F3475">
        <v>210000000</v>
      </c>
      <c r="G3475" t="s">
        <v>4130</v>
      </c>
      <c r="H3475" t="s">
        <v>4130</v>
      </c>
      <c r="I3475" t="s">
        <v>4130</v>
      </c>
      <c r="J3475" t="s">
        <v>4130</v>
      </c>
      <c r="K3475" t="s">
        <v>4128</v>
      </c>
      <c r="L3475" t="s">
        <v>4130</v>
      </c>
      <c r="M3475">
        <v>157919018.22999999</v>
      </c>
      <c r="N3475">
        <v>1</v>
      </c>
    </row>
    <row r="3476" spans="1:14" x14ac:dyDescent="0.4">
      <c r="A3476" t="s">
        <v>3482</v>
      </c>
      <c r="B3476">
        <v>530975109.26999998</v>
      </c>
      <c r="C3476">
        <v>550714127.12</v>
      </c>
      <c r="D3476">
        <v>219964537.36000001</v>
      </c>
      <c r="E3476">
        <v>485137892.01999998</v>
      </c>
      <c r="F3476">
        <v>19750000</v>
      </c>
      <c r="G3476" t="s">
        <v>4130</v>
      </c>
      <c r="H3476" t="s">
        <v>4130</v>
      </c>
      <c r="I3476" t="s">
        <v>4130</v>
      </c>
      <c r="J3476" t="s">
        <v>4130</v>
      </c>
      <c r="K3476" t="s">
        <v>4128</v>
      </c>
      <c r="L3476" t="s">
        <v>4130</v>
      </c>
      <c r="M3476">
        <v>157007591</v>
      </c>
      <c r="N3476">
        <v>1</v>
      </c>
    </row>
    <row r="3477" spans="1:14" x14ac:dyDescent="0.4">
      <c r="A3477" t="s">
        <v>3483</v>
      </c>
      <c r="B3477">
        <v>3682073705.3600001</v>
      </c>
      <c r="C3477">
        <v>3144357986.0500002</v>
      </c>
      <c r="D3477">
        <v>543945.48</v>
      </c>
      <c r="E3477">
        <v>132057388.17</v>
      </c>
      <c r="F3477">
        <v>1748440519.5</v>
      </c>
      <c r="G3477" t="s">
        <v>4130</v>
      </c>
      <c r="H3477" t="s">
        <v>4130</v>
      </c>
      <c r="I3477" t="s">
        <v>4130</v>
      </c>
      <c r="J3477">
        <v>1486828467.03</v>
      </c>
      <c r="K3477" t="s">
        <v>4128</v>
      </c>
      <c r="L3477" t="s">
        <v>4130</v>
      </c>
      <c r="M3477">
        <v>1507235864.48</v>
      </c>
      <c r="N3477">
        <v>1</v>
      </c>
    </row>
    <row r="3478" spans="1:14" x14ac:dyDescent="0.4">
      <c r="A3478" t="s">
        <v>3484</v>
      </c>
      <c r="B3478">
        <v>3976986959.3099999</v>
      </c>
      <c r="C3478">
        <v>2694118299.1599998</v>
      </c>
      <c r="D3478">
        <v>47426473.270000003</v>
      </c>
      <c r="E3478">
        <v>39589203.609999999</v>
      </c>
      <c r="F3478" t="s">
        <v>4130</v>
      </c>
      <c r="G3478" t="s">
        <v>4130</v>
      </c>
      <c r="H3478" t="s">
        <v>4130</v>
      </c>
      <c r="I3478" t="s">
        <v>4130</v>
      </c>
      <c r="J3478" t="s">
        <v>4130</v>
      </c>
      <c r="K3478" t="s">
        <v>4128</v>
      </c>
      <c r="L3478" t="s">
        <v>4130</v>
      </c>
      <c r="M3478">
        <v>473809393.51999998</v>
      </c>
      <c r="N3478">
        <v>1</v>
      </c>
    </row>
    <row r="3479" spans="1:14" x14ac:dyDescent="0.4">
      <c r="A3479" t="s">
        <v>3485</v>
      </c>
      <c r="B3479">
        <v>3379228209.1300001</v>
      </c>
      <c r="C3479">
        <v>2162137907.3499999</v>
      </c>
      <c r="D3479">
        <v>98968519.230000004</v>
      </c>
      <c r="E3479">
        <v>490869023.83999997</v>
      </c>
      <c r="F3479">
        <v>49900000</v>
      </c>
      <c r="G3479" t="s">
        <v>4130</v>
      </c>
      <c r="H3479" t="s">
        <v>4130</v>
      </c>
      <c r="I3479">
        <v>113513278.52</v>
      </c>
      <c r="J3479" t="s">
        <v>4130</v>
      </c>
      <c r="K3479" t="s">
        <v>4128</v>
      </c>
      <c r="L3479" t="s">
        <v>4130</v>
      </c>
      <c r="M3479">
        <v>1205039381.4100001</v>
      </c>
      <c r="N3479">
        <v>1</v>
      </c>
    </row>
    <row r="3480" spans="1:14" x14ac:dyDescent="0.4">
      <c r="A3480" t="s">
        <v>3486</v>
      </c>
      <c r="B3480">
        <v>1651899428.3399999</v>
      </c>
      <c r="C3480">
        <v>1716450083.3599999</v>
      </c>
      <c r="D3480">
        <v>23984726.949999999</v>
      </c>
      <c r="E3480">
        <v>172686427.46000001</v>
      </c>
      <c r="F3480">
        <v>461460606.97000003</v>
      </c>
      <c r="G3480" t="s">
        <v>4130</v>
      </c>
      <c r="H3480" t="s">
        <v>4130</v>
      </c>
      <c r="I3480" t="s">
        <v>4130</v>
      </c>
      <c r="J3480" t="s">
        <v>4130</v>
      </c>
      <c r="K3480" t="s">
        <v>4128</v>
      </c>
      <c r="L3480" t="s">
        <v>4130</v>
      </c>
      <c r="M3480">
        <v>615714413.60000002</v>
      </c>
      <c r="N3480">
        <v>1</v>
      </c>
    </row>
    <row r="3481" spans="1:14" x14ac:dyDescent="0.4">
      <c r="A3481" t="s">
        <v>3487</v>
      </c>
      <c r="B3481">
        <v>2268150972.0500002</v>
      </c>
      <c r="C3481">
        <v>1746282974.1600001</v>
      </c>
      <c r="D3481" t="s">
        <v>4130</v>
      </c>
      <c r="E3481">
        <v>106878681.72</v>
      </c>
      <c r="F3481" t="s">
        <v>4130</v>
      </c>
      <c r="G3481" t="s">
        <v>4130</v>
      </c>
      <c r="H3481" t="s">
        <v>4130</v>
      </c>
      <c r="I3481">
        <v>43563954.859999999</v>
      </c>
      <c r="J3481" t="s">
        <v>4130</v>
      </c>
      <c r="K3481" t="s">
        <v>4128</v>
      </c>
      <c r="L3481" t="s">
        <v>4130</v>
      </c>
      <c r="M3481">
        <v>544427560.39999998</v>
      </c>
      <c r="N3481">
        <v>1</v>
      </c>
    </row>
    <row r="3482" spans="1:14" x14ac:dyDescent="0.4">
      <c r="A3482" t="s">
        <v>3488</v>
      </c>
      <c r="B3482">
        <v>6488421495.5500002</v>
      </c>
      <c r="C3482">
        <v>806674618.97000003</v>
      </c>
      <c r="D3482" t="s">
        <v>4130</v>
      </c>
      <c r="E3482">
        <v>273217267.63</v>
      </c>
      <c r="F3482" t="s">
        <v>4130</v>
      </c>
      <c r="G3482" t="s">
        <v>4130</v>
      </c>
      <c r="H3482">
        <v>11420438.189999999</v>
      </c>
      <c r="I3482">
        <v>831881020.70000005</v>
      </c>
      <c r="J3482" t="s">
        <v>4130</v>
      </c>
      <c r="K3482" t="s">
        <v>4128</v>
      </c>
      <c r="L3482" t="s">
        <v>4130</v>
      </c>
      <c r="M3482">
        <v>260952578.28</v>
      </c>
      <c r="N3482">
        <v>1</v>
      </c>
    </row>
    <row r="3483" spans="1:14" x14ac:dyDescent="0.4">
      <c r="A3483" t="s">
        <v>3489</v>
      </c>
      <c r="B3483">
        <v>1036384891.37</v>
      </c>
      <c r="C3483">
        <v>598423465.85000002</v>
      </c>
      <c r="D3483" t="s">
        <v>4130</v>
      </c>
      <c r="E3483">
        <v>66068915.450000003</v>
      </c>
      <c r="F3483" t="s">
        <v>4130</v>
      </c>
      <c r="G3483" t="s">
        <v>4130</v>
      </c>
      <c r="H3483" t="s">
        <v>4130</v>
      </c>
      <c r="I3483" t="s">
        <v>4130</v>
      </c>
      <c r="J3483" t="s">
        <v>4130</v>
      </c>
      <c r="K3483" t="s">
        <v>4128</v>
      </c>
      <c r="L3483" t="s">
        <v>4130</v>
      </c>
      <c r="M3483">
        <v>121091810.92</v>
      </c>
      <c r="N3483">
        <v>1</v>
      </c>
    </row>
    <row r="3484" spans="1:14" x14ac:dyDescent="0.4">
      <c r="A3484" t="s">
        <v>3490</v>
      </c>
      <c r="B3484">
        <v>1381307743.8699999</v>
      </c>
      <c r="C3484">
        <v>1261292139.72</v>
      </c>
      <c r="D3484">
        <v>181375118.75</v>
      </c>
      <c r="E3484">
        <v>279743389.10000002</v>
      </c>
      <c r="F3484">
        <v>312845397.91000003</v>
      </c>
      <c r="G3484">
        <v>151631437.43000001</v>
      </c>
      <c r="H3484" t="s">
        <v>4130</v>
      </c>
      <c r="I3484" t="s">
        <v>4130</v>
      </c>
      <c r="J3484" t="s">
        <v>4130</v>
      </c>
      <c r="K3484" t="s">
        <v>4128</v>
      </c>
      <c r="L3484" t="s">
        <v>4130</v>
      </c>
      <c r="M3484">
        <v>628775450.82000005</v>
      </c>
      <c r="N3484">
        <v>1</v>
      </c>
    </row>
    <row r="3485" spans="1:14" x14ac:dyDescent="0.4">
      <c r="A3485" t="s">
        <v>3491</v>
      </c>
      <c r="B3485">
        <v>555300550.03999996</v>
      </c>
      <c r="C3485">
        <v>230843880.96000001</v>
      </c>
      <c r="D3485">
        <v>56021962.539999999</v>
      </c>
      <c r="E3485">
        <v>35414376.299999997</v>
      </c>
      <c r="F3485" t="s">
        <v>4130</v>
      </c>
      <c r="G3485" t="s">
        <v>4130</v>
      </c>
      <c r="H3485" t="s">
        <v>4130</v>
      </c>
      <c r="I3485" t="s">
        <v>4130</v>
      </c>
      <c r="J3485" t="s">
        <v>4130</v>
      </c>
      <c r="K3485" t="s">
        <v>4128</v>
      </c>
      <c r="L3485" t="s">
        <v>4130</v>
      </c>
      <c r="M3485">
        <v>214118510.49000001</v>
      </c>
      <c r="N3485">
        <v>1</v>
      </c>
    </row>
    <row r="3486" spans="1:14" x14ac:dyDescent="0.4">
      <c r="A3486" t="s">
        <v>3492</v>
      </c>
      <c r="B3486">
        <v>1391068784.29</v>
      </c>
      <c r="C3486">
        <v>503623758.64999998</v>
      </c>
      <c r="D3486" t="s">
        <v>4130</v>
      </c>
      <c r="E3486">
        <v>126229919.56999999</v>
      </c>
      <c r="F3486">
        <v>88022177.799999997</v>
      </c>
      <c r="G3486" t="s">
        <v>4130</v>
      </c>
      <c r="H3486" t="s">
        <v>4130</v>
      </c>
      <c r="I3486" t="s">
        <v>4130</v>
      </c>
      <c r="J3486" t="s">
        <v>4130</v>
      </c>
      <c r="K3486" t="s">
        <v>4128</v>
      </c>
      <c r="L3486" t="s">
        <v>4130</v>
      </c>
      <c r="M3486">
        <v>212717359.41</v>
      </c>
      <c r="N3486">
        <v>1</v>
      </c>
    </row>
    <row r="3487" spans="1:14" x14ac:dyDescent="0.4">
      <c r="A3487" t="s">
        <v>3493</v>
      </c>
      <c r="B3487" t="s">
        <v>4128</v>
      </c>
      <c r="C3487" t="s">
        <v>4128</v>
      </c>
      <c r="D3487" t="s">
        <v>4130</v>
      </c>
      <c r="E3487">
        <v>156400650.69999999</v>
      </c>
      <c r="F3487" t="s">
        <v>4130</v>
      </c>
      <c r="G3487">
        <v>505220951.05000001</v>
      </c>
      <c r="H3487" t="s">
        <v>4128</v>
      </c>
      <c r="I3487" t="s">
        <v>4128</v>
      </c>
      <c r="J3487" t="s">
        <v>4128</v>
      </c>
      <c r="K3487" t="s">
        <v>4128</v>
      </c>
      <c r="L3487" t="s">
        <v>4130</v>
      </c>
      <c r="M3487" t="s">
        <v>4128</v>
      </c>
      <c r="N3487">
        <v>1</v>
      </c>
    </row>
    <row r="3488" spans="1:14" x14ac:dyDescent="0.4">
      <c r="A3488" t="s">
        <v>3494</v>
      </c>
      <c r="B3488">
        <v>2253260698.2600002</v>
      </c>
      <c r="C3488">
        <v>837263308.21000004</v>
      </c>
      <c r="D3488" t="s">
        <v>4130</v>
      </c>
      <c r="E3488">
        <v>113911136.7</v>
      </c>
      <c r="F3488">
        <v>43850000</v>
      </c>
      <c r="G3488" t="s">
        <v>4130</v>
      </c>
      <c r="H3488" t="s">
        <v>4130</v>
      </c>
      <c r="I3488" t="s">
        <v>4130</v>
      </c>
      <c r="J3488" t="s">
        <v>4130</v>
      </c>
      <c r="K3488" t="s">
        <v>4128</v>
      </c>
      <c r="L3488" t="s">
        <v>4130</v>
      </c>
      <c r="M3488">
        <v>274813331.42000002</v>
      </c>
      <c r="N3488">
        <v>1</v>
      </c>
    </row>
    <row r="3489" spans="1:14" x14ac:dyDescent="0.4">
      <c r="A3489" t="s">
        <v>3495</v>
      </c>
      <c r="B3489">
        <v>1655833020.74</v>
      </c>
      <c r="C3489">
        <v>125882662.27</v>
      </c>
      <c r="D3489">
        <v>4984784.4400000004</v>
      </c>
      <c r="E3489">
        <v>47817147.909999996</v>
      </c>
      <c r="F3489" t="s">
        <v>4130</v>
      </c>
      <c r="G3489" t="s">
        <v>4130</v>
      </c>
      <c r="H3489" t="s">
        <v>4130</v>
      </c>
      <c r="I3489" t="s">
        <v>4130</v>
      </c>
      <c r="J3489" t="s">
        <v>4130</v>
      </c>
      <c r="K3489" t="s">
        <v>4128</v>
      </c>
      <c r="L3489" t="s">
        <v>4130</v>
      </c>
      <c r="M3489">
        <v>148159634.31</v>
      </c>
      <c r="N3489">
        <v>1</v>
      </c>
    </row>
    <row r="3490" spans="1:14" x14ac:dyDescent="0.4">
      <c r="A3490" t="s">
        <v>3496</v>
      </c>
      <c r="B3490">
        <v>1522766094.6800001</v>
      </c>
      <c r="C3490">
        <v>962700144.05999994</v>
      </c>
      <c r="D3490" t="s">
        <v>4130</v>
      </c>
      <c r="E3490">
        <v>117431108.84999999</v>
      </c>
      <c r="F3490">
        <v>37762410.340000004</v>
      </c>
      <c r="G3490" t="s">
        <v>4130</v>
      </c>
      <c r="H3490" t="s">
        <v>4130</v>
      </c>
      <c r="I3490" t="s">
        <v>4130</v>
      </c>
      <c r="J3490" t="s">
        <v>4130</v>
      </c>
      <c r="K3490" t="s">
        <v>4128</v>
      </c>
      <c r="L3490" t="s">
        <v>4130</v>
      </c>
      <c r="M3490">
        <v>771930337.92999995</v>
      </c>
      <c r="N3490">
        <v>1</v>
      </c>
    </row>
    <row r="3491" spans="1:14" x14ac:dyDescent="0.4">
      <c r="A3491" t="s">
        <v>3497</v>
      </c>
      <c r="B3491">
        <v>5088148695.8500004</v>
      </c>
      <c r="C3491">
        <v>3004382716.6900001</v>
      </c>
      <c r="D3491" t="s">
        <v>4130</v>
      </c>
      <c r="E3491">
        <v>90069276.060000002</v>
      </c>
      <c r="F3491">
        <v>16000000</v>
      </c>
      <c r="G3491" t="s">
        <v>4130</v>
      </c>
      <c r="H3491" t="s">
        <v>4130</v>
      </c>
      <c r="I3491" t="s">
        <v>4130</v>
      </c>
      <c r="J3491" t="s">
        <v>4130</v>
      </c>
      <c r="K3491" t="s">
        <v>4128</v>
      </c>
      <c r="L3491" t="s">
        <v>4130</v>
      </c>
      <c r="M3491">
        <v>1448842767.47</v>
      </c>
      <c r="N3491">
        <v>1</v>
      </c>
    </row>
    <row r="3492" spans="1:14" x14ac:dyDescent="0.4">
      <c r="A3492" t="s">
        <v>3498</v>
      </c>
      <c r="B3492">
        <v>427415823.51999998</v>
      </c>
      <c r="C3492">
        <v>157918765.05000001</v>
      </c>
      <c r="D3492" t="s">
        <v>4130</v>
      </c>
      <c r="E3492">
        <v>169952216.38</v>
      </c>
      <c r="F3492">
        <v>50034255.630000003</v>
      </c>
      <c r="G3492" t="s">
        <v>4130</v>
      </c>
      <c r="H3492" t="s">
        <v>4130</v>
      </c>
      <c r="I3492" t="s">
        <v>4130</v>
      </c>
      <c r="J3492" t="s">
        <v>4130</v>
      </c>
      <c r="K3492" t="s">
        <v>4128</v>
      </c>
      <c r="L3492" t="s">
        <v>4130</v>
      </c>
      <c r="M3492">
        <v>55781602.380000003</v>
      </c>
      <c r="N3492">
        <v>1</v>
      </c>
    </row>
    <row r="3493" spans="1:14" x14ac:dyDescent="0.4">
      <c r="A3493" t="s">
        <v>3499</v>
      </c>
      <c r="B3493">
        <v>6588725707.2600002</v>
      </c>
      <c r="C3493">
        <v>3759340918.9400001</v>
      </c>
      <c r="D3493" t="s">
        <v>4130</v>
      </c>
      <c r="E3493">
        <v>55248373.859999999</v>
      </c>
      <c r="F3493">
        <v>167500000</v>
      </c>
      <c r="G3493" t="s">
        <v>4130</v>
      </c>
      <c r="H3493" t="s">
        <v>4130</v>
      </c>
      <c r="I3493" t="s">
        <v>4130</v>
      </c>
      <c r="J3493">
        <v>7481546.3499999996</v>
      </c>
      <c r="K3493" t="s">
        <v>4128</v>
      </c>
      <c r="L3493" t="s">
        <v>4130</v>
      </c>
      <c r="M3493">
        <v>1805806550.54</v>
      </c>
      <c r="N3493">
        <v>1</v>
      </c>
    </row>
    <row r="3494" spans="1:14" x14ac:dyDescent="0.4">
      <c r="A3494" t="s">
        <v>3500</v>
      </c>
      <c r="B3494">
        <v>863147088.29999995</v>
      </c>
      <c r="C3494">
        <v>2532433935.1100001</v>
      </c>
      <c r="D3494">
        <v>139677235.41999999</v>
      </c>
      <c r="E3494">
        <v>114822811.09</v>
      </c>
      <c r="F3494" t="s">
        <v>4130</v>
      </c>
      <c r="G3494" t="s">
        <v>4130</v>
      </c>
      <c r="H3494" t="s">
        <v>4130</v>
      </c>
      <c r="I3494" t="s">
        <v>4130</v>
      </c>
      <c r="J3494" t="s">
        <v>4130</v>
      </c>
      <c r="K3494" t="s">
        <v>4128</v>
      </c>
      <c r="L3494" t="s">
        <v>4130</v>
      </c>
      <c r="M3494">
        <v>121959882.63</v>
      </c>
      <c r="N3494">
        <v>1</v>
      </c>
    </row>
    <row r="3495" spans="1:14" x14ac:dyDescent="0.4">
      <c r="A3495" t="s">
        <v>3501</v>
      </c>
      <c r="B3495">
        <v>1317516496.3399999</v>
      </c>
      <c r="C3495">
        <v>160608367.86000001</v>
      </c>
      <c r="D3495">
        <v>517835.51</v>
      </c>
      <c r="E3495">
        <v>48446045</v>
      </c>
      <c r="F3495" t="s">
        <v>4130</v>
      </c>
      <c r="G3495" t="s">
        <v>4130</v>
      </c>
      <c r="H3495" t="s">
        <v>4130</v>
      </c>
      <c r="I3495" t="s">
        <v>4130</v>
      </c>
      <c r="J3495" t="s">
        <v>4130</v>
      </c>
      <c r="K3495" t="s">
        <v>4128</v>
      </c>
      <c r="L3495" t="s">
        <v>4130</v>
      </c>
      <c r="M3495">
        <v>53288329.210000001</v>
      </c>
      <c r="N3495">
        <v>1</v>
      </c>
    </row>
    <row r="3496" spans="1:14" x14ac:dyDescent="0.4">
      <c r="A3496" t="s">
        <v>3502</v>
      </c>
      <c r="B3496">
        <v>1653078433.8199999</v>
      </c>
      <c r="C3496">
        <v>1314879024.6600001</v>
      </c>
      <c r="D3496" t="s">
        <v>4130</v>
      </c>
      <c r="E3496">
        <v>2695177.83</v>
      </c>
      <c r="F3496" t="s">
        <v>4130</v>
      </c>
      <c r="G3496" t="s">
        <v>4130</v>
      </c>
      <c r="H3496" t="s">
        <v>4130</v>
      </c>
      <c r="I3496" t="s">
        <v>4130</v>
      </c>
      <c r="J3496" t="s">
        <v>4130</v>
      </c>
      <c r="K3496" t="s">
        <v>4128</v>
      </c>
      <c r="L3496" t="s">
        <v>4130</v>
      </c>
      <c r="M3496">
        <v>173302994.78999999</v>
      </c>
      <c r="N3496">
        <v>1</v>
      </c>
    </row>
    <row r="3497" spans="1:14" x14ac:dyDescent="0.4">
      <c r="A3497" t="s">
        <v>3503</v>
      </c>
      <c r="B3497">
        <v>814875977.32000005</v>
      </c>
      <c r="C3497">
        <v>574327810.77999997</v>
      </c>
      <c r="D3497" t="s">
        <v>4130</v>
      </c>
      <c r="E3497">
        <v>41002432.710000001</v>
      </c>
      <c r="F3497">
        <v>718233581.89999998</v>
      </c>
      <c r="G3497">
        <v>771390731.15999997</v>
      </c>
      <c r="H3497">
        <v>635755.62</v>
      </c>
      <c r="I3497" t="s">
        <v>4130</v>
      </c>
      <c r="J3497" t="s">
        <v>4130</v>
      </c>
      <c r="K3497" t="s">
        <v>4128</v>
      </c>
      <c r="L3497" t="s">
        <v>4130</v>
      </c>
      <c r="M3497">
        <v>326651134.33999997</v>
      </c>
      <c r="N3497">
        <v>1</v>
      </c>
    </row>
    <row r="3498" spans="1:14" x14ac:dyDescent="0.4">
      <c r="A3498" t="s">
        <v>3504</v>
      </c>
      <c r="B3498">
        <v>1135848365.47</v>
      </c>
      <c r="C3498">
        <v>212585912.34999999</v>
      </c>
      <c r="D3498" t="s">
        <v>4130</v>
      </c>
      <c r="E3498">
        <v>21507407.140000001</v>
      </c>
      <c r="F3498" t="s">
        <v>4130</v>
      </c>
      <c r="G3498" t="s">
        <v>4130</v>
      </c>
      <c r="H3498" t="s">
        <v>4130</v>
      </c>
      <c r="I3498" t="s">
        <v>4130</v>
      </c>
      <c r="J3498" t="s">
        <v>4130</v>
      </c>
      <c r="K3498" t="s">
        <v>4128</v>
      </c>
      <c r="L3498" t="s">
        <v>4130</v>
      </c>
      <c r="M3498">
        <v>207347526.63</v>
      </c>
      <c r="N3498">
        <v>1</v>
      </c>
    </row>
    <row r="3499" spans="1:14" x14ac:dyDescent="0.4">
      <c r="A3499" t="s">
        <v>3505</v>
      </c>
      <c r="B3499">
        <v>1926308274.1300001</v>
      </c>
      <c r="C3499">
        <v>518585014.50999999</v>
      </c>
      <c r="D3499" t="s">
        <v>4130</v>
      </c>
      <c r="E3499">
        <v>36741270.609999999</v>
      </c>
      <c r="F3499">
        <v>112784440</v>
      </c>
      <c r="G3499" t="s">
        <v>4130</v>
      </c>
      <c r="H3499" t="s">
        <v>4130</v>
      </c>
      <c r="I3499" t="s">
        <v>4130</v>
      </c>
      <c r="J3499" t="s">
        <v>4130</v>
      </c>
      <c r="K3499" t="s">
        <v>4128</v>
      </c>
      <c r="L3499" t="s">
        <v>4130</v>
      </c>
      <c r="M3499">
        <v>581806409.25999999</v>
      </c>
      <c r="N3499">
        <v>1</v>
      </c>
    </row>
    <row r="3500" spans="1:14" x14ac:dyDescent="0.4">
      <c r="A3500" t="s">
        <v>3506</v>
      </c>
      <c r="B3500">
        <v>9454391514.6299992</v>
      </c>
      <c r="C3500">
        <v>7936173404.4799995</v>
      </c>
      <c r="D3500">
        <v>2011808358.23</v>
      </c>
      <c r="E3500">
        <v>78804891.599999994</v>
      </c>
      <c r="F3500">
        <v>443166040.01999998</v>
      </c>
      <c r="G3500">
        <v>280736786.22000003</v>
      </c>
      <c r="H3500">
        <v>58633038.439999998</v>
      </c>
      <c r="I3500">
        <v>7641504.0099999998</v>
      </c>
      <c r="J3500">
        <v>12163576.57</v>
      </c>
      <c r="K3500" t="s">
        <v>4128</v>
      </c>
      <c r="L3500" t="s">
        <v>4130</v>
      </c>
      <c r="M3500">
        <v>5381975921.3699999</v>
      </c>
      <c r="N3500">
        <v>1</v>
      </c>
    </row>
    <row r="3501" spans="1:14" x14ac:dyDescent="0.4">
      <c r="A3501" t="s">
        <v>3507</v>
      </c>
      <c r="B3501">
        <v>2230422788.2199998</v>
      </c>
      <c r="C3501">
        <v>1048994692.47</v>
      </c>
      <c r="D3501">
        <v>0</v>
      </c>
      <c r="E3501">
        <v>301914126.19999999</v>
      </c>
      <c r="F3501">
        <v>200000000</v>
      </c>
      <c r="G3501">
        <v>0</v>
      </c>
      <c r="H3501">
        <v>0</v>
      </c>
      <c r="I3501">
        <v>0</v>
      </c>
      <c r="J3501">
        <v>0</v>
      </c>
      <c r="K3501" t="s">
        <v>4128</v>
      </c>
      <c r="L3501">
        <v>0</v>
      </c>
      <c r="M3501">
        <v>514193403.30000001</v>
      </c>
      <c r="N3501">
        <v>1</v>
      </c>
    </row>
    <row r="3502" spans="1:14" x14ac:dyDescent="0.4">
      <c r="A3502" t="s">
        <v>3508</v>
      </c>
      <c r="B3502">
        <v>545472110.27999997</v>
      </c>
      <c r="C3502">
        <v>134121544.51000001</v>
      </c>
      <c r="D3502" t="s">
        <v>4130</v>
      </c>
      <c r="E3502">
        <v>42808814.609999999</v>
      </c>
      <c r="F3502" t="s">
        <v>4130</v>
      </c>
      <c r="G3502" t="s">
        <v>4130</v>
      </c>
      <c r="H3502" t="s">
        <v>4130</v>
      </c>
      <c r="I3502" t="s">
        <v>4130</v>
      </c>
      <c r="J3502" t="s">
        <v>4130</v>
      </c>
      <c r="K3502" t="s">
        <v>4128</v>
      </c>
      <c r="L3502" t="s">
        <v>4130</v>
      </c>
      <c r="M3502">
        <v>136433981.30000001</v>
      </c>
      <c r="N3502">
        <v>1</v>
      </c>
    </row>
    <row r="3503" spans="1:14" x14ac:dyDescent="0.4">
      <c r="A3503" t="s">
        <v>3509</v>
      </c>
      <c r="B3503">
        <v>5791508598.0699997</v>
      </c>
      <c r="C3503">
        <v>2284391302.54</v>
      </c>
      <c r="D3503" t="s">
        <v>4130</v>
      </c>
      <c r="E3503">
        <v>66250613.229999997</v>
      </c>
      <c r="F3503" t="s">
        <v>4130</v>
      </c>
      <c r="G3503" t="s">
        <v>4130</v>
      </c>
      <c r="H3503" t="s">
        <v>4130</v>
      </c>
      <c r="I3503" t="s">
        <v>4130</v>
      </c>
      <c r="J3503" t="s">
        <v>4130</v>
      </c>
      <c r="K3503" t="s">
        <v>4128</v>
      </c>
      <c r="L3503" t="s">
        <v>4130</v>
      </c>
      <c r="M3503">
        <v>2242607770.6100001</v>
      </c>
      <c r="N3503">
        <v>1</v>
      </c>
    </row>
    <row r="3504" spans="1:14" x14ac:dyDescent="0.4">
      <c r="A3504" t="s">
        <v>3510</v>
      </c>
      <c r="B3504">
        <v>3782200697.3299999</v>
      </c>
      <c r="C3504">
        <v>911761243.19000006</v>
      </c>
      <c r="D3504" t="s">
        <v>4130</v>
      </c>
      <c r="E3504">
        <v>154891253.16999999</v>
      </c>
      <c r="F3504">
        <v>738950000</v>
      </c>
      <c r="G3504">
        <v>775651792.90999997</v>
      </c>
      <c r="H3504" t="s">
        <v>4130</v>
      </c>
      <c r="I3504" t="s">
        <v>4130</v>
      </c>
      <c r="J3504" t="s">
        <v>4130</v>
      </c>
      <c r="K3504" t="s">
        <v>4128</v>
      </c>
      <c r="L3504" t="s">
        <v>4130</v>
      </c>
      <c r="M3504">
        <v>930288273.83000004</v>
      </c>
      <c r="N3504">
        <v>1</v>
      </c>
    </row>
    <row r="3505" spans="1:14" x14ac:dyDescent="0.4">
      <c r="A3505" t="s">
        <v>3511</v>
      </c>
      <c r="B3505">
        <v>7368681127.9099998</v>
      </c>
      <c r="C3505">
        <v>7728106819.1599998</v>
      </c>
      <c r="D3505" t="s">
        <v>4130</v>
      </c>
      <c r="E3505">
        <v>1272940610.22</v>
      </c>
      <c r="F3505">
        <v>1094029101.99</v>
      </c>
      <c r="G3505">
        <v>999603509.78999996</v>
      </c>
      <c r="H3505">
        <v>92302488.629999995</v>
      </c>
      <c r="I3505" t="s">
        <v>4130</v>
      </c>
      <c r="J3505" t="s">
        <v>4130</v>
      </c>
      <c r="K3505" t="s">
        <v>4128</v>
      </c>
      <c r="L3505" t="s">
        <v>4130</v>
      </c>
      <c r="M3505">
        <v>953777717.75</v>
      </c>
      <c r="N3505">
        <v>1</v>
      </c>
    </row>
    <row r="3506" spans="1:14" x14ac:dyDescent="0.4">
      <c r="A3506" t="s">
        <v>3512</v>
      </c>
      <c r="B3506">
        <v>1656158501.97</v>
      </c>
      <c r="C3506">
        <v>454906721.49000001</v>
      </c>
      <c r="D3506" t="s">
        <v>4130</v>
      </c>
      <c r="E3506">
        <v>76939628.370000005</v>
      </c>
      <c r="F3506" t="s">
        <v>4130</v>
      </c>
      <c r="G3506" t="s">
        <v>4130</v>
      </c>
      <c r="H3506" t="s">
        <v>4130</v>
      </c>
      <c r="I3506" t="s">
        <v>4130</v>
      </c>
      <c r="J3506" t="s">
        <v>4130</v>
      </c>
      <c r="K3506" t="s">
        <v>4128</v>
      </c>
      <c r="L3506" t="s">
        <v>4130</v>
      </c>
      <c r="M3506">
        <v>415514477.63999999</v>
      </c>
      <c r="N3506">
        <v>1</v>
      </c>
    </row>
    <row r="3507" spans="1:14" x14ac:dyDescent="0.4">
      <c r="A3507" t="s">
        <v>3513</v>
      </c>
      <c r="B3507">
        <v>2437571442.5599999</v>
      </c>
      <c r="C3507">
        <v>831756166.61000001</v>
      </c>
      <c r="D3507">
        <v>1726498.6</v>
      </c>
      <c r="E3507">
        <v>40416214.700000003</v>
      </c>
      <c r="F3507" t="s">
        <v>4130</v>
      </c>
      <c r="G3507" t="s">
        <v>4130</v>
      </c>
      <c r="H3507" t="s">
        <v>4130</v>
      </c>
      <c r="I3507" t="s">
        <v>4130</v>
      </c>
      <c r="J3507" t="s">
        <v>4130</v>
      </c>
      <c r="K3507" t="s">
        <v>4128</v>
      </c>
      <c r="L3507" t="s">
        <v>4130</v>
      </c>
      <c r="M3507">
        <v>523669158.42000002</v>
      </c>
      <c r="N3507">
        <v>1</v>
      </c>
    </row>
    <row r="3508" spans="1:14" x14ac:dyDescent="0.4">
      <c r="A3508" t="s">
        <v>3514</v>
      </c>
      <c r="B3508">
        <v>192240610.84</v>
      </c>
      <c r="C3508">
        <v>325314403.06</v>
      </c>
      <c r="D3508" t="s">
        <v>4130</v>
      </c>
      <c r="E3508">
        <v>211610304.83000001</v>
      </c>
      <c r="F3508" t="s">
        <v>4130</v>
      </c>
      <c r="G3508" t="s">
        <v>4130</v>
      </c>
      <c r="H3508" t="s">
        <v>4130</v>
      </c>
      <c r="I3508" t="s">
        <v>4130</v>
      </c>
      <c r="J3508" t="s">
        <v>4130</v>
      </c>
      <c r="K3508" t="s">
        <v>4128</v>
      </c>
      <c r="L3508" t="s">
        <v>4130</v>
      </c>
      <c r="M3508">
        <v>41715014.700000003</v>
      </c>
      <c r="N3508">
        <v>1</v>
      </c>
    </row>
    <row r="3509" spans="1:14" x14ac:dyDescent="0.4">
      <c r="A3509" t="s">
        <v>3515</v>
      </c>
      <c r="B3509">
        <v>5838530756.6800003</v>
      </c>
      <c r="C3509">
        <v>4137706397.6900001</v>
      </c>
      <c r="D3509" t="s">
        <v>4130</v>
      </c>
      <c r="E3509">
        <v>251141044.52000001</v>
      </c>
      <c r="F3509">
        <v>113671138.3</v>
      </c>
      <c r="G3509" t="s">
        <v>4130</v>
      </c>
      <c r="H3509" t="s">
        <v>4130</v>
      </c>
      <c r="I3509" t="s">
        <v>4130</v>
      </c>
      <c r="J3509" t="s">
        <v>4130</v>
      </c>
      <c r="K3509" t="s">
        <v>4128</v>
      </c>
      <c r="L3509" t="s">
        <v>4130</v>
      </c>
      <c r="M3509">
        <v>1540248976.49</v>
      </c>
      <c r="N3509">
        <v>1</v>
      </c>
    </row>
    <row r="3510" spans="1:14" x14ac:dyDescent="0.4">
      <c r="A3510" t="s">
        <v>3516</v>
      </c>
      <c r="B3510">
        <v>1387057666.3199999</v>
      </c>
      <c r="C3510">
        <v>310733301.36000001</v>
      </c>
      <c r="D3510" t="s">
        <v>4130</v>
      </c>
      <c r="E3510">
        <v>65150886.770000003</v>
      </c>
      <c r="F3510" t="s">
        <v>4130</v>
      </c>
      <c r="G3510" t="s">
        <v>4130</v>
      </c>
      <c r="H3510" t="s">
        <v>4130</v>
      </c>
      <c r="I3510" t="s">
        <v>4130</v>
      </c>
      <c r="J3510" t="s">
        <v>4130</v>
      </c>
      <c r="K3510" t="s">
        <v>4128</v>
      </c>
      <c r="L3510" t="s">
        <v>4130</v>
      </c>
      <c r="M3510">
        <v>257506864.83000001</v>
      </c>
      <c r="N3510">
        <v>1</v>
      </c>
    </row>
    <row r="3511" spans="1:14" x14ac:dyDescent="0.4">
      <c r="A3511" t="s">
        <v>3517</v>
      </c>
      <c r="B3511">
        <v>1072943105.52</v>
      </c>
      <c r="C3511">
        <v>462908222.52999997</v>
      </c>
      <c r="D3511">
        <v>266405153.69</v>
      </c>
      <c r="E3511">
        <v>108948490.27</v>
      </c>
      <c r="F3511">
        <v>355202306.73000002</v>
      </c>
      <c r="G3511" t="s">
        <v>4130</v>
      </c>
      <c r="H3511">
        <v>27000000</v>
      </c>
      <c r="I3511" t="s">
        <v>4130</v>
      </c>
      <c r="J3511" t="s">
        <v>4130</v>
      </c>
      <c r="K3511" t="s">
        <v>4128</v>
      </c>
      <c r="L3511" t="s">
        <v>4130</v>
      </c>
      <c r="M3511">
        <v>363140096.58999997</v>
      </c>
      <c r="N3511">
        <v>1</v>
      </c>
    </row>
    <row r="3512" spans="1:14" x14ac:dyDescent="0.4">
      <c r="A3512" t="s">
        <v>3518</v>
      </c>
      <c r="B3512">
        <v>1258553472.54</v>
      </c>
      <c r="C3512">
        <v>291038822.51999998</v>
      </c>
      <c r="D3512" t="s">
        <v>4130</v>
      </c>
      <c r="E3512">
        <v>7850344.3399999999</v>
      </c>
      <c r="F3512">
        <v>540256.52</v>
      </c>
      <c r="G3512" t="s">
        <v>4130</v>
      </c>
      <c r="H3512" t="s">
        <v>4130</v>
      </c>
      <c r="I3512" t="s">
        <v>4130</v>
      </c>
      <c r="J3512" t="s">
        <v>4130</v>
      </c>
      <c r="K3512" t="s">
        <v>4128</v>
      </c>
      <c r="L3512" t="s">
        <v>4130</v>
      </c>
      <c r="M3512">
        <v>790919112.83000004</v>
      </c>
      <c r="N3512">
        <v>1</v>
      </c>
    </row>
    <row r="3513" spans="1:14" x14ac:dyDescent="0.4">
      <c r="A3513" t="s">
        <v>3519</v>
      </c>
      <c r="B3513">
        <v>2138685576.75</v>
      </c>
      <c r="C3513">
        <v>2202757610.46</v>
      </c>
      <c r="D3513" t="s">
        <v>4130</v>
      </c>
      <c r="E3513">
        <v>216733995.69</v>
      </c>
      <c r="F3513" t="s">
        <v>4130</v>
      </c>
      <c r="G3513">
        <v>997289182.54999995</v>
      </c>
      <c r="H3513" t="s">
        <v>4130</v>
      </c>
      <c r="I3513" t="s">
        <v>4130</v>
      </c>
      <c r="J3513">
        <v>28727169.199999999</v>
      </c>
      <c r="K3513" t="s">
        <v>4128</v>
      </c>
      <c r="L3513" t="s">
        <v>4130</v>
      </c>
      <c r="M3513">
        <v>61716308.200000003</v>
      </c>
      <c r="N3513">
        <v>1</v>
      </c>
    </row>
    <row r="3514" spans="1:14" x14ac:dyDescent="0.4">
      <c r="A3514" t="s">
        <v>3520</v>
      </c>
      <c r="B3514">
        <v>1843021542.8900001</v>
      </c>
      <c r="C3514">
        <v>135394789.91999999</v>
      </c>
      <c r="D3514" t="s">
        <v>4130</v>
      </c>
      <c r="E3514">
        <v>67443975.579999998</v>
      </c>
      <c r="F3514" t="s">
        <v>4130</v>
      </c>
      <c r="G3514" t="s">
        <v>4130</v>
      </c>
      <c r="H3514" t="s">
        <v>4130</v>
      </c>
      <c r="I3514" t="s">
        <v>4130</v>
      </c>
      <c r="J3514" t="s">
        <v>4130</v>
      </c>
      <c r="K3514" t="s">
        <v>4128</v>
      </c>
      <c r="L3514" t="s">
        <v>4130</v>
      </c>
      <c r="M3514">
        <v>196806630.91</v>
      </c>
      <c r="N3514">
        <v>1</v>
      </c>
    </row>
    <row r="3515" spans="1:14" x14ac:dyDescent="0.4">
      <c r="A3515" t="s">
        <v>3521</v>
      </c>
      <c r="B3515">
        <v>3642653738.8299999</v>
      </c>
      <c r="C3515">
        <v>2278676965.23</v>
      </c>
      <c r="D3515">
        <v>1261840.28</v>
      </c>
      <c r="E3515">
        <v>174287791.75</v>
      </c>
      <c r="F3515">
        <v>337305088.00999999</v>
      </c>
      <c r="G3515" t="s">
        <v>4130</v>
      </c>
      <c r="H3515" t="s">
        <v>4130</v>
      </c>
      <c r="I3515" t="s">
        <v>4130</v>
      </c>
      <c r="J3515">
        <v>26028401.800000001</v>
      </c>
      <c r="K3515" t="s">
        <v>4128</v>
      </c>
      <c r="L3515" t="s">
        <v>4130</v>
      </c>
      <c r="M3515">
        <v>1315880391.72</v>
      </c>
      <c r="N3515">
        <v>1</v>
      </c>
    </row>
    <row r="3516" spans="1:14" x14ac:dyDescent="0.4">
      <c r="A3516" t="s">
        <v>3522</v>
      </c>
      <c r="B3516">
        <v>5334112028.96</v>
      </c>
      <c r="C3516">
        <v>1298706870.5599999</v>
      </c>
      <c r="D3516">
        <v>134561113.99000001</v>
      </c>
      <c r="E3516">
        <v>294064206.17000002</v>
      </c>
      <c r="F3516" t="s">
        <v>4130</v>
      </c>
      <c r="G3516" t="s">
        <v>4130</v>
      </c>
      <c r="H3516" t="s">
        <v>4130</v>
      </c>
      <c r="I3516" t="s">
        <v>4130</v>
      </c>
      <c r="J3516" t="s">
        <v>4130</v>
      </c>
      <c r="K3516" t="s">
        <v>4128</v>
      </c>
      <c r="L3516" t="s">
        <v>4130</v>
      </c>
      <c r="M3516">
        <v>213041670.24000001</v>
      </c>
      <c r="N3516">
        <v>1</v>
      </c>
    </row>
    <row r="3517" spans="1:14" x14ac:dyDescent="0.4">
      <c r="A3517" t="s">
        <v>3523</v>
      </c>
      <c r="B3517">
        <v>7445582447.1300001</v>
      </c>
      <c r="C3517">
        <v>4001714958.2399998</v>
      </c>
      <c r="D3517">
        <v>1374282517</v>
      </c>
      <c r="E3517">
        <v>159952387.28999999</v>
      </c>
      <c r="F3517">
        <v>112423254.56</v>
      </c>
      <c r="G3517" t="s">
        <v>4130</v>
      </c>
      <c r="H3517">
        <v>10375259.49</v>
      </c>
      <c r="I3517" t="s">
        <v>4130</v>
      </c>
      <c r="J3517">
        <v>2423247.4900000002</v>
      </c>
      <c r="K3517" t="s">
        <v>4128</v>
      </c>
      <c r="L3517" t="s">
        <v>4130</v>
      </c>
      <c r="M3517">
        <v>4243901045.1300001</v>
      </c>
      <c r="N3517">
        <v>1</v>
      </c>
    </row>
    <row r="3518" spans="1:14" x14ac:dyDescent="0.4">
      <c r="A3518" t="s">
        <v>3524</v>
      </c>
      <c r="B3518">
        <v>10795146394.42</v>
      </c>
      <c r="C3518">
        <v>7237718840.8100004</v>
      </c>
      <c r="D3518" t="s">
        <v>4130</v>
      </c>
      <c r="E3518">
        <v>188732951.38999999</v>
      </c>
      <c r="F3518" t="s">
        <v>4130</v>
      </c>
      <c r="G3518" t="s">
        <v>4130</v>
      </c>
      <c r="H3518" t="s">
        <v>4130</v>
      </c>
      <c r="I3518" t="s">
        <v>4130</v>
      </c>
      <c r="J3518" t="s">
        <v>4130</v>
      </c>
      <c r="K3518" t="s">
        <v>4128</v>
      </c>
      <c r="L3518" t="s">
        <v>4130</v>
      </c>
      <c r="M3518">
        <v>1450020964.9200001</v>
      </c>
      <c r="N3518">
        <v>1</v>
      </c>
    </row>
    <row r="3519" spans="1:14" x14ac:dyDescent="0.4">
      <c r="A3519" t="s">
        <v>3525</v>
      </c>
      <c r="B3519">
        <v>1680575803.0899999</v>
      </c>
      <c r="C3519">
        <v>1388166070.6800001</v>
      </c>
      <c r="D3519" t="s">
        <v>4130</v>
      </c>
      <c r="E3519">
        <v>133187410.39</v>
      </c>
      <c r="F3519">
        <v>80340299.780000001</v>
      </c>
      <c r="G3519" t="s">
        <v>4130</v>
      </c>
      <c r="H3519" t="s">
        <v>4130</v>
      </c>
      <c r="I3519" t="s">
        <v>4130</v>
      </c>
      <c r="J3519" t="s">
        <v>4130</v>
      </c>
      <c r="K3519" t="s">
        <v>4128</v>
      </c>
      <c r="L3519" t="s">
        <v>4130</v>
      </c>
      <c r="M3519">
        <v>431718898.23000002</v>
      </c>
      <c r="N3519">
        <v>1</v>
      </c>
    </row>
    <row r="3520" spans="1:14" x14ac:dyDescent="0.4">
      <c r="A3520" t="s">
        <v>3526</v>
      </c>
      <c r="B3520">
        <v>1817300833.7</v>
      </c>
      <c r="C3520">
        <v>577293858.37</v>
      </c>
      <c r="D3520" t="s">
        <v>4130</v>
      </c>
      <c r="E3520">
        <v>59776714.899999999</v>
      </c>
      <c r="F3520" t="s">
        <v>4130</v>
      </c>
      <c r="G3520">
        <v>431906606.36000001</v>
      </c>
      <c r="H3520" t="s">
        <v>4130</v>
      </c>
      <c r="I3520" t="s">
        <v>4130</v>
      </c>
      <c r="J3520" t="s">
        <v>4130</v>
      </c>
      <c r="K3520" t="s">
        <v>4128</v>
      </c>
      <c r="L3520" t="s">
        <v>4130</v>
      </c>
      <c r="M3520">
        <v>408973385.95999998</v>
      </c>
      <c r="N3520">
        <v>1</v>
      </c>
    </row>
    <row r="3521" spans="1:14" x14ac:dyDescent="0.4">
      <c r="A3521" t="s">
        <v>3527</v>
      </c>
      <c r="B3521">
        <v>886846621.51999998</v>
      </c>
      <c r="C3521">
        <v>1755895772.3599999</v>
      </c>
      <c r="D3521">
        <v>169968604.78999999</v>
      </c>
      <c r="E3521">
        <v>892484705.88</v>
      </c>
      <c r="F3521">
        <v>1044620166.64</v>
      </c>
      <c r="G3521" t="s">
        <v>4130</v>
      </c>
      <c r="H3521">
        <v>73879859.540000007</v>
      </c>
      <c r="I3521" t="s">
        <v>4130</v>
      </c>
      <c r="J3521" t="s">
        <v>4130</v>
      </c>
      <c r="K3521" t="s">
        <v>4128</v>
      </c>
      <c r="L3521" t="s">
        <v>4130</v>
      </c>
      <c r="M3521">
        <v>17030062.620000001</v>
      </c>
      <c r="N3521">
        <v>1</v>
      </c>
    </row>
    <row r="3522" spans="1:14" x14ac:dyDescent="0.4">
      <c r="A3522" t="s">
        <v>3528</v>
      </c>
      <c r="B3522">
        <v>3058611758.1700001</v>
      </c>
      <c r="C3522">
        <v>699862883.49000001</v>
      </c>
      <c r="D3522" t="s">
        <v>4130</v>
      </c>
      <c r="E3522">
        <v>66943673.159999996</v>
      </c>
      <c r="F3522" t="s">
        <v>4130</v>
      </c>
      <c r="G3522" t="s">
        <v>4130</v>
      </c>
      <c r="H3522" t="s">
        <v>4130</v>
      </c>
      <c r="I3522" t="s">
        <v>4130</v>
      </c>
      <c r="J3522">
        <v>2960097.94</v>
      </c>
      <c r="K3522" t="s">
        <v>4128</v>
      </c>
      <c r="L3522" t="s">
        <v>4130</v>
      </c>
      <c r="M3522">
        <v>445643340.30000001</v>
      </c>
      <c r="N3522">
        <v>1</v>
      </c>
    </row>
    <row r="3523" spans="1:14" x14ac:dyDescent="0.4">
      <c r="A3523" t="s">
        <v>3529</v>
      </c>
      <c r="B3523">
        <v>685127459.80999994</v>
      </c>
      <c r="C3523">
        <v>256828336.41999999</v>
      </c>
      <c r="D3523" t="s">
        <v>4130</v>
      </c>
      <c r="E3523">
        <v>99155799.129999995</v>
      </c>
      <c r="F3523" t="s">
        <v>4130</v>
      </c>
      <c r="G3523" t="s">
        <v>4130</v>
      </c>
      <c r="H3523">
        <v>1100715.06</v>
      </c>
      <c r="I3523" t="s">
        <v>4130</v>
      </c>
      <c r="J3523" t="s">
        <v>4130</v>
      </c>
      <c r="K3523" t="s">
        <v>4128</v>
      </c>
      <c r="L3523" t="s">
        <v>4130</v>
      </c>
      <c r="M3523">
        <v>38349685.670000002</v>
      </c>
      <c r="N3523">
        <v>1</v>
      </c>
    </row>
    <row r="3524" spans="1:14" x14ac:dyDescent="0.4">
      <c r="A3524" t="s">
        <v>3530</v>
      </c>
      <c r="B3524">
        <v>3161172838.1799998</v>
      </c>
      <c r="C3524">
        <v>2093722083.4400001</v>
      </c>
      <c r="D3524" t="s">
        <v>4130</v>
      </c>
      <c r="E3524">
        <v>36818914.259999998</v>
      </c>
      <c r="F3524">
        <v>78610000</v>
      </c>
      <c r="G3524" t="s">
        <v>4130</v>
      </c>
      <c r="H3524" t="s">
        <v>4130</v>
      </c>
      <c r="I3524" t="s">
        <v>4130</v>
      </c>
      <c r="J3524" t="s">
        <v>4130</v>
      </c>
      <c r="K3524" t="s">
        <v>4128</v>
      </c>
      <c r="L3524" t="s">
        <v>4130</v>
      </c>
      <c r="M3524">
        <v>550260794.19000006</v>
      </c>
      <c r="N3524">
        <v>1</v>
      </c>
    </row>
    <row r="3525" spans="1:14" x14ac:dyDescent="0.4">
      <c r="A3525" t="s">
        <v>3531</v>
      </c>
      <c r="B3525">
        <v>802393399.22000003</v>
      </c>
      <c r="C3525">
        <v>223628869.19999999</v>
      </c>
      <c r="D3525">
        <v>474991.57</v>
      </c>
      <c r="E3525">
        <v>78986853.569999993</v>
      </c>
      <c r="F3525" t="s">
        <v>4130</v>
      </c>
      <c r="G3525" t="s">
        <v>4130</v>
      </c>
      <c r="H3525" t="s">
        <v>4130</v>
      </c>
      <c r="I3525">
        <v>42340987.140000001</v>
      </c>
      <c r="J3525" t="s">
        <v>4130</v>
      </c>
      <c r="K3525" t="s">
        <v>4128</v>
      </c>
      <c r="L3525" t="s">
        <v>4130</v>
      </c>
      <c r="M3525">
        <v>76932315.010000005</v>
      </c>
      <c r="N3525">
        <v>1</v>
      </c>
    </row>
    <row r="3526" spans="1:14" x14ac:dyDescent="0.4">
      <c r="A3526" t="s">
        <v>3532</v>
      </c>
      <c r="B3526">
        <v>726429924.78999996</v>
      </c>
      <c r="C3526">
        <v>616467447.02999997</v>
      </c>
      <c r="D3526">
        <v>17737477.32</v>
      </c>
      <c r="E3526">
        <v>99594571.129999995</v>
      </c>
      <c r="F3526">
        <v>370269311.5</v>
      </c>
      <c r="G3526" t="s">
        <v>4130</v>
      </c>
      <c r="H3526">
        <v>490.54</v>
      </c>
      <c r="I3526" t="s">
        <v>4130</v>
      </c>
      <c r="J3526" t="s">
        <v>4130</v>
      </c>
      <c r="K3526" t="s">
        <v>4128</v>
      </c>
      <c r="L3526" t="s">
        <v>4130</v>
      </c>
      <c r="M3526">
        <v>221272008.31999999</v>
      </c>
      <c r="N3526">
        <v>1</v>
      </c>
    </row>
    <row r="3527" spans="1:14" x14ac:dyDescent="0.4">
      <c r="A3527" t="s">
        <v>3533</v>
      </c>
      <c r="B3527">
        <v>2367440141.54</v>
      </c>
      <c r="C3527">
        <v>2162754256.2800002</v>
      </c>
      <c r="D3527">
        <v>104568955.44</v>
      </c>
      <c r="E3527">
        <v>180122349.72999999</v>
      </c>
      <c r="F3527">
        <v>308311200</v>
      </c>
      <c r="G3527" t="s">
        <v>4130</v>
      </c>
      <c r="H3527">
        <v>186421.17</v>
      </c>
      <c r="I3527" t="s">
        <v>4130</v>
      </c>
      <c r="J3527" t="s">
        <v>4130</v>
      </c>
      <c r="K3527" t="s">
        <v>4128</v>
      </c>
      <c r="L3527" t="s">
        <v>4130</v>
      </c>
      <c r="M3527">
        <v>1011035203.4400001</v>
      </c>
      <c r="N3527">
        <v>1</v>
      </c>
    </row>
    <row r="3528" spans="1:14" x14ac:dyDescent="0.4">
      <c r="A3528" t="s">
        <v>3534</v>
      </c>
      <c r="B3528">
        <v>940800639.04999995</v>
      </c>
      <c r="C3528">
        <v>463159277.27999997</v>
      </c>
      <c r="D3528" t="s">
        <v>4130</v>
      </c>
      <c r="E3528">
        <v>84644844.049999997</v>
      </c>
      <c r="F3528" t="s">
        <v>4130</v>
      </c>
      <c r="G3528" t="s">
        <v>4130</v>
      </c>
      <c r="H3528">
        <v>18331852</v>
      </c>
      <c r="I3528" t="s">
        <v>4130</v>
      </c>
      <c r="J3528" t="s">
        <v>4130</v>
      </c>
      <c r="K3528" t="s">
        <v>4128</v>
      </c>
      <c r="L3528" t="s">
        <v>4130</v>
      </c>
      <c r="M3528">
        <v>544731366.64999998</v>
      </c>
      <c r="N3528">
        <v>1</v>
      </c>
    </row>
    <row r="3529" spans="1:14" x14ac:dyDescent="0.4">
      <c r="A3529" t="s">
        <v>3535</v>
      </c>
      <c r="B3529">
        <v>3055681388.54</v>
      </c>
      <c r="C3529">
        <v>863097893.10000002</v>
      </c>
      <c r="D3529">
        <v>241354056.03999999</v>
      </c>
      <c r="E3529">
        <v>144918265.56999999</v>
      </c>
      <c r="F3529" t="s">
        <v>4130</v>
      </c>
      <c r="G3529" t="s">
        <v>4130</v>
      </c>
      <c r="H3529">
        <v>203850.83</v>
      </c>
      <c r="I3529" t="s">
        <v>4130</v>
      </c>
      <c r="J3529" t="s">
        <v>4130</v>
      </c>
      <c r="K3529" t="s">
        <v>4128</v>
      </c>
      <c r="L3529" t="s">
        <v>4130</v>
      </c>
      <c r="M3529">
        <v>1476303880.8699999</v>
      </c>
      <c r="N3529">
        <v>1</v>
      </c>
    </row>
    <row r="3530" spans="1:14" x14ac:dyDescent="0.4">
      <c r="A3530" t="s">
        <v>3536</v>
      </c>
      <c r="B3530">
        <v>2018348328.5</v>
      </c>
      <c r="C3530">
        <v>169863193.19</v>
      </c>
      <c r="D3530" t="s">
        <v>4130</v>
      </c>
      <c r="E3530">
        <v>97461218.25</v>
      </c>
      <c r="F3530" t="s">
        <v>4130</v>
      </c>
      <c r="G3530" t="s">
        <v>4130</v>
      </c>
      <c r="H3530" t="s">
        <v>4130</v>
      </c>
      <c r="I3530" t="s">
        <v>4130</v>
      </c>
      <c r="J3530" t="s">
        <v>4130</v>
      </c>
      <c r="K3530" t="s">
        <v>4128</v>
      </c>
      <c r="L3530" t="s">
        <v>4130</v>
      </c>
      <c r="M3530">
        <v>104708087.7</v>
      </c>
      <c r="N3530">
        <v>1</v>
      </c>
    </row>
    <row r="3531" spans="1:14" x14ac:dyDescent="0.4">
      <c r="A3531" t="s">
        <v>3537</v>
      </c>
      <c r="B3531">
        <v>5973069645.29</v>
      </c>
      <c r="C3531">
        <v>2078380024.4400001</v>
      </c>
      <c r="D3531" t="s">
        <v>4130</v>
      </c>
      <c r="E3531">
        <v>134119491.19</v>
      </c>
      <c r="F3531" t="s">
        <v>4130</v>
      </c>
      <c r="G3531" t="s">
        <v>4130</v>
      </c>
      <c r="H3531" t="s">
        <v>4130</v>
      </c>
      <c r="I3531" t="s">
        <v>4130</v>
      </c>
      <c r="J3531" t="s">
        <v>4130</v>
      </c>
      <c r="K3531" t="s">
        <v>4128</v>
      </c>
      <c r="L3531" t="s">
        <v>4130</v>
      </c>
      <c r="M3531">
        <v>29783102.66</v>
      </c>
      <c r="N3531">
        <v>1</v>
      </c>
    </row>
    <row r="3532" spans="1:14" x14ac:dyDescent="0.4">
      <c r="A3532" t="s">
        <v>3538</v>
      </c>
      <c r="B3532">
        <v>2797234925.2800002</v>
      </c>
      <c r="C3532">
        <v>1986184555.04</v>
      </c>
      <c r="D3532">
        <v>168624242.05000001</v>
      </c>
      <c r="E3532">
        <v>146351994.81</v>
      </c>
      <c r="F3532">
        <v>60000000</v>
      </c>
      <c r="G3532" t="s">
        <v>4130</v>
      </c>
      <c r="H3532" t="s">
        <v>4130</v>
      </c>
      <c r="I3532" t="s">
        <v>4130</v>
      </c>
      <c r="J3532" t="s">
        <v>4130</v>
      </c>
      <c r="K3532" t="s">
        <v>4128</v>
      </c>
      <c r="L3532" t="s">
        <v>4130</v>
      </c>
      <c r="M3532">
        <v>1034736938.59</v>
      </c>
      <c r="N3532">
        <v>1</v>
      </c>
    </row>
    <row r="3533" spans="1:14" x14ac:dyDescent="0.4">
      <c r="A3533" t="s">
        <v>3539</v>
      </c>
      <c r="B3533">
        <v>421029675.38</v>
      </c>
      <c r="C3533">
        <v>128031646.47</v>
      </c>
      <c r="D3533" t="s">
        <v>4130</v>
      </c>
      <c r="E3533">
        <v>22083373.73</v>
      </c>
      <c r="F3533" t="s">
        <v>4130</v>
      </c>
      <c r="G3533" t="s">
        <v>4130</v>
      </c>
      <c r="H3533" t="s">
        <v>4130</v>
      </c>
      <c r="I3533" t="s">
        <v>4130</v>
      </c>
      <c r="J3533" t="s">
        <v>4130</v>
      </c>
      <c r="K3533" t="s">
        <v>4128</v>
      </c>
      <c r="L3533" t="s">
        <v>4130</v>
      </c>
      <c r="M3533">
        <v>152784759.16999999</v>
      </c>
      <c r="N3533">
        <v>1</v>
      </c>
    </row>
    <row r="3534" spans="1:14" x14ac:dyDescent="0.4">
      <c r="A3534" t="s">
        <v>3540</v>
      </c>
      <c r="B3534">
        <v>5768648044.0600004</v>
      </c>
      <c r="C3534">
        <v>1129981909.8199999</v>
      </c>
      <c r="D3534">
        <v>506982365.17000002</v>
      </c>
      <c r="E3534">
        <v>1296972556.8099999</v>
      </c>
      <c r="F3534">
        <v>239593791.28999999</v>
      </c>
      <c r="G3534" t="s">
        <v>4130</v>
      </c>
      <c r="H3534" t="s">
        <v>4130</v>
      </c>
      <c r="I3534">
        <v>339866673.13999999</v>
      </c>
      <c r="J3534" t="s">
        <v>4130</v>
      </c>
      <c r="K3534" t="s">
        <v>4128</v>
      </c>
      <c r="L3534" t="s">
        <v>4130</v>
      </c>
      <c r="M3534">
        <v>530160935.56</v>
      </c>
      <c r="N3534">
        <v>1</v>
      </c>
    </row>
    <row r="3535" spans="1:14" x14ac:dyDescent="0.4">
      <c r="A3535" t="s">
        <v>3541</v>
      </c>
      <c r="B3535">
        <v>1496908808.3399999</v>
      </c>
      <c r="C3535">
        <v>1366894046.6900001</v>
      </c>
      <c r="D3535" t="s">
        <v>4130</v>
      </c>
      <c r="E3535">
        <v>111278352.37</v>
      </c>
      <c r="F3535">
        <v>75671366.659999996</v>
      </c>
      <c r="G3535" t="s">
        <v>4130</v>
      </c>
      <c r="H3535">
        <v>121162654.43000001</v>
      </c>
      <c r="I3535" t="s">
        <v>4130</v>
      </c>
      <c r="J3535">
        <v>11393395.65</v>
      </c>
      <c r="K3535" t="s">
        <v>4128</v>
      </c>
      <c r="L3535" t="s">
        <v>4130</v>
      </c>
      <c r="M3535">
        <v>553883923.28999996</v>
      </c>
      <c r="N3535">
        <v>1</v>
      </c>
    </row>
    <row r="3536" spans="1:14" x14ac:dyDescent="0.4">
      <c r="A3536" t="s">
        <v>3542</v>
      </c>
      <c r="B3536">
        <v>1172657891.6199999</v>
      </c>
      <c r="C3536">
        <v>642587199.25999999</v>
      </c>
      <c r="D3536" t="s">
        <v>4130</v>
      </c>
      <c r="E3536">
        <v>2063088.94</v>
      </c>
      <c r="F3536">
        <v>42647573.659999996</v>
      </c>
      <c r="G3536" t="s">
        <v>4130</v>
      </c>
      <c r="H3536">
        <v>571883402.88999999</v>
      </c>
      <c r="I3536" t="s">
        <v>4130</v>
      </c>
      <c r="J3536" t="s">
        <v>4130</v>
      </c>
      <c r="K3536" t="s">
        <v>4128</v>
      </c>
      <c r="L3536" t="s">
        <v>4130</v>
      </c>
      <c r="M3536">
        <v>141719797.18000001</v>
      </c>
      <c r="N3536">
        <v>1</v>
      </c>
    </row>
    <row r="3537" spans="1:14" x14ac:dyDescent="0.4">
      <c r="A3537" t="s">
        <v>3543</v>
      </c>
      <c r="B3537">
        <v>1811497655.9200001</v>
      </c>
      <c r="C3537">
        <v>814923086.45000005</v>
      </c>
      <c r="D3537" t="s">
        <v>4130</v>
      </c>
      <c r="E3537">
        <v>6851115.3300000001</v>
      </c>
      <c r="F3537" t="s">
        <v>4130</v>
      </c>
      <c r="G3537" t="s">
        <v>4130</v>
      </c>
      <c r="H3537" t="s">
        <v>4130</v>
      </c>
      <c r="I3537" t="s">
        <v>4130</v>
      </c>
      <c r="J3537" t="s">
        <v>4130</v>
      </c>
      <c r="K3537" t="s">
        <v>4128</v>
      </c>
      <c r="L3537" t="s">
        <v>4130</v>
      </c>
      <c r="M3537">
        <v>326244811.98000002</v>
      </c>
      <c r="N3537">
        <v>1</v>
      </c>
    </row>
    <row r="3538" spans="1:14" x14ac:dyDescent="0.4">
      <c r="A3538" t="s">
        <v>3544</v>
      </c>
      <c r="B3538">
        <v>3475135247.96</v>
      </c>
      <c r="C3538">
        <v>1772270517.04</v>
      </c>
      <c r="D3538" t="s">
        <v>4130</v>
      </c>
      <c r="E3538">
        <v>130361852.12</v>
      </c>
      <c r="F3538" t="s">
        <v>4130</v>
      </c>
      <c r="G3538">
        <v>510317804.54000002</v>
      </c>
      <c r="H3538" t="s">
        <v>4130</v>
      </c>
      <c r="I3538" t="s">
        <v>4130</v>
      </c>
      <c r="J3538" t="s">
        <v>4130</v>
      </c>
      <c r="K3538" t="s">
        <v>4128</v>
      </c>
      <c r="L3538" t="s">
        <v>4130</v>
      </c>
      <c r="M3538">
        <v>268230869.66999999</v>
      </c>
      <c r="N3538">
        <v>1</v>
      </c>
    </row>
    <row r="3539" spans="1:14" x14ac:dyDescent="0.4">
      <c r="A3539" t="s">
        <v>3545</v>
      </c>
      <c r="B3539">
        <v>1280437041.25</v>
      </c>
      <c r="C3539">
        <v>1231456954.01</v>
      </c>
      <c r="D3539" t="s">
        <v>4130</v>
      </c>
      <c r="E3539">
        <v>180418844.31999999</v>
      </c>
      <c r="F3539">
        <v>96232118.659999996</v>
      </c>
      <c r="G3539" t="s">
        <v>4130</v>
      </c>
      <c r="H3539" t="s">
        <v>4130</v>
      </c>
      <c r="I3539" t="s">
        <v>4130</v>
      </c>
      <c r="J3539" t="s">
        <v>4130</v>
      </c>
      <c r="K3539" t="s">
        <v>4128</v>
      </c>
      <c r="L3539" t="s">
        <v>4130</v>
      </c>
      <c r="M3539">
        <v>369422651.80000001</v>
      </c>
      <c r="N3539">
        <v>1</v>
      </c>
    </row>
    <row r="3540" spans="1:14" x14ac:dyDescent="0.4">
      <c r="A3540" t="s">
        <v>3546</v>
      </c>
      <c r="B3540">
        <v>684580145.79999995</v>
      </c>
      <c r="C3540">
        <v>364840032.79000002</v>
      </c>
      <c r="D3540">
        <v>270758791.05000001</v>
      </c>
      <c r="E3540">
        <v>1812225.22</v>
      </c>
      <c r="F3540" t="s">
        <v>4130</v>
      </c>
      <c r="G3540" t="s">
        <v>4130</v>
      </c>
      <c r="H3540" t="s">
        <v>4130</v>
      </c>
      <c r="I3540" t="s">
        <v>4130</v>
      </c>
      <c r="J3540" t="s">
        <v>4130</v>
      </c>
      <c r="K3540" t="s">
        <v>4128</v>
      </c>
      <c r="L3540" t="s">
        <v>4130</v>
      </c>
      <c r="M3540">
        <v>202308043.12</v>
      </c>
      <c r="N3540">
        <v>1</v>
      </c>
    </row>
    <row r="3541" spans="1:14" x14ac:dyDescent="0.4">
      <c r="A3541" t="s">
        <v>3547</v>
      </c>
      <c r="B3541">
        <v>401044387.38</v>
      </c>
      <c r="C3541">
        <v>305553666.04000002</v>
      </c>
      <c r="D3541">
        <v>365428109.12</v>
      </c>
      <c r="E3541">
        <v>152766214.86000001</v>
      </c>
      <c r="F3541">
        <v>96926196.939999998</v>
      </c>
      <c r="G3541" t="s">
        <v>4130</v>
      </c>
      <c r="H3541" t="s">
        <v>4130</v>
      </c>
      <c r="I3541">
        <v>51593387.310000002</v>
      </c>
      <c r="J3541" t="s">
        <v>4130</v>
      </c>
      <c r="K3541" t="s">
        <v>4128</v>
      </c>
      <c r="L3541" t="s">
        <v>4130</v>
      </c>
      <c r="M3541">
        <v>38065046.799999997</v>
      </c>
      <c r="N3541">
        <v>1</v>
      </c>
    </row>
    <row r="3542" spans="1:14" x14ac:dyDescent="0.4">
      <c r="A3542" t="s">
        <v>3548</v>
      </c>
      <c r="B3542">
        <v>8503024406.4300003</v>
      </c>
      <c r="C3542">
        <v>7610266750.3800001</v>
      </c>
      <c r="D3542">
        <v>263334426.72</v>
      </c>
      <c r="E3542">
        <v>383157739.27999997</v>
      </c>
      <c r="F3542">
        <v>1715370319.4400001</v>
      </c>
      <c r="G3542" t="s">
        <v>4130</v>
      </c>
      <c r="H3542" t="s">
        <v>4130</v>
      </c>
      <c r="I3542">
        <v>5650082.1399999997</v>
      </c>
      <c r="J3542">
        <v>357439478.63999999</v>
      </c>
      <c r="K3542" t="s">
        <v>4128</v>
      </c>
      <c r="L3542" t="s">
        <v>4130</v>
      </c>
      <c r="M3542">
        <v>942378603.94000006</v>
      </c>
      <c r="N3542">
        <v>1</v>
      </c>
    </row>
    <row r="3543" spans="1:14" x14ac:dyDescent="0.4">
      <c r="A3543" t="s">
        <v>3549</v>
      </c>
      <c r="B3543">
        <v>1307170022.1600001</v>
      </c>
      <c r="C3543">
        <v>566557544.49000001</v>
      </c>
      <c r="D3543">
        <v>30605863.510000002</v>
      </c>
      <c r="E3543">
        <v>86509364.829999998</v>
      </c>
      <c r="F3543" t="s">
        <v>4130</v>
      </c>
      <c r="G3543" t="s">
        <v>4130</v>
      </c>
      <c r="H3543" t="s">
        <v>4130</v>
      </c>
      <c r="I3543" t="s">
        <v>4130</v>
      </c>
      <c r="J3543" t="s">
        <v>4130</v>
      </c>
      <c r="K3543" t="s">
        <v>4128</v>
      </c>
      <c r="L3543" t="s">
        <v>4130</v>
      </c>
      <c r="M3543">
        <v>300161965.18000001</v>
      </c>
      <c r="N3543">
        <v>1</v>
      </c>
    </row>
    <row r="3544" spans="1:14" x14ac:dyDescent="0.4">
      <c r="A3544" t="s">
        <v>3550</v>
      </c>
      <c r="B3544">
        <v>2298009563.6999998</v>
      </c>
      <c r="C3544">
        <v>1186232926.3199999</v>
      </c>
      <c r="D3544" t="s">
        <v>4130</v>
      </c>
      <c r="E3544">
        <v>173440853.59</v>
      </c>
      <c r="F3544" t="s">
        <v>4130</v>
      </c>
      <c r="G3544" t="s">
        <v>4130</v>
      </c>
      <c r="H3544" t="s">
        <v>4130</v>
      </c>
      <c r="I3544">
        <v>52438525.75</v>
      </c>
      <c r="J3544" t="s">
        <v>4130</v>
      </c>
      <c r="K3544" t="s">
        <v>4128</v>
      </c>
      <c r="L3544" t="s">
        <v>4130</v>
      </c>
      <c r="M3544">
        <v>177322054.34</v>
      </c>
      <c r="N3544">
        <v>1</v>
      </c>
    </row>
    <row r="3545" spans="1:14" x14ac:dyDescent="0.4">
      <c r="A3545" t="s">
        <v>3551</v>
      </c>
      <c r="B3545">
        <v>1017446025.17</v>
      </c>
      <c r="C3545">
        <v>293751356.88999999</v>
      </c>
      <c r="D3545" t="s">
        <v>4130</v>
      </c>
      <c r="E3545">
        <v>109545439.27</v>
      </c>
      <c r="F3545">
        <v>50524622.890000001</v>
      </c>
      <c r="G3545" t="s">
        <v>4130</v>
      </c>
      <c r="H3545" t="s">
        <v>4130</v>
      </c>
      <c r="I3545" t="s">
        <v>4130</v>
      </c>
      <c r="J3545" t="s">
        <v>4130</v>
      </c>
      <c r="K3545" t="s">
        <v>4128</v>
      </c>
      <c r="L3545" t="s">
        <v>4130</v>
      </c>
      <c r="M3545">
        <v>175496811.69999999</v>
      </c>
      <c r="N3545">
        <v>1</v>
      </c>
    </row>
    <row r="3546" spans="1:14" x14ac:dyDescent="0.4">
      <c r="A3546" t="s">
        <v>3552</v>
      </c>
      <c r="B3546">
        <v>4366936688.4700003</v>
      </c>
      <c r="C3546">
        <v>3339082311.0900002</v>
      </c>
      <c r="D3546" t="s">
        <v>4130</v>
      </c>
      <c r="E3546">
        <v>94635897.730000004</v>
      </c>
      <c r="F3546" t="s">
        <v>4130</v>
      </c>
      <c r="G3546" t="s">
        <v>4130</v>
      </c>
      <c r="H3546">
        <v>2900000</v>
      </c>
      <c r="I3546" t="s">
        <v>4130</v>
      </c>
      <c r="J3546" t="s">
        <v>4130</v>
      </c>
      <c r="K3546" t="s">
        <v>4128</v>
      </c>
      <c r="L3546" t="s">
        <v>4130</v>
      </c>
      <c r="M3546">
        <v>503494576.76999998</v>
      </c>
      <c r="N3546">
        <v>1</v>
      </c>
    </row>
    <row r="3547" spans="1:14" x14ac:dyDescent="0.4">
      <c r="A3547" t="s">
        <v>3553</v>
      </c>
      <c r="B3547">
        <v>3830290807.6799998</v>
      </c>
      <c r="C3547">
        <v>2763793228.9400001</v>
      </c>
      <c r="D3547" t="s">
        <v>4130</v>
      </c>
      <c r="E3547">
        <v>1017588656.24</v>
      </c>
      <c r="F3547">
        <v>1433128356.51</v>
      </c>
      <c r="G3547">
        <v>329467576.43000001</v>
      </c>
      <c r="H3547" t="s">
        <v>4130</v>
      </c>
      <c r="I3547" t="s">
        <v>4130</v>
      </c>
      <c r="J3547" t="s">
        <v>4130</v>
      </c>
      <c r="K3547" t="s">
        <v>4128</v>
      </c>
      <c r="L3547" t="s">
        <v>4130</v>
      </c>
      <c r="M3547">
        <v>1640501332.0799999</v>
      </c>
      <c r="N3547">
        <v>1</v>
      </c>
    </row>
    <row r="3548" spans="1:14" x14ac:dyDescent="0.4">
      <c r="A3548" t="s">
        <v>3554</v>
      </c>
      <c r="B3548">
        <v>980564002.99000001</v>
      </c>
      <c r="C3548">
        <v>1048900185.04</v>
      </c>
      <c r="D3548">
        <v>100528772.75</v>
      </c>
      <c r="E3548">
        <v>119740555.5</v>
      </c>
      <c r="F3548">
        <v>247870000</v>
      </c>
      <c r="G3548" t="s">
        <v>4130</v>
      </c>
      <c r="H3548" t="s">
        <v>4130</v>
      </c>
      <c r="I3548" t="s">
        <v>4130</v>
      </c>
      <c r="J3548" t="s">
        <v>4130</v>
      </c>
      <c r="K3548" t="s">
        <v>4128</v>
      </c>
      <c r="L3548" t="s">
        <v>4130</v>
      </c>
      <c r="M3548">
        <v>456903374.56999999</v>
      </c>
      <c r="N3548">
        <v>1</v>
      </c>
    </row>
    <row r="3549" spans="1:14" x14ac:dyDescent="0.4">
      <c r="A3549" t="s">
        <v>3555</v>
      </c>
      <c r="B3549">
        <v>1016858336.59</v>
      </c>
      <c r="C3549">
        <v>888810712.46000004</v>
      </c>
      <c r="D3549" t="s">
        <v>4130</v>
      </c>
      <c r="E3549">
        <v>100783616.91</v>
      </c>
      <c r="F3549">
        <v>82040431.829999998</v>
      </c>
      <c r="G3549" t="s">
        <v>4130</v>
      </c>
      <c r="H3549" t="s">
        <v>4130</v>
      </c>
      <c r="I3549" t="s">
        <v>4130</v>
      </c>
      <c r="J3549" t="s">
        <v>4130</v>
      </c>
      <c r="K3549" t="s">
        <v>4128</v>
      </c>
      <c r="L3549" t="s">
        <v>4130</v>
      </c>
      <c r="M3549">
        <v>382571977.26999998</v>
      </c>
      <c r="N3549">
        <v>1</v>
      </c>
    </row>
    <row r="3550" spans="1:14" x14ac:dyDescent="0.4">
      <c r="A3550" t="s">
        <v>3556</v>
      </c>
      <c r="B3550">
        <v>9278722030.2600002</v>
      </c>
      <c r="C3550">
        <v>6962823024.1099997</v>
      </c>
      <c r="D3550" t="s">
        <v>4130</v>
      </c>
      <c r="E3550">
        <v>375530775.25999999</v>
      </c>
      <c r="F3550">
        <v>1153357592.4000001</v>
      </c>
      <c r="G3550">
        <v>1007625242.13</v>
      </c>
      <c r="H3550" t="s">
        <v>4130</v>
      </c>
      <c r="I3550" t="s">
        <v>4130</v>
      </c>
      <c r="J3550">
        <v>28539818.710000001</v>
      </c>
      <c r="K3550" t="s">
        <v>4128</v>
      </c>
      <c r="L3550" t="s">
        <v>4130</v>
      </c>
      <c r="M3550">
        <v>3377306160.1999998</v>
      </c>
      <c r="N3550">
        <v>1</v>
      </c>
    </row>
    <row r="3551" spans="1:14" x14ac:dyDescent="0.4">
      <c r="A3551" t="s">
        <v>3557</v>
      </c>
      <c r="B3551">
        <v>2491171712.0799999</v>
      </c>
      <c r="C3551">
        <v>1998103181.0899999</v>
      </c>
      <c r="D3551">
        <v>3591783.42</v>
      </c>
      <c r="E3551">
        <v>295848633.02999997</v>
      </c>
      <c r="F3551" t="s">
        <v>4130</v>
      </c>
      <c r="G3551">
        <v>762582106.75999999</v>
      </c>
      <c r="H3551" t="s">
        <v>4130</v>
      </c>
      <c r="I3551">
        <v>284273.58</v>
      </c>
      <c r="J3551" t="s">
        <v>4130</v>
      </c>
      <c r="K3551" t="s">
        <v>4128</v>
      </c>
      <c r="L3551" t="s">
        <v>4130</v>
      </c>
      <c r="M3551">
        <v>235097583.02000001</v>
      </c>
      <c r="N3551">
        <v>1</v>
      </c>
    </row>
    <row r="3552" spans="1:14" x14ac:dyDescent="0.4">
      <c r="A3552" t="s">
        <v>3558</v>
      </c>
      <c r="B3552">
        <v>1334194871.6600001</v>
      </c>
      <c r="C3552">
        <v>432624877.81</v>
      </c>
      <c r="D3552" t="s">
        <v>4130</v>
      </c>
      <c r="E3552">
        <v>249648382.08000001</v>
      </c>
      <c r="F3552">
        <v>194430405</v>
      </c>
      <c r="G3552" t="s">
        <v>4130</v>
      </c>
      <c r="H3552" t="s">
        <v>4130</v>
      </c>
      <c r="I3552" t="s">
        <v>4130</v>
      </c>
      <c r="J3552" t="s">
        <v>4130</v>
      </c>
      <c r="K3552" t="s">
        <v>4128</v>
      </c>
      <c r="L3552" t="s">
        <v>4130</v>
      </c>
      <c r="M3552">
        <v>308905288.12</v>
      </c>
      <c r="N3552">
        <v>1</v>
      </c>
    </row>
    <row r="3553" spans="1:14" x14ac:dyDescent="0.4">
      <c r="A3553" t="s">
        <v>3559</v>
      </c>
      <c r="B3553">
        <v>684987480.59000003</v>
      </c>
      <c r="C3553">
        <v>195124248.21000001</v>
      </c>
      <c r="D3553" t="s">
        <v>4130</v>
      </c>
      <c r="E3553">
        <v>104544070.12</v>
      </c>
      <c r="F3553" t="s">
        <v>4130</v>
      </c>
      <c r="G3553" t="s">
        <v>4130</v>
      </c>
      <c r="H3553" t="s">
        <v>4130</v>
      </c>
      <c r="I3553" t="s">
        <v>4130</v>
      </c>
      <c r="J3553">
        <v>17000000</v>
      </c>
      <c r="K3553" t="s">
        <v>4128</v>
      </c>
      <c r="L3553" t="s">
        <v>4130</v>
      </c>
      <c r="M3553">
        <v>166515237.59999999</v>
      </c>
      <c r="N3553">
        <v>1</v>
      </c>
    </row>
    <row r="3554" spans="1:14" x14ac:dyDescent="0.4">
      <c r="A3554" t="s">
        <v>3560</v>
      </c>
      <c r="B3554">
        <v>906846441.35000002</v>
      </c>
      <c r="C3554">
        <v>372085732.62</v>
      </c>
      <c r="D3554">
        <v>321003721.88</v>
      </c>
      <c r="E3554">
        <v>34533316.170000002</v>
      </c>
      <c r="F3554" t="s">
        <v>4130</v>
      </c>
      <c r="G3554" t="s">
        <v>4130</v>
      </c>
      <c r="H3554" t="s">
        <v>4130</v>
      </c>
      <c r="I3554" t="s">
        <v>4130</v>
      </c>
      <c r="J3554" t="s">
        <v>4130</v>
      </c>
      <c r="K3554" t="s">
        <v>4128</v>
      </c>
      <c r="L3554" t="s">
        <v>4130</v>
      </c>
      <c r="M3554">
        <v>628584352.13999999</v>
      </c>
      <c r="N3554">
        <v>1</v>
      </c>
    </row>
    <row r="3555" spans="1:14" x14ac:dyDescent="0.4">
      <c r="A3555" t="s">
        <v>3561</v>
      </c>
      <c r="B3555">
        <v>14275369468.549999</v>
      </c>
      <c r="C3555">
        <v>17839058589.290001</v>
      </c>
      <c r="D3555" t="s">
        <v>4130</v>
      </c>
      <c r="E3555">
        <v>540104921.83000004</v>
      </c>
      <c r="F3555">
        <v>1015500000</v>
      </c>
      <c r="G3555" t="s">
        <v>4130</v>
      </c>
      <c r="H3555" t="s">
        <v>4130</v>
      </c>
      <c r="I3555" t="s">
        <v>4130</v>
      </c>
      <c r="J3555" t="s">
        <v>4130</v>
      </c>
      <c r="K3555" t="s">
        <v>4128</v>
      </c>
      <c r="L3555" t="s">
        <v>4130</v>
      </c>
      <c r="M3555">
        <v>839564777.76999998</v>
      </c>
      <c r="N3555">
        <v>1</v>
      </c>
    </row>
    <row r="3556" spans="1:14" x14ac:dyDescent="0.4">
      <c r="A3556" t="s">
        <v>3562</v>
      </c>
      <c r="B3556">
        <v>3076105923.1500001</v>
      </c>
      <c r="C3556">
        <v>3373960754.6900001</v>
      </c>
      <c r="D3556" t="s">
        <v>4130</v>
      </c>
      <c r="E3556">
        <v>263688083.88</v>
      </c>
      <c r="F3556">
        <v>628540712.65999997</v>
      </c>
      <c r="G3556">
        <v>563056463.66999996</v>
      </c>
      <c r="H3556" t="s">
        <v>4130</v>
      </c>
      <c r="I3556">
        <v>0</v>
      </c>
      <c r="J3556">
        <v>739292.96</v>
      </c>
      <c r="K3556" t="s">
        <v>4128</v>
      </c>
      <c r="L3556" t="s">
        <v>4130</v>
      </c>
      <c r="M3556">
        <v>1509761339.4200001</v>
      </c>
      <c r="N3556">
        <v>1</v>
      </c>
    </row>
    <row r="3557" spans="1:14" x14ac:dyDescent="0.4">
      <c r="A3557" t="s">
        <v>4375</v>
      </c>
      <c r="B3557">
        <v>3793493521.8400002</v>
      </c>
      <c r="C3557">
        <v>1222098096.29</v>
      </c>
      <c r="D3557" t="s">
        <v>4130</v>
      </c>
      <c r="E3557">
        <v>151912613.13999999</v>
      </c>
      <c r="F3557" t="s">
        <v>4130</v>
      </c>
      <c r="G3557" t="s">
        <v>4130</v>
      </c>
      <c r="H3557" t="s">
        <v>4130</v>
      </c>
      <c r="I3557" t="s">
        <v>4130</v>
      </c>
      <c r="J3557">
        <v>63762142.93</v>
      </c>
      <c r="K3557" t="s">
        <v>4128</v>
      </c>
      <c r="L3557" t="s">
        <v>4130</v>
      </c>
      <c r="M3557">
        <v>1238561452.4000001</v>
      </c>
      <c r="N3557">
        <v>1</v>
      </c>
    </row>
    <row r="3558" spans="1:14" x14ac:dyDescent="0.4">
      <c r="A3558" t="s">
        <v>3563</v>
      </c>
      <c r="B3558">
        <v>745687489.10000002</v>
      </c>
      <c r="C3558">
        <v>802690715.25999999</v>
      </c>
      <c r="D3558" t="s">
        <v>4130</v>
      </c>
      <c r="E3558">
        <v>102021625.86</v>
      </c>
      <c r="F3558" t="s">
        <v>4130</v>
      </c>
      <c r="G3558" t="s">
        <v>4130</v>
      </c>
      <c r="H3558" t="s">
        <v>4130</v>
      </c>
      <c r="I3558" t="s">
        <v>4130</v>
      </c>
      <c r="J3558" t="s">
        <v>4130</v>
      </c>
      <c r="K3558" t="s">
        <v>4128</v>
      </c>
      <c r="L3558" t="s">
        <v>4130</v>
      </c>
      <c r="M3558">
        <v>138743790.62</v>
      </c>
      <c r="N3558">
        <v>1</v>
      </c>
    </row>
    <row r="3559" spans="1:14" x14ac:dyDescent="0.4">
      <c r="A3559" t="s">
        <v>3564</v>
      </c>
      <c r="B3559">
        <v>1044407842.4400001</v>
      </c>
      <c r="C3559">
        <v>155139648.52000001</v>
      </c>
      <c r="D3559" t="s">
        <v>4130</v>
      </c>
      <c r="E3559">
        <v>16264399.57</v>
      </c>
      <c r="F3559" t="s">
        <v>4130</v>
      </c>
      <c r="G3559" t="s">
        <v>4130</v>
      </c>
      <c r="H3559" t="s">
        <v>4130</v>
      </c>
      <c r="I3559">
        <v>4679638.28</v>
      </c>
      <c r="J3559" t="s">
        <v>4130</v>
      </c>
      <c r="K3559" t="s">
        <v>4128</v>
      </c>
      <c r="L3559" t="s">
        <v>4130</v>
      </c>
      <c r="M3559">
        <v>179831625.88999999</v>
      </c>
      <c r="N3559">
        <v>1</v>
      </c>
    </row>
    <row r="3560" spans="1:14" x14ac:dyDescent="0.4">
      <c r="A3560" t="s">
        <v>3565</v>
      </c>
      <c r="B3560">
        <v>2626589175.3499999</v>
      </c>
      <c r="C3560">
        <v>1515935444.8199999</v>
      </c>
      <c r="D3560">
        <v>7958717.3399999999</v>
      </c>
      <c r="E3560">
        <v>156350654.77000001</v>
      </c>
      <c r="F3560">
        <v>198505694.46000001</v>
      </c>
      <c r="G3560" t="s">
        <v>4130</v>
      </c>
      <c r="H3560" t="s">
        <v>4130</v>
      </c>
      <c r="I3560" t="s">
        <v>4130</v>
      </c>
      <c r="J3560" t="s">
        <v>4130</v>
      </c>
      <c r="K3560" t="s">
        <v>4128</v>
      </c>
      <c r="L3560" t="s">
        <v>4130</v>
      </c>
      <c r="M3560">
        <v>911108486.09000003</v>
      </c>
      <c r="N3560">
        <v>1</v>
      </c>
    </row>
    <row r="3561" spans="1:14" x14ac:dyDescent="0.4">
      <c r="A3561" t="s">
        <v>3566</v>
      </c>
      <c r="B3561">
        <v>4011357327.4099998</v>
      </c>
      <c r="C3561">
        <v>2558412974.4400001</v>
      </c>
      <c r="D3561">
        <v>45434900.700000003</v>
      </c>
      <c r="E3561">
        <v>230914579.72</v>
      </c>
      <c r="F3561">
        <v>1199460886.5699999</v>
      </c>
      <c r="G3561" t="s">
        <v>4130</v>
      </c>
      <c r="H3561" t="s">
        <v>4130</v>
      </c>
      <c r="I3561" t="s">
        <v>4130</v>
      </c>
      <c r="J3561">
        <v>6280531.6200000001</v>
      </c>
      <c r="K3561" t="s">
        <v>4128</v>
      </c>
      <c r="L3561" t="s">
        <v>4130</v>
      </c>
      <c r="M3561">
        <v>1705870284.3099999</v>
      </c>
      <c r="N3561">
        <v>1</v>
      </c>
    </row>
    <row r="3562" spans="1:14" x14ac:dyDescent="0.4">
      <c r="A3562" t="s">
        <v>3567</v>
      </c>
      <c r="B3562">
        <v>1581934225.8</v>
      </c>
      <c r="C3562">
        <v>603016929.65999997</v>
      </c>
      <c r="D3562">
        <v>769559.75</v>
      </c>
      <c r="E3562">
        <v>65310653.130000003</v>
      </c>
      <c r="F3562" t="s">
        <v>4130</v>
      </c>
      <c r="G3562" t="s">
        <v>4130</v>
      </c>
      <c r="H3562" t="s">
        <v>4130</v>
      </c>
      <c r="I3562" t="s">
        <v>4130</v>
      </c>
      <c r="J3562" t="s">
        <v>4130</v>
      </c>
      <c r="K3562" t="s">
        <v>4128</v>
      </c>
      <c r="L3562" t="s">
        <v>4130</v>
      </c>
      <c r="M3562">
        <v>497196084.44</v>
      </c>
      <c r="N3562">
        <v>1</v>
      </c>
    </row>
    <row r="3563" spans="1:14" x14ac:dyDescent="0.4">
      <c r="A3563" t="s">
        <v>3568</v>
      </c>
      <c r="B3563">
        <v>1857746872.9200001</v>
      </c>
      <c r="C3563">
        <v>175203963.63999999</v>
      </c>
      <c r="D3563" t="s">
        <v>4130</v>
      </c>
      <c r="E3563">
        <v>18259794.850000001</v>
      </c>
      <c r="F3563" t="s">
        <v>4130</v>
      </c>
      <c r="G3563" t="s">
        <v>4130</v>
      </c>
      <c r="H3563" t="s">
        <v>4130</v>
      </c>
      <c r="I3563" t="s">
        <v>4130</v>
      </c>
      <c r="J3563" t="s">
        <v>4130</v>
      </c>
      <c r="K3563" t="s">
        <v>4128</v>
      </c>
      <c r="L3563" t="s">
        <v>4130</v>
      </c>
      <c r="M3563">
        <v>15782117.59</v>
      </c>
      <c r="N3563">
        <v>1</v>
      </c>
    </row>
    <row r="3564" spans="1:14" x14ac:dyDescent="0.4">
      <c r="A3564" t="s">
        <v>3569</v>
      </c>
      <c r="B3564">
        <v>4133719720.98</v>
      </c>
      <c r="C3564">
        <v>2639790570.52</v>
      </c>
      <c r="D3564">
        <v>17077159.93</v>
      </c>
      <c r="E3564">
        <v>286395605.20999998</v>
      </c>
      <c r="F3564">
        <v>132415017.66</v>
      </c>
      <c r="G3564" t="s">
        <v>4130</v>
      </c>
      <c r="H3564" t="s">
        <v>4130</v>
      </c>
      <c r="I3564" t="s">
        <v>4130</v>
      </c>
      <c r="J3564" t="s">
        <v>4130</v>
      </c>
      <c r="K3564" t="s">
        <v>4128</v>
      </c>
      <c r="L3564" t="s">
        <v>4130</v>
      </c>
      <c r="M3564">
        <v>1597321823.1900001</v>
      </c>
      <c r="N3564">
        <v>1</v>
      </c>
    </row>
    <row r="3565" spans="1:14" x14ac:dyDescent="0.4">
      <c r="A3565" t="s">
        <v>3570</v>
      </c>
      <c r="B3565">
        <v>15507483321.01</v>
      </c>
      <c r="C3565">
        <v>4212048098.3499999</v>
      </c>
      <c r="D3565" t="s">
        <v>4130</v>
      </c>
      <c r="E3565">
        <v>327267012.12</v>
      </c>
      <c r="F3565" t="s">
        <v>4130</v>
      </c>
      <c r="G3565" t="s">
        <v>4130</v>
      </c>
      <c r="H3565" t="s">
        <v>4130</v>
      </c>
      <c r="I3565" t="s">
        <v>4130</v>
      </c>
      <c r="J3565" t="s">
        <v>4130</v>
      </c>
      <c r="K3565" t="s">
        <v>4128</v>
      </c>
      <c r="L3565" t="s">
        <v>4130</v>
      </c>
      <c r="M3565">
        <v>302889611.67000002</v>
      </c>
      <c r="N3565">
        <v>1</v>
      </c>
    </row>
    <row r="3566" spans="1:14" x14ac:dyDescent="0.4">
      <c r="A3566" t="s">
        <v>3571</v>
      </c>
      <c r="B3566">
        <v>569986736.42999995</v>
      </c>
      <c r="C3566">
        <v>363349757.38999999</v>
      </c>
      <c r="D3566" t="s">
        <v>4130</v>
      </c>
      <c r="E3566">
        <v>71210299.439999998</v>
      </c>
      <c r="F3566" t="s">
        <v>4130</v>
      </c>
      <c r="G3566" t="s">
        <v>4130</v>
      </c>
      <c r="H3566" t="s">
        <v>4130</v>
      </c>
      <c r="I3566" t="s">
        <v>4130</v>
      </c>
      <c r="J3566">
        <v>14585770.779999999</v>
      </c>
      <c r="K3566" t="s">
        <v>4128</v>
      </c>
      <c r="L3566" t="s">
        <v>4130</v>
      </c>
      <c r="M3566">
        <v>66425169.039999999</v>
      </c>
      <c r="N3566">
        <v>1</v>
      </c>
    </row>
    <row r="3567" spans="1:14" x14ac:dyDescent="0.4">
      <c r="A3567" t="s">
        <v>3572</v>
      </c>
      <c r="B3567">
        <v>5540881478.0200005</v>
      </c>
      <c r="C3567">
        <v>4062372691.6799998</v>
      </c>
      <c r="D3567">
        <v>339862995.36000001</v>
      </c>
      <c r="E3567">
        <v>199764689.30000001</v>
      </c>
      <c r="F3567">
        <v>2063796728.6099999</v>
      </c>
      <c r="G3567" t="s">
        <v>4130</v>
      </c>
      <c r="H3567" t="s">
        <v>4130</v>
      </c>
      <c r="I3567" t="s">
        <v>4130</v>
      </c>
      <c r="J3567" t="s">
        <v>4130</v>
      </c>
      <c r="K3567" t="s">
        <v>4128</v>
      </c>
      <c r="L3567" t="s">
        <v>4130</v>
      </c>
      <c r="M3567">
        <v>1697700434.8299999</v>
      </c>
      <c r="N3567">
        <v>1</v>
      </c>
    </row>
    <row r="3568" spans="1:14" x14ac:dyDescent="0.4">
      <c r="A3568" t="s">
        <v>3573</v>
      </c>
      <c r="B3568">
        <v>8920160672.3799992</v>
      </c>
      <c r="C3568">
        <v>2617839952.46</v>
      </c>
      <c r="D3568" t="s">
        <v>4130</v>
      </c>
      <c r="E3568">
        <v>245801593.12</v>
      </c>
      <c r="F3568">
        <v>12832382</v>
      </c>
      <c r="G3568" t="s">
        <v>4130</v>
      </c>
      <c r="H3568" t="s">
        <v>4130</v>
      </c>
      <c r="I3568" t="s">
        <v>4130</v>
      </c>
      <c r="J3568" t="s">
        <v>4130</v>
      </c>
      <c r="K3568" t="s">
        <v>4128</v>
      </c>
      <c r="L3568" t="s">
        <v>4130</v>
      </c>
      <c r="M3568">
        <v>65908060.789999999</v>
      </c>
      <c r="N3568">
        <v>1</v>
      </c>
    </row>
    <row r="3569" spans="1:14" x14ac:dyDescent="0.4">
      <c r="A3569" t="s">
        <v>3574</v>
      </c>
      <c r="B3569">
        <v>453240575.73000002</v>
      </c>
      <c r="C3569">
        <v>344515217.88</v>
      </c>
      <c r="D3569" t="s">
        <v>4130</v>
      </c>
      <c r="E3569">
        <v>211615735.25</v>
      </c>
      <c r="F3569" t="s">
        <v>4130</v>
      </c>
      <c r="G3569" t="s">
        <v>4130</v>
      </c>
      <c r="H3569" t="s">
        <v>4130</v>
      </c>
      <c r="I3569" t="s">
        <v>4130</v>
      </c>
      <c r="J3569" t="s">
        <v>4130</v>
      </c>
      <c r="K3569" t="s">
        <v>4128</v>
      </c>
      <c r="L3569" t="s">
        <v>4130</v>
      </c>
      <c r="M3569">
        <v>22792130.91</v>
      </c>
      <c r="N3569">
        <v>1</v>
      </c>
    </row>
    <row r="3570" spans="1:14" x14ac:dyDescent="0.4">
      <c r="A3570" t="s">
        <v>3575</v>
      </c>
      <c r="B3570">
        <v>963457467.12</v>
      </c>
      <c r="C3570">
        <v>518398588.00999999</v>
      </c>
      <c r="D3570" t="s">
        <v>4130</v>
      </c>
      <c r="E3570">
        <v>192919071.65000001</v>
      </c>
      <c r="F3570" t="s">
        <v>4130</v>
      </c>
      <c r="G3570" t="s">
        <v>4130</v>
      </c>
      <c r="H3570" t="s">
        <v>4130</v>
      </c>
      <c r="I3570" t="s">
        <v>4130</v>
      </c>
      <c r="J3570" t="s">
        <v>4130</v>
      </c>
      <c r="K3570" t="s">
        <v>4128</v>
      </c>
      <c r="L3570" t="s">
        <v>4130</v>
      </c>
      <c r="M3570">
        <v>330511402.26999998</v>
      </c>
      <c r="N3570">
        <v>1</v>
      </c>
    </row>
    <row r="3571" spans="1:14" x14ac:dyDescent="0.4">
      <c r="A3571" t="s">
        <v>3576</v>
      </c>
      <c r="B3571">
        <v>1999130998.4200001</v>
      </c>
      <c r="C3571">
        <v>1227042959.4000001</v>
      </c>
      <c r="D3571">
        <v>26372255.379999999</v>
      </c>
      <c r="E3571">
        <v>117539869.29000001</v>
      </c>
      <c r="F3571" t="s">
        <v>4130</v>
      </c>
      <c r="G3571" t="s">
        <v>4130</v>
      </c>
      <c r="H3571" t="s">
        <v>4130</v>
      </c>
      <c r="I3571" t="s">
        <v>4130</v>
      </c>
      <c r="J3571" t="s">
        <v>4130</v>
      </c>
      <c r="K3571" t="s">
        <v>4128</v>
      </c>
      <c r="L3571" t="s">
        <v>4130</v>
      </c>
      <c r="M3571">
        <v>713526553.44000006</v>
      </c>
      <c r="N3571">
        <v>1</v>
      </c>
    </row>
    <row r="3572" spans="1:14" x14ac:dyDescent="0.4">
      <c r="A3572" t="s">
        <v>4376</v>
      </c>
      <c r="B3572">
        <v>1378587563.76</v>
      </c>
      <c r="C3572">
        <v>503381809.61000001</v>
      </c>
      <c r="D3572">
        <v>96640193.469999999</v>
      </c>
      <c r="E3572">
        <v>45590497.460000001</v>
      </c>
      <c r="F3572" t="s">
        <v>4130</v>
      </c>
      <c r="G3572" t="s">
        <v>4130</v>
      </c>
      <c r="H3572" t="s">
        <v>4130</v>
      </c>
      <c r="I3572" t="s">
        <v>4130</v>
      </c>
      <c r="J3572" t="s">
        <v>4130</v>
      </c>
      <c r="K3572" t="s">
        <v>4128</v>
      </c>
      <c r="L3572" t="s">
        <v>4130</v>
      </c>
      <c r="M3572">
        <v>330547581.74000001</v>
      </c>
      <c r="N3572">
        <v>1</v>
      </c>
    </row>
    <row r="3573" spans="1:14" x14ac:dyDescent="0.4">
      <c r="A3573" t="s">
        <v>3577</v>
      </c>
      <c r="B3573">
        <v>728383913.36000001</v>
      </c>
      <c r="C3573">
        <v>147994450.34</v>
      </c>
      <c r="D3573" t="s">
        <v>4130</v>
      </c>
      <c r="E3573">
        <v>58794914.770000003</v>
      </c>
      <c r="F3573" t="s">
        <v>4130</v>
      </c>
      <c r="G3573" t="s">
        <v>4130</v>
      </c>
      <c r="H3573" t="s">
        <v>4130</v>
      </c>
      <c r="I3573" t="s">
        <v>4130</v>
      </c>
      <c r="J3573" t="s">
        <v>4130</v>
      </c>
      <c r="K3573" t="s">
        <v>4128</v>
      </c>
      <c r="L3573" t="s">
        <v>4130</v>
      </c>
      <c r="M3573">
        <v>226974286.66</v>
      </c>
      <c r="N3573">
        <v>1</v>
      </c>
    </row>
    <row r="3574" spans="1:14" x14ac:dyDescent="0.4">
      <c r="A3574" t="s">
        <v>3578</v>
      </c>
      <c r="B3574">
        <v>6492309961.7799997</v>
      </c>
      <c r="C3574">
        <v>4440331327.4799995</v>
      </c>
      <c r="D3574">
        <v>147904.72</v>
      </c>
      <c r="E3574">
        <v>19627962.510000002</v>
      </c>
      <c r="F3574" t="s">
        <v>4130</v>
      </c>
      <c r="G3574" t="s">
        <v>4130</v>
      </c>
      <c r="H3574" t="s">
        <v>4130</v>
      </c>
      <c r="I3574" t="s">
        <v>4130</v>
      </c>
      <c r="J3574" t="s">
        <v>4130</v>
      </c>
      <c r="K3574" t="s">
        <v>4128</v>
      </c>
      <c r="L3574" t="s">
        <v>4130</v>
      </c>
      <c r="M3574">
        <v>1987139932.3499999</v>
      </c>
      <c r="N3574">
        <v>1</v>
      </c>
    </row>
    <row r="3575" spans="1:14" x14ac:dyDescent="0.4">
      <c r="A3575" t="s">
        <v>3579</v>
      </c>
      <c r="B3575">
        <v>998784898.39999998</v>
      </c>
      <c r="C3575">
        <v>160719636.58000001</v>
      </c>
      <c r="D3575" t="s">
        <v>4130</v>
      </c>
      <c r="E3575">
        <v>24926267.280000001</v>
      </c>
      <c r="F3575" t="s">
        <v>4130</v>
      </c>
      <c r="G3575" t="s">
        <v>4130</v>
      </c>
      <c r="H3575" t="s">
        <v>4130</v>
      </c>
      <c r="I3575" t="s">
        <v>4130</v>
      </c>
      <c r="J3575" t="s">
        <v>4130</v>
      </c>
      <c r="K3575" t="s">
        <v>4128</v>
      </c>
      <c r="L3575" t="s">
        <v>4130</v>
      </c>
      <c r="M3575">
        <v>95190798.189999998</v>
      </c>
      <c r="N3575">
        <v>1</v>
      </c>
    </row>
    <row r="3576" spans="1:14" x14ac:dyDescent="0.4">
      <c r="A3576" t="s">
        <v>3580</v>
      </c>
      <c r="B3576">
        <v>2173492805.79</v>
      </c>
      <c r="C3576">
        <v>1673071361.4100001</v>
      </c>
      <c r="D3576" t="s">
        <v>4130</v>
      </c>
      <c r="E3576">
        <v>239394961.58000001</v>
      </c>
      <c r="F3576" t="s">
        <v>4130</v>
      </c>
      <c r="G3576">
        <v>617340484.75</v>
      </c>
      <c r="H3576" t="s">
        <v>4130</v>
      </c>
      <c r="I3576" t="s">
        <v>4130</v>
      </c>
      <c r="J3576" t="s">
        <v>4130</v>
      </c>
      <c r="K3576" t="s">
        <v>4128</v>
      </c>
      <c r="L3576" t="s">
        <v>4130</v>
      </c>
      <c r="M3576">
        <v>918998781.30999994</v>
      </c>
      <c r="N3576">
        <v>1</v>
      </c>
    </row>
    <row r="3577" spans="1:14" x14ac:dyDescent="0.4">
      <c r="A3577" t="s">
        <v>3581</v>
      </c>
      <c r="B3577">
        <v>660608563.37</v>
      </c>
      <c r="C3577">
        <v>661733592.59000003</v>
      </c>
      <c r="D3577">
        <v>32000119.539999999</v>
      </c>
      <c r="E3577">
        <v>16537089.99</v>
      </c>
      <c r="F3577">
        <v>824568576.67999995</v>
      </c>
      <c r="G3577" t="s">
        <v>4130</v>
      </c>
      <c r="H3577" t="s">
        <v>4130</v>
      </c>
      <c r="I3577" t="s">
        <v>4130</v>
      </c>
      <c r="J3577" t="s">
        <v>4130</v>
      </c>
      <c r="K3577" t="s">
        <v>4128</v>
      </c>
      <c r="L3577" t="s">
        <v>4130</v>
      </c>
      <c r="M3577">
        <v>100928934.48999999</v>
      </c>
      <c r="N3577">
        <v>1</v>
      </c>
    </row>
    <row r="3578" spans="1:14" x14ac:dyDescent="0.4">
      <c r="A3578" t="s">
        <v>3582</v>
      </c>
      <c r="B3578">
        <v>758847866.95000005</v>
      </c>
      <c r="C3578">
        <v>629916683.32000005</v>
      </c>
      <c r="D3578" t="s">
        <v>4130</v>
      </c>
      <c r="E3578">
        <v>87348294.469999999</v>
      </c>
      <c r="F3578" t="s">
        <v>4130</v>
      </c>
      <c r="G3578" t="s">
        <v>4130</v>
      </c>
      <c r="H3578" t="s">
        <v>4130</v>
      </c>
      <c r="I3578" t="s">
        <v>4130</v>
      </c>
      <c r="J3578" t="s">
        <v>4130</v>
      </c>
      <c r="K3578" t="s">
        <v>4128</v>
      </c>
      <c r="L3578" t="s">
        <v>4130</v>
      </c>
      <c r="M3578">
        <v>312974101.60000002</v>
      </c>
      <c r="N3578">
        <v>1</v>
      </c>
    </row>
    <row r="3579" spans="1:14" x14ac:dyDescent="0.4">
      <c r="A3579" t="s">
        <v>3583</v>
      </c>
      <c r="B3579">
        <v>3099264025.7600002</v>
      </c>
      <c r="C3579">
        <v>1593813103.6500001</v>
      </c>
      <c r="D3579" t="s">
        <v>4130</v>
      </c>
      <c r="E3579">
        <v>88495906.689999998</v>
      </c>
      <c r="F3579">
        <v>59330000</v>
      </c>
      <c r="G3579" t="s">
        <v>4130</v>
      </c>
      <c r="H3579" t="s">
        <v>4130</v>
      </c>
      <c r="I3579" t="s">
        <v>4130</v>
      </c>
      <c r="J3579" t="s">
        <v>4130</v>
      </c>
      <c r="K3579" t="s">
        <v>4128</v>
      </c>
      <c r="L3579" t="s">
        <v>4130</v>
      </c>
      <c r="M3579">
        <v>1254537644.97</v>
      </c>
      <c r="N3579">
        <v>1</v>
      </c>
    </row>
    <row r="3580" spans="1:14" x14ac:dyDescent="0.4">
      <c r="A3580" t="s">
        <v>3584</v>
      </c>
      <c r="B3580">
        <v>837782599.33000004</v>
      </c>
      <c r="C3580">
        <v>599976329.45000005</v>
      </c>
      <c r="D3580" t="s">
        <v>4130</v>
      </c>
      <c r="E3580">
        <v>73798798.590000004</v>
      </c>
      <c r="F3580">
        <v>134000000</v>
      </c>
      <c r="G3580">
        <v>567803452.69000006</v>
      </c>
      <c r="H3580">
        <v>1249481.1499999999</v>
      </c>
      <c r="I3580" t="s">
        <v>4130</v>
      </c>
      <c r="J3580" t="s">
        <v>4130</v>
      </c>
      <c r="K3580" t="s">
        <v>4128</v>
      </c>
      <c r="L3580" t="s">
        <v>4130</v>
      </c>
      <c r="M3580">
        <v>74288716.109999999</v>
      </c>
      <c r="N3580">
        <v>1</v>
      </c>
    </row>
    <row r="3581" spans="1:14" x14ac:dyDescent="0.4">
      <c r="A3581" t="s">
        <v>3585</v>
      </c>
      <c r="B3581">
        <v>1744921050.0699999</v>
      </c>
      <c r="C3581">
        <v>1236505497.0599999</v>
      </c>
      <c r="D3581">
        <v>135763688.47</v>
      </c>
      <c r="E3581">
        <v>134119528.52</v>
      </c>
      <c r="F3581" t="s">
        <v>4130</v>
      </c>
      <c r="G3581" t="s">
        <v>4130</v>
      </c>
      <c r="H3581" t="s">
        <v>4130</v>
      </c>
      <c r="I3581" t="s">
        <v>4130</v>
      </c>
      <c r="J3581">
        <v>49494760.369999997</v>
      </c>
      <c r="K3581" t="s">
        <v>4128</v>
      </c>
      <c r="L3581" t="s">
        <v>4130</v>
      </c>
      <c r="M3581">
        <v>100905898.3</v>
      </c>
      <c r="N3581">
        <v>1</v>
      </c>
    </row>
    <row r="3582" spans="1:14" x14ac:dyDescent="0.4">
      <c r="A3582" t="s">
        <v>3586</v>
      </c>
      <c r="B3582">
        <v>1629079203.1800001</v>
      </c>
      <c r="C3582">
        <v>1371059309.03</v>
      </c>
      <c r="D3582" t="s">
        <v>4130</v>
      </c>
      <c r="E3582">
        <v>178146880.80000001</v>
      </c>
      <c r="F3582" t="s">
        <v>4130</v>
      </c>
      <c r="G3582" t="s">
        <v>4130</v>
      </c>
      <c r="H3582" t="s">
        <v>4130</v>
      </c>
      <c r="I3582" t="s">
        <v>4130</v>
      </c>
      <c r="J3582" t="s">
        <v>4130</v>
      </c>
      <c r="K3582" t="s">
        <v>4128</v>
      </c>
      <c r="L3582" t="s">
        <v>4130</v>
      </c>
      <c r="M3582">
        <v>720587872.02999997</v>
      </c>
      <c r="N3582">
        <v>1</v>
      </c>
    </row>
    <row r="3583" spans="1:14" x14ac:dyDescent="0.4">
      <c r="A3583" t="s">
        <v>3587</v>
      </c>
      <c r="B3583">
        <v>1616060633.1199999</v>
      </c>
      <c r="C3583">
        <v>495383334.86000001</v>
      </c>
      <c r="D3583" t="s">
        <v>4130</v>
      </c>
      <c r="E3583">
        <v>36490376.420000002</v>
      </c>
      <c r="F3583" t="s">
        <v>4130</v>
      </c>
      <c r="G3583" t="s">
        <v>4130</v>
      </c>
      <c r="H3583" t="s">
        <v>4130</v>
      </c>
      <c r="I3583" t="s">
        <v>4130</v>
      </c>
      <c r="J3583" t="s">
        <v>4130</v>
      </c>
      <c r="K3583" t="s">
        <v>4128</v>
      </c>
      <c r="L3583" t="s">
        <v>4130</v>
      </c>
      <c r="M3583">
        <v>52221027.189999998</v>
      </c>
      <c r="N3583">
        <v>1</v>
      </c>
    </row>
    <row r="3584" spans="1:14" x14ac:dyDescent="0.4">
      <c r="A3584" t="s">
        <v>3588</v>
      </c>
      <c r="B3584">
        <v>2405802897.6100001</v>
      </c>
      <c r="C3584">
        <v>718381667.84000003</v>
      </c>
      <c r="D3584" t="s">
        <v>4130</v>
      </c>
      <c r="E3584">
        <v>224386830.69999999</v>
      </c>
      <c r="F3584" t="s">
        <v>4130</v>
      </c>
      <c r="G3584" t="s">
        <v>4130</v>
      </c>
      <c r="H3584" t="s">
        <v>4130</v>
      </c>
      <c r="I3584" t="s">
        <v>4130</v>
      </c>
      <c r="J3584" t="s">
        <v>4130</v>
      </c>
      <c r="K3584" t="s">
        <v>4128</v>
      </c>
      <c r="L3584" t="s">
        <v>4130</v>
      </c>
      <c r="M3584">
        <v>157092820.78999999</v>
      </c>
      <c r="N3584">
        <v>1</v>
      </c>
    </row>
    <row r="3585" spans="1:14" x14ac:dyDescent="0.4">
      <c r="A3585" t="s">
        <v>3589</v>
      </c>
      <c r="B3585">
        <v>7293893648.1099997</v>
      </c>
      <c r="C3585">
        <v>2044143081.1700001</v>
      </c>
      <c r="D3585" t="s">
        <v>4130</v>
      </c>
      <c r="E3585">
        <v>511359410.93000001</v>
      </c>
      <c r="F3585" t="s">
        <v>4130</v>
      </c>
      <c r="G3585" t="s">
        <v>4130</v>
      </c>
      <c r="H3585" t="s">
        <v>4130</v>
      </c>
      <c r="I3585" t="s">
        <v>4130</v>
      </c>
      <c r="J3585" t="s">
        <v>4130</v>
      </c>
      <c r="K3585" t="s">
        <v>4128</v>
      </c>
      <c r="L3585" t="s">
        <v>4130</v>
      </c>
      <c r="M3585">
        <v>1766306711.0699999</v>
      </c>
      <c r="N3585">
        <v>1</v>
      </c>
    </row>
    <row r="3586" spans="1:14" x14ac:dyDescent="0.4">
      <c r="A3586" t="s">
        <v>3590</v>
      </c>
      <c r="B3586">
        <v>2068346980</v>
      </c>
      <c r="C3586">
        <v>1350582013.2</v>
      </c>
      <c r="D3586">
        <v>14677401.75</v>
      </c>
      <c r="E3586">
        <v>52979534.700000003</v>
      </c>
      <c r="F3586" t="s">
        <v>4130</v>
      </c>
      <c r="G3586" t="s">
        <v>4130</v>
      </c>
      <c r="H3586" t="s">
        <v>4130</v>
      </c>
      <c r="I3586" t="s">
        <v>4130</v>
      </c>
      <c r="J3586" t="s">
        <v>4130</v>
      </c>
      <c r="K3586" t="s">
        <v>4128</v>
      </c>
      <c r="L3586" t="s">
        <v>4130</v>
      </c>
      <c r="M3586">
        <v>770383528.39999998</v>
      </c>
      <c r="N3586">
        <v>1</v>
      </c>
    </row>
    <row r="3587" spans="1:14" x14ac:dyDescent="0.4">
      <c r="A3587" t="s">
        <v>3591</v>
      </c>
      <c r="B3587">
        <v>3433458487.9699998</v>
      </c>
      <c r="C3587">
        <v>3492099372.1300001</v>
      </c>
      <c r="D3587">
        <v>158740564.72999999</v>
      </c>
      <c r="E3587">
        <v>51628218.869999997</v>
      </c>
      <c r="F3587">
        <v>733899752.13</v>
      </c>
      <c r="G3587">
        <v>439199934.51999998</v>
      </c>
      <c r="H3587">
        <v>757272295.67999995</v>
      </c>
      <c r="I3587" t="s">
        <v>4130</v>
      </c>
      <c r="J3587">
        <v>621103429.13</v>
      </c>
      <c r="K3587" t="s">
        <v>4128</v>
      </c>
      <c r="L3587" t="s">
        <v>4130</v>
      </c>
      <c r="M3587">
        <v>2213838453.7600002</v>
      </c>
      <c r="N3587">
        <v>1</v>
      </c>
    </row>
    <row r="3588" spans="1:14" x14ac:dyDescent="0.4">
      <c r="A3588" t="s">
        <v>3592</v>
      </c>
      <c r="B3588">
        <v>926692304.98000002</v>
      </c>
      <c r="C3588">
        <v>568267692.88999999</v>
      </c>
      <c r="D3588" t="s">
        <v>4130</v>
      </c>
      <c r="E3588">
        <v>84784447.180000007</v>
      </c>
      <c r="F3588">
        <v>16000000</v>
      </c>
      <c r="G3588" t="s">
        <v>4130</v>
      </c>
      <c r="H3588" t="s">
        <v>4130</v>
      </c>
      <c r="I3588" t="s">
        <v>4130</v>
      </c>
      <c r="J3588" t="s">
        <v>4130</v>
      </c>
      <c r="K3588" t="s">
        <v>4128</v>
      </c>
      <c r="L3588" t="s">
        <v>4130</v>
      </c>
      <c r="M3588">
        <v>223166705.65000001</v>
      </c>
      <c r="N3588">
        <v>1</v>
      </c>
    </row>
    <row r="3589" spans="1:14" x14ac:dyDescent="0.4">
      <c r="A3589" t="s">
        <v>3593</v>
      </c>
      <c r="B3589">
        <v>717778331.39999998</v>
      </c>
      <c r="C3589">
        <v>453363887.00999999</v>
      </c>
      <c r="D3589">
        <v>35142275.119999997</v>
      </c>
      <c r="E3589">
        <v>204749784.22</v>
      </c>
      <c r="F3589">
        <v>240083643.19999999</v>
      </c>
      <c r="G3589" t="s">
        <v>4130</v>
      </c>
      <c r="H3589">
        <v>1133725.3600000001</v>
      </c>
      <c r="I3589" t="s">
        <v>4130</v>
      </c>
      <c r="J3589" t="s">
        <v>4130</v>
      </c>
      <c r="K3589" t="s">
        <v>4128</v>
      </c>
      <c r="L3589" t="s">
        <v>4130</v>
      </c>
      <c r="M3589">
        <v>192599979.68000001</v>
      </c>
      <c r="N3589">
        <v>1</v>
      </c>
    </row>
    <row r="3590" spans="1:14" x14ac:dyDescent="0.4">
      <c r="A3590" t="s">
        <v>3594</v>
      </c>
      <c r="B3590">
        <v>2412518139.3699999</v>
      </c>
      <c r="C3590">
        <v>1067380190.8</v>
      </c>
      <c r="D3590" t="s">
        <v>4130</v>
      </c>
      <c r="E3590">
        <v>204920147.66999999</v>
      </c>
      <c r="F3590">
        <v>613815358.29999995</v>
      </c>
      <c r="G3590" t="s">
        <v>4130</v>
      </c>
      <c r="H3590" t="s">
        <v>4130</v>
      </c>
      <c r="I3590" t="s">
        <v>4130</v>
      </c>
      <c r="J3590">
        <v>15112239.289999999</v>
      </c>
      <c r="K3590" t="s">
        <v>4128</v>
      </c>
      <c r="L3590" t="s">
        <v>4130</v>
      </c>
      <c r="M3590">
        <v>128437801.95</v>
      </c>
      <c r="N3590">
        <v>1</v>
      </c>
    </row>
    <row r="3591" spans="1:14" x14ac:dyDescent="0.4">
      <c r="A3591" t="s">
        <v>3595</v>
      </c>
      <c r="B3591">
        <v>18696717733.27</v>
      </c>
      <c r="C3591">
        <v>24824138126.560001</v>
      </c>
      <c r="D3591" t="s">
        <v>4130</v>
      </c>
      <c r="E3591">
        <v>1755525023.53</v>
      </c>
      <c r="F3591">
        <v>7812562951.2700005</v>
      </c>
      <c r="G3591">
        <v>2562389449.98</v>
      </c>
      <c r="H3591">
        <v>412937869.69999999</v>
      </c>
      <c r="I3591" t="s">
        <v>4130</v>
      </c>
      <c r="J3591" t="s">
        <v>4130</v>
      </c>
      <c r="K3591" t="s">
        <v>4128</v>
      </c>
      <c r="L3591" t="s">
        <v>4130</v>
      </c>
      <c r="M3591">
        <v>1013906790.87</v>
      </c>
      <c r="N3591">
        <v>1</v>
      </c>
    </row>
    <row r="3592" spans="1:14" x14ac:dyDescent="0.4">
      <c r="A3592" t="s">
        <v>3596</v>
      </c>
      <c r="B3592">
        <v>578865620.25</v>
      </c>
      <c r="C3592">
        <v>214541253.34999999</v>
      </c>
      <c r="D3592" t="s">
        <v>4130</v>
      </c>
      <c r="E3592">
        <v>104268360.92</v>
      </c>
      <c r="F3592">
        <v>150193691.13</v>
      </c>
      <c r="G3592" t="s">
        <v>4130</v>
      </c>
      <c r="H3592" t="s">
        <v>4130</v>
      </c>
      <c r="I3592" t="s">
        <v>4130</v>
      </c>
      <c r="J3592" t="s">
        <v>4130</v>
      </c>
      <c r="K3592" t="s">
        <v>4128</v>
      </c>
      <c r="L3592" t="s">
        <v>4130</v>
      </c>
      <c r="M3592">
        <v>38375522.439999998</v>
      </c>
      <c r="N3592">
        <v>1</v>
      </c>
    </row>
    <row r="3593" spans="1:14" x14ac:dyDescent="0.4">
      <c r="A3593" t="s">
        <v>3597</v>
      </c>
      <c r="B3593">
        <v>3595385540.6999998</v>
      </c>
      <c r="C3593">
        <v>1573888509.3499999</v>
      </c>
      <c r="D3593">
        <v>20981109.5</v>
      </c>
      <c r="E3593">
        <v>554420776.10000002</v>
      </c>
      <c r="F3593">
        <v>438849300</v>
      </c>
      <c r="G3593" t="s">
        <v>4130</v>
      </c>
      <c r="H3593">
        <v>9384579.8499999996</v>
      </c>
      <c r="I3593">
        <v>23901508.43</v>
      </c>
      <c r="J3593">
        <v>118740.03</v>
      </c>
      <c r="K3593" t="s">
        <v>4128</v>
      </c>
      <c r="L3593" t="s">
        <v>4130</v>
      </c>
      <c r="M3593">
        <v>1039281603.08</v>
      </c>
      <c r="N3593">
        <v>1</v>
      </c>
    </row>
    <row r="3594" spans="1:14" x14ac:dyDescent="0.4">
      <c r="A3594" t="s">
        <v>3598</v>
      </c>
      <c r="B3594">
        <v>9355023963.4300003</v>
      </c>
      <c r="C3594">
        <v>5781422558.8500004</v>
      </c>
      <c r="D3594" t="s">
        <v>4130</v>
      </c>
      <c r="E3594">
        <v>303958497.64999998</v>
      </c>
      <c r="F3594">
        <v>317568709.19999999</v>
      </c>
      <c r="G3594">
        <v>1018405362.1799999</v>
      </c>
      <c r="H3594" t="s">
        <v>4130</v>
      </c>
      <c r="I3594" t="s">
        <v>4130</v>
      </c>
      <c r="J3594" t="s">
        <v>4130</v>
      </c>
      <c r="K3594" t="s">
        <v>4128</v>
      </c>
      <c r="L3594" t="s">
        <v>4130</v>
      </c>
      <c r="M3594">
        <v>3736527215.6100001</v>
      </c>
      <c r="N3594">
        <v>1</v>
      </c>
    </row>
    <row r="3595" spans="1:14" x14ac:dyDescent="0.4">
      <c r="A3595" t="s">
        <v>3599</v>
      </c>
      <c r="B3595">
        <v>1736464361.51</v>
      </c>
      <c r="C3595">
        <v>686271542.48000002</v>
      </c>
      <c r="D3595" t="s">
        <v>4130</v>
      </c>
      <c r="E3595">
        <v>147914198.71000001</v>
      </c>
      <c r="F3595" t="s">
        <v>4130</v>
      </c>
      <c r="G3595" t="s">
        <v>4130</v>
      </c>
      <c r="H3595" t="s">
        <v>4130</v>
      </c>
      <c r="I3595" t="s">
        <v>4130</v>
      </c>
      <c r="J3595" t="s">
        <v>4130</v>
      </c>
      <c r="K3595" t="s">
        <v>4128</v>
      </c>
      <c r="L3595" t="s">
        <v>4130</v>
      </c>
      <c r="M3595">
        <v>293736661.27999997</v>
      </c>
      <c r="N3595">
        <v>1</v>
      </c>
    </row>
    <row r="3596" spans="1:14" x14ac:dyDescent="0.4">
      <c r="A3596" t="s">
        <v>3600</v>
      </c>
      <c r="B3596">
        <v>3241648691.3699999</v>
      </c>
      <c r="C3596">
        <v>1730625605.1199999</v>
      </c>
      <c r="D3596">
        <v>6536310.3700000001</v>
      </c>
      <c r="E3596">
        <v>125493271.47</v>
      </c>
      <c r="F3596" t="s">
        <v>4130</v>
      </c>
      <c r="G3596" t="s">
        <v>4130</v>
      </c>
      <c r="H3596" t="s">
        <v>4130</v>
      </c>
      <c r="I3596" t="s">
        <v>4130</v>
      </c>
      <c r="J3596" t="s">
        <v>4130</v>
      </c>
      <c r="K3596" t="s">
        <v>4128</v>
      </c>
      <c r="L3596" t="s">
        <v>4130</v>
      </c>
      <c r="M3596">
        <v>876231641.03999996</v>
      </c>
      <c r="N3596">
        <v>1</v>
      </c>
    </row>
    <row r="3597" spans="1:14" x14ac:dyDescent="0.4">
      <c r="A3597" t="s">
        <v>3601</v>
      </c>
      <c r="B3597">
        <v>1297508540.4400001</v>
      </c>
      <c r="C3597">
        <v>166231767.03999999</v>
      </c>
      <c r="D3597" t="s">
        <v>4130</v>
      </c>
      <c r="E3597">
        <v>61783601.280000001</v>
      </c>
      <c r="F3597" t="s">
        <v>4130</v>
      </c>
      <c r="G3597" t="s">
        <v>4130</v>
      </c>
      <c r="H3597" t="s">
        <v>4130</v>
      </c>
      <c r="I3597" t="s">
        <v>4130</v>
      </c>
      <c r="J3597" t="s">
        <v>4130</v>
      </c>
      <c r="K3597" t="s">
        <v>4128</v>
      </c>
      <c r="L3597" t="s">
        <v>4130</v>
      </c>
      <c r="M3597">
        <v>147482524.40000001</v>
      </c>
      <c r="N3597">
        <v>1</v>
      </c>
    </row>
    <row r="3598" spans="1:14" x14ac:dyDescent="0.4">
      <c r="A3598" t="s">
        <v>3602</v>
      </c>
      <c r="B3598">
        <v>1111764228.5</v>
      </c>
      <c r="C3598">
        <v>240188312.88</v>
      </c>
      <c r="D3598" t="s">
        <v>4130</v>
      </c>
      <c r="E3598">
        <v>17597006.109999999</v>
      </c>
      <c r="F3598" t="s">
        <v>4130</v>
      </c>
      <c r="G3598" t="s">
        <v>4130</v>
      </c>
      <c r="H3598" t="s">
        <v>4130</v>
      </c>
      <c r="I3598">
        <v>21391621.77</v>
      </c>
      <c r="J3598" t="s">
        <v>4130</v>
      </c>
      <c r="K3598" t="s">
        <v>4128</v>
      </c>
      <c r="L3598" t="s">
        <v>4130</v>
      </c>
      <c r="M3598">
        <v>288841993.86000001</v>
      </c>
      <c r="N3598">
        <v>1</v>
      </c>
    </row>
    <row r="3599" spans="1:14" x14ac:dyDescent="0.4">
      <c r="A3599" t="s">
        <v>3603</v>
      </c>
      <c r="B3599">
        <v>12069918398.860001</v>
      </c>
      <c r="C3599">
        <v>13150317734.809999</v>
      </c>
      <c r="D3599">
        <v>3555378568.2800002</v>
      </c>
      <c r="E3599">
        <v>1953192449.71</v>
      </c>
      <c r="F3599">
        <v>421193428.70999998</v>
      </c>
      <c r="G3599">
        <v>1368841832.8900001</v>
      </c>
      <c r="H3599">
        <v>9747810.9800000004</v>
      </c>
      <c r="I3599">
        <v>29901009.77</v>
      </c>
      <c r="J3599" t="s">
        <v>4130</v>
      </c>
      <c r="K3599" t="s">
        <v>4128</v>
      </c>
      <c r="L3599" t="s">
        <v>4130</v>
      </c>
      <c r="M3599">
        <v>1202447362.53</v>
      </c>
      <c r="N3599">
        <v>1</v>
      </c>
    </row>
    <row r="3600" spans="1:14" x14ac:dyDescent="0.4">
      <c r="A3600" t="s">
        <v>3604</v>
      </c>
      <c r="B3600">
        <v>2707758171.21</v>
      </c>
      <c r="C3600">
        <v>346218744.98000002</v>
      </c>
      <c r="D3600" t="s">
        <v>4130</v>
      </c>
      <c r="E3600">
        <v>189566351.02000001</v>
      </c>
      <c r="F3600">
        <v>100033981.81999999</v>
      </c>
      <c r="G3600" t="s">
        <v>4130</v>
      </c>
      <c r="H3600" t="s">
        <v>4130</v>
      </c>
      <c r="I3600" t="s">
        <v>4130</v>
      </c>
      <c r="J3600" t="s">
        <v>4130</v>
      </c>
      <c r="K3600" t="s">
        <v>4128</v>
      </c>
      <c r="L3600" t="s">
        <v>4130</v>
      </c>
      <c r="M3600">
        <v>224624760.81</v>
      </c>
      <c r="N3600">
        <v>1</v>
      </c>
    </row>
    <row r="3601" spans="1:14" x14ac:dyDescent="0.4">
      <c r="A3601" t="s">
        <v>3605</v>
      </c>
      <c r="B3601">
        <v>9133837519.6200008</v>
      </c>
      <c r="C3601">
        <v>6196091329.9799995</v>
      </c>
      <c r="D3601" t="s">
        <v>4130</v>
      </c>
      <c r="E3601">
        <v>375472764.43000001</v>
      </c>
      <c r="F3601">
        <v>1319009214.3299999</v>
      </c>
      <c r="G3601" t="s">
        <v>4130</v>
      </c>
      <c r="H3601" t="s">
        <v>4130</v>
      </c>
      <c r="I3601" t="s">
        <v>4130</v>
      </c>
      <c r="J3601" t="s">
        <v>4130</v>
      </c>
      <c r="K3601" t="s">
        <v>4128</v>
      </c>
      <c r="L3601" t="s">
        <v>4130</v>
      </c>
      <c r="M3601">
        <v>2756814535.9899998</v>
      </c>
      <c r="N3601">
        <v>1</v>
      </c>
    </row>
    <row r="3602" spans="1:14" x14ac:dyDescent="0.4">
      <c r="A3602" t="s">
        <v>3606</v>
      </c>
      <c r="B3602">
        <v>1174661476.6700001</v>
      </c>
      <c r="C3602">
        <v>661484751.17999995</v>
      </c>
      <c r="D3602" t="s">
        <v>4130</v>
      </c>
      <c r="E3602">
        <v>63806892.049999997</v>
      </c>
      <c r="F3602" t="s">
        <v>4130</v>
      </c>
      <c r="G3602" t="s">
        <v>4130</v>
      </c>
      <c r="H3602" t="s">
        <v>4130</v>
      </c>
      <c r="I3602" t="s">
        <v>4130</v>
      </c>
      <c r="J3602" t="s">
        <v>4130</v>
      </c>
      <c r="K3602" t="s">
        <v>4128</v>
      </c>
      <c r="L3602" t="s">
        <v>4130</v>
      </c>
      <c r="M3602">
        <v>134722183.28999999</v>
      </c>
      <c r="N3602">
        <v>1</v>
      </c>
    </row>
    <row r="3603" spans="1:14" x14ac:dyDescent="0.4">
      <c r="A3603" t="s">
        <v>3607</v>
      </c>
      <c r="B3603">
        <v>982370745.94000006</v>
      </c>
      <c r="C3603">
        <v>977069809.12</v>
      </c>
      <c r="D3603">
        <v>113979999.13</v>
      </c>
      <c r="E3603">
        <v>112156565.52</v>
      </c>
      <c r="F3603" t="s">
        <v>4130</v>
      </c>
      <c r="G3603" t="s">
        <v>4130</v>
      </c>
      <c r="H3603" t="s">
        <v>4130</v>
      </c>
      <c r="I3603" t="s">
        <v>4130</v>
      </c>
      <c r="J3603" t="s">
        <v>4130</v>
      </c>
      <c r="K3603" t="s">
        <v>4128</v>
      </c>
      <c r="L3603" t="s">
        <v>4130</v>
      </c>
      <c r="M3603">
        <v>310259031.35000002</v>
      </c>
      <c r="N3603">
        <v>1</v>
      </c>
    </row>
    <row r="3604" spans="1:14" x14ac:dyDescent="0.4">
      <c r="A3604" t="s">
        <v>3608</v>
      </c>
      <c r="B3604">
        <v>904819696.75999999</v>
      </c>
      <c r="C3604">
        <v>285908999.45999998</v>
      </c>
      <c r="D3604" t="s">
        <v>4130</v>
      </c>
      <c r="E3604">
        <v>29066838.280000001</v>
      </c>
      <c r="F3604" t="s">
        <v>4130</v>
      </c>
      <c r="G3604" t="s">
        <v>4130</v>
      </c>
      <c r="H3604" t="s">
        <v>4130</v>
      </c>
      <c r="I3604" t="s">
        <v>4130</v>
      </c>
      <c r="J3604" t="s">
        <v>4130</v>
      </c>
      <c r="K3604" t="s">
        <v>4128</v>
      </c>
      <c r="L3604" t="s">
        <v>4130</v>
      </c>
      <c r="M3604">
        <v>371614914.62</v>
      </c>
      <c r="N3604">
        <v>1</v>
      </c>
    </row>
    <row r="3605" spans="1:14" x14ac:dyDescent="0.4">
      <c r="A3605" t="s">
        <v>3609</v>
      </c>
      <c r="B3605">
        <v>753369469.14999998</v>
      </c>
      <c r="C3605">
        <v>824913788.17999995</v>
      </c>
      <c r="D3605" t="s">
        <v>4130</v>
      </c>
      <c r="E3605">
        <v>300315490.52999997</v>
      </c>
      <c r="F3605" t="s">
        <v>4130</v>
      </c>
      <c r="G3605" t="s">
        <v>4130</v>
      </c>
      <c r="H3605" t="s">
        <v>4130</v>
      </c>
      <c r="I3605" t="s">
        <v>4130</v>
      </c>
      <c r="J3605" t="s">
        <v>4130</v>
      </c>
      <c r="K3605" t="s">
        <v>4128</v>
      </c>
      <c r="L3605" t="s">
        <v>4130</v>
      </c>
      <c r="M3605">
        <v>263677212.56999999</v>
      </c>
      <c r="N3605">
        <v>1</v>
      </c>
    </row>
    <row r="3606" spans="1:14" x14ac:dyDescent="0.4">
      <c r="A3606" t="s">
        <v>3610</v>
      </c>
      <c r="B3606">
        <v>983844096.13999999</v>
      </c>
      <c r="C3606">
        <v>606224560.5</v>
      </c>
      <c r="D3606" t="s">
        <v>4130</v>
      </c>
      <c r="E3606">
        <v>46151857.969999999</v>
      </c>
      <c r="F3606">
        <v>429871299.52999997</v>
      </c>
      <c r="G3606" t="s">
        <v>4130</v>
      </c>
      <c r="H3606" t="s">
        <v>4130</v>
      </c>
      <c r="I3606" t="s">
        <v>4130</v>
      </c>
      <c r="J3606" t="s">
        <v>4130</v>
      </c>
      <c r="K3606" t="s">
        <v>4128</v>
      </c>
      <c r="L3606" t="s">
        <v>4130</v>
      </c>
      <c r="M3606">
        <v>283267124.72000003</v>
      </c>
      <c r="N3606">
        <v>1</v>
      </c>
    </row>
    <row r="3607" spans="1:14" x14ac:dyDescent="0.4">
      <c r="A3607" t="s">
        <v>3611</v>
      </c>
      <c r="B3607">
        <v>1628279220.5799999</v>
      </c>
      <c r="C3607">
        <v>451876091.50999999</v>
      </c>
      <c r="D3607">
        <v>221691330.81999999</v>
      </c>
      <c r="E3607">
        <v>16609408.83</v>
      </c>
      <c r="F3607" t="s">
        <v>4130</v>
      </c>
      <c r="G3607" t="s">
        <v>4130</v>
      </c>
      <c r="H3607" t="s">
        <v>4130</v>
      </c>
      <c r="I3607" t="s">
        <v>4130</v>
      </c>
      <c r="J3607" t="s">
        <v>4130</v>
      </c>
      <c r="K3607" t="s">
        <v>4128</v>
      </c>
      <c r="L3607" t="s">
        <v>4130</v>
      </c>
      <c r="M3607">
        <v>34076491.479999997</v>
      </c>
      <c r="N3607">
        <v>1</v>
      </c>
    </row>
    <row r="3608" spans="1:14" x14ac:dyDescent="0.4">
      <c r="A3608" t="s">
        <v>3612</v>
      </c>
      <c r="B3608">
        <v>30462748877.119999</v>
      </c>
      <c r="C3608">
        <v>12927421099.02</v>
      </c>
      <c r="D3608">
        <v>1836575496.99</v>
      </c>
      <c r="E3608">
        <v>1793353509.96</v>
      </c>
      <c r="F3608">
        <v>2911138289.8699999</v>
      </c>
      <c r="G3608" t="s">
        <v>4130</v>
      </c>
      <c r="H3608" t="s">
        <v>4130</v>
      </c>
      <c r="I3608" t="s">
        <v>4130</v>
      </c>
      <c r="J3608" t="s">
        <v>4130</v>
      </c>
      <c r="K3608" t="s">
        <v>4128</v>
      </c>
      <c r="L3608" t="s">
        <v>4130</v>
      </c>
      <c r="M3608">
        <v>8014543781.6899996</v>
      </c>
      <c r="N3608">
        <v>1</v>
      </c>
    </row>
    <row r="3609" spans="1:14" x14ac:dyDescent="0.4">
      <c r="A3609" t="s">
        <v>3613</v>
      </c>
      <c r="B3609">
        <v>14291653083.540001</v>
      </c>
      <c r="C3609">
        <v>34970226820.230003</v>
      </c>
      <c r="D3609">
        <v>4768876.07</v>
      </c>
      <c r="E3609">
        <v>4552480582.0699997</v>
      </c>
      <c r="F3609">
        <v>17203609807.48</v>
      </c>
      <c r="G3609" t="s">
        <v>4130</v>
      </c>
      <c r="H3609">
        <v>2064100713.8499999</v>
      </c>
      <c r="I3609">
        <v>4560926.8499999996</v>
      </c>
      <c r="J3609" t="s">
        <v>4130</v>
      </c>
      <c r="K3609" t="s">
        <v>4128</v>
      </c>
      <c r="L3609" t="s">
        <v>4130</v>
      </c>
      <c r="M3609">
        <v>1037088246.66</v>
      </c>
      <c r="N3609">
        <v>1</v>
      </c>
    </row>
    <row r="3610" spans="1:14" x14ac:dyDescent="0.4">
      <c r="A3610" t="s">
        <v>3614</v>
      </c>
      <c r="B3610">
        <v>734964510.75</v>
      </c>
      <c r="C3610">
        <v>308595757.08999997</v>
      </c>
      <c r="D3610" t="s">
        <v>4130</v>
      </c>
      <c r="E3610">
        <v>34260614.579999998</v>
      </c>
      <c r="F3610" t="s">
        <v>4130</v>
      </c>
      <c r="G3610" t="s">
        <v>4130</v>
      </c>
      <c r="H3610" t="s">
        <v>4130</v>
      </c>
      <c r="I3610" t="s">
        <v>4130</v>
      </c>
      <c r="J3610" t="s">
        <v>4130</v>
      </c>
      <c r="K3610" t="s">
        <v>4128</v>
      </c>
      <c r="L3610" t="s">
        <v>4130</v>
      </c>
      <c r="M3610">
        <v>299171256.70999998</v>
      </c>
      <c r="N3610">
        <v>1</v>
      </c>
    </row>
    <row r="3611" spans="1:14" x14ac:dyDescent="0.4">
      <c r="A3611" t="s">
        <v>3615</v>
      </c>
      <c r="B3611">
        <v>1286964155.76</v>
      </c>
      <c r="C3611">
        <v>450649783.18000001</v>
      </c>
      <c r="D3611" t="s">
        <v>4130</v>
      </c>
      <c r="E3611">
        <v>6881957.7400000002</v>
      </c>
      <c r="F3611" t="s">
        <v>4130</v>
      </c>
      <c r="G3611" t="s">
        <v>4130</v>
      </c>
      <c r="H3611" t="s">
        <v>4130</v>
      </c>
      <c r="I3611" t="s">
        <v>4130</v>
      </c>
      <c r="J3611" t="s">
        <v>4130</v>
      </c>
      <c r="K3611" t="s">
        <v>4128</v>
      </c>
      <c r="L3611" t="s">
        <v>4130</v>
      </c>
      <c r="M3611">
        <v>478930954.50999999</v>
      </c>
      <c r="N3611">
        <v>1</v>
      </c>
    </row>
    <row r="3612" spans="1:14" x14ac:dyDescent="0.4">
      <c r="A3612" t="s">
        <v>3616</v>
      </c>
      <c r="B3612">
        <v>4035103412.6700001</v>
      </c>
      <c r="C3612">
        <v>698699694.02999997</v>
      </c>
      <c r="D3612">
        <v>12708139.57</v>
      </c>
      <c r="E3612">
        <v>134748450.03</v>
      </c>
      <c r="F3612">
        <v>47506448.840000004</v>
      </c>
      <c r="G3612" t="s">
        <v>4130</v>
      </c>
      <c r="H3612" t="s">
        <v>4130</v>
      </c>
      <c r="I3612" t="s">
        <v>4130</v>
      </c>
      <c r="J3612" t="s">
        <v>4130</v>
      </c>
      <c r="K3612" t="s">
        <v>4128</v>
      </c>
      <c r="L3612" t="s">
        <v>4130</v>
      </c>
      <c r="M3612">
        <v>1469053315.5</v>
      </c>
      <c r="N3612">
        <v>1</v>
      </c>
    </row>
    <row r="3613" spans="1:14" x14ac:dyDescent="0.4">
      <c r="A3613" t="s">
        <v>3617</v>
      </c>
      <c r="B3613">
        <v>291159779.27999997</v>
      </c>
      <c r="C3613">
        <v>506506092.27999997</v>
      </c>
      <c r="D3613" t="s">
        <v>4130</v>
      </c>
      <c r="E3613">
        <v>36294804.469999999</v>
      </c>
      <c r="F3613">
        <v>11800000</v>
      </c>
      <c r="G3613" t="s">
        <v>4130</v>
      </c>
      <c r="H3613">
        <v>5403706.0199999996</v>
      </c>
      <c r="I3613" t="s">
        <v>4130</v>
      </c>
      <c r="J3613" t="s">
        <v>4130</v>
      </c>
      <c r="K3613" t="s">
        <v>4128</v>
      </c>
      <c r="L3613" t="s">
        <v>4130</v>
      </c>
      <c r="M3613">
        <v>101355375.67</v>
      </c>
      <c r="N3613">
        <v>1</v>
      </c>
    </row>
    <row r="3614" spans="1:14" x14ac:dyDescent="0.4">
      <c r="A3614" t="s">
        <v>3618</v>
      </c>
      <c r="B3614">
        <v>3007480706.71</v>
      </c>
      <c r="C3614">
        <v>2414300312.7800002</v>
      </c>
      <c r="D3614">
        <v>84194989.079999998</v>
      </c>
      <c r="E3614">
        <v>77049387.969999999</v>
      </c>
      <c r="F3614">
        <v>22505235.199999999</v>
      </c>
      <c r="G3614" t="s">
        <v>4130</v>
      </c>
      <c r="H3614">
        <v>207723.21</v>
      </c>
      <c r="I3614" t="s">
        <v>4130</v>
      </c>
      <c r="J3614" t="s">
        <v>4130</v>
      </c>
      <c r="K3614" t="s">
        <v>4128</v>
      </c>
      <c r="L3614" t="s">
        <v>4130</v>
      </c>
      <c r="M3614">
        <v>661445367.69000006</v>
      </c>
      <c r="N3614">
        <v>1</v>
      </c>
    </row>
    <row r="3615" spans="1:14" x14ac:dyDescent="0.4">
      <c r="A3615" t="s">
        <v>3619</v>
      </c>
      <c r="B3615">
        <v>1791300347.8900001</v>
      </c>
      <c r="C3615">
        <v>678218390.62</v>
      </c>
      <c r="D3615" t="s">
        <v>4130</v>
      </c>
      <c r="E3615">
        <v>159689605.47999999</v>
      </c>
      <c r="F3615">
        <v>137105916.66</v>
      </c>
      <c r="G3615" t="s">
        <v>4130</v>
      </c>
      <c r="H3615">
        <v>84928555.569999993</v>
      </c>
      <c r="I3615" t="s">
        <v>4130</v>
      </c>
      <c r="J3615">
        <v>270312</v>
      </c>
      <c r="K3615" t="s">
        <v>4128</v>
      </c>
      <c r="L3615" t="s">
        <v>4130</v>
      </c>
      <c r="M3615">
        <v>534092789.70999998</v>
      </c>
      <c r="N3615">
        <v>1</v>
      </c>
    </row>
    <row r="3616" spans="1:14" x14ac:dyDescent="0.4">
      <c r="A3616" t="s">
        <v>3620</v>
      </c>
      <c r="B3616">
        <v>233639762.38</v>
      </c>
      <c r="C3616">
        <v>80900646.819999993</v>
      </c>
      <c r="D3616">
        <v>2894934.37</v>
      </c>
      <c r="E3616">
        <v>51516652.399999999</v>
      </c>
      <c r="F3616" t="s">
        <v>4130</v>
      </c>
      <c r="G3616" t="s">
        <v>4130</v>
      </c>
      <c r="H3616" t="s">
        <v>4130</v>
      </c>
      <c r="I3616" t="s">
        <v>4130</v>
      </c>
      <c r="J3616" t="s">
        <v>4130</v>
      </c>
      <c r="K3616" t="s">
        <v>4128</v>
      </c>
      <c r="L3616" t="s">
        <v>4130</v>
      </c>
      <c r="M3616">
        <v>5881633.3200000003</v>
      </c>
      <c r="N3616">
        <v>1</v>
      </c>
    </row>
    <row r="3617" spans="1:14" x14ac:dyDescent="0.4">
      <c r="A3617" t="s">
        <v>3621</v>
      </c>
      <c r="B3617">
        <v>1200816803.02</v>
      </c>
      <c r="C3617">
        <v>517130996.14999998</v>
      </c>
      <c r="D3617" t="s">
        <v>4130</v>
      </c>
      <c r="E3617">
        <v>25049134.399999999</v>
      </c>
      <c r="F3617" t="s">
        <v>4130</v>
      </c>
      <c r="G3617" t="s">
        <v>4130</v>
      </c>
      <c r="H3617" t="s">
        <v>4130</v>
      </c>
      <c r="I3617" t="s">
        <v>4130</v>
      </c>
      <c r="J3617" t="s">
        <v>4130</v>
      </c>
      <c r="K3617" t="s">
        <v>4128</v>
      </c>
      <c r="L3617" t="s">
        <v>4130</v>
      </c>
      <c r="M3617">
        <v>192889406.25999999</v>
      </c>
      <c r="N3617">
        <v>1</v>
      </c>
    </row>
    <row r="3618" spans="1:14" x14ac:dyDescent="0.4">
      <c r="A3618" t="s">
        <v>3622</v>
      </c>
      <c r="B3618">
        <v>2720541714.6300001</v>
      </c>
      <c r="C3618">
        <v>290473882.5</v>
      </c>
      <c r="D3618" t="s">
        <v>4130</v>
      </c>
      <c r="E3618">
        <v>55962236.899999999</v>
      </c>
      <c r="F3618" t="s">
        <v>4130</v>
      </c>
      <c r="G3618" t="s">
        <v>4130</v>
      </c>
      <c r="H3618" t="s">
        <v>4130</v>
      </c>
      <c r="I3618" t="s">
        <v>4130</v>
      </c>
      <c r="J3618" t="s">
        <v>4130</v>
      </c>
      <c r="K3618" t="s">
        <v>4128</v>
      </c>
      <c r="L3618" t="s">
        <v>4130</v>
      </c>
      <c r="M3618">
        <v>281399852.41000003</v>
      </c>
      <c r="N3618">
        <v>1</v>
      </c>
    </row>
    <row r="3619" spans="1:14" x14ac:dyDescent="0.4">
      <c r="A3619" t="s">
        <v>3623</v>
      </c>
      <c r="B3619">
        <v>1103541630.5899999</v>
      </c>
      <c r="C3619">
        <v>43521252.890000001</v>
      </c>
      <c r="D3619" t="s">
        <v>4130</v>
      </c>
      <c r="E3619">
        <v>71120771.219999999</v>
      </c>
      <c r="F3619" t="s">
        <v>4130</v>
      </c>
      <c r="G3619" t="s">
        <v>4130</v>
      </c>
      <c r="H3619" t="s">
        <v>4130</v>
      </c>
      <c r="I3619" t="s">
        <v>4130</v>
      </c>
      <c r="J3619" t="s">
        <v>4130</v>
      </c>
      <c r="K3619" t="s">
        <v>4128</v>
      </c>
      <c r="L3619" t="s">
        <v>4130</v>
      </c>
      <c r="M3619">
        <v>67928363.969999999</v>
      </c>
      <c r="N3619">
        <v>1</v>
      </c>
    </row>
    <row r="3620" spans="1:14" x14ac:dyDescent="0.4">
      <c r="A3620" t="s">
        <v>3624</v>
      </c>
      <c r="B3620">
        <v>2860084624.6500001</v>
      </c>
      <c r="C3620">
        <v>1061614885.59</v>
      </c>
      <c r="D3620" t="s">
        <v>4130</v>
      </c>
      <c r="E3620">
        <v>77763939.709999993</v>
      </c>
      <c r="F3620" t="s">
        <v>4130</v>
      </c>
      <c r="G3620" t="s">
        <v>4130</v>
      </c>
      <c r="H3620" t="s">
        <v>4130</v>
      </c>
      <c r="I3620" t="s">
        <v>4130</v>
      </c>
      <c r="J3620" t="s">
        <v>4130</v>
      </c>
      <c r="K3620" t="s">
        <v>4128</v>
      </c>
      <c r="L3620" t="s">
        <v>4130</v>
      </c>
      <c r="M3620">
        <v>285728852.63999999</v>
      </c>
      <c r="N3620">
        <v>1</v>
      </c>
    </row>
    <row r="3621" spans="1:14" x14ac:dyDescent="0.4">
      <c r="A3621" t="s">
        <v>3625</v>
      </c>
      <c r="B3621">
        <v>4110498831.6500001</v>
      </c>
      <c r="C3621">
        <v>4205716229.71</v>
      </c>
      <c r="D3621" t="s">
        <v>4130</v>
      </c>
      <c r="E3621">
        <v>529755962.05000001</v>
      </c>
      <c r="F3621">
        <v>398723331.94</v>
      </c>
      <c r="G3621" t="s">
        <v>4130</v>
      </c>
      <c r="H3621">
        <v>320934590.85000002</v>
      </c>
      <c r="I3621" t="s">
        <v>4130</v>
      </c>
      <c r="J3621" t="s">
        <v>4130</v>
      </c>
      <c r="K3621" t="s">
        <v>4128</v>
      </c>
      <c r="L3621" t="s">
        <v>4130</v>
      </c>
      <c r="M3621">
        <v>1389830689.8199999</v>
      </c>
      <c r="N3621">
        <v>1</v>
      </c>
    </row>
    <row r="3622" spans="1:14" x14ac:dyDescent="0.4">
      <c r="A3622" t="s">
        <v>3626</v>
      </c>
      <c r="B3622">
        <v>6046700254.6199999</v>
      </c>
      <c r="C3622">
        <v>4082464022.7800002</v>
      </c>
      <c r="D3622" t="s">
        <v>4130</v>
      </c>
      <c r="E3622">
        <v>310752864.13999999</v>
      </c>
      <c r="F3622" t="s">
        <v>4130</v>
      </c>
      <c r="G3622" t="s">
        <v>4130</v>
      </c>
      <c r="H3622" t="s">
        <v>4130</v>
      </c>
      <c r="I3622" t="s">
        <v>4130</v>
      </c>
      <c r="J3622" t="s">
        <v>4130</v>
      </c>
      <c r="K3622" t="s">
        <v>4128</v>
      </c>
      <c r="L3622" t="s">
        <v>4130</v>
      </c>
      <c r="M3622">
        <v>861025585.26999998</v>
      </c>
      <c r="N3622">
        <v>1</v>
      </c>
    </row>
    <row r="3623" spans="1:14" x14ac:dyDescent="0.4">
      <c r="A3623" t="s">
        <v>3627</v>
      </c>
      <c r="B3623">
        <v>1860400146.3900001</v>
      </c>
      <c r="C3623">
        <v>684485290.30999994</v>
      </c>
      <c r="D3623" t="s">
        <v>4130</v>
      </c>
      <c r="E3623">
        <v>29321068.140000001</v>
      </c>
      <c r="F3623" t="s">
        <v>4130</v>
      </c>
      <c r="G3623" t="s">
        <v>4130</v>
      </c>
      <c r="H3623" t="s">
        <v>4130</v>
      </c>
      <c r="I3623" t="s">
        <v>4130</v>
      </c>
      <c r="J3623" t="s">
        <v>4130</v>
      </c>
      <c r="K3623" t="s">
        <v>4128</v>
      </c>
      <c r="L3623" t="s">
        <v>4130</v>
      </c>
      <c r="M3623">
        <v>276771270.58999997</v>
      </c>
      <c r="N3623">
        <v>1</v>
      </c>
    </row>
    <row r="3624" spans="1:14" x14ac:dyDescent="0.4">
      <c r="A3624" t="s">
        <v>3628</v>
      </c>
      <c r="B3624">
        <v>4475829020.9300003</v>
      </c>
      <c r="C3624">
        <v>302204327.44</v>
      </c>
      <c r="D3624" t="s">
        <v>4130</v>
      </c>
      <c r="E3624">
        <v>65158242.439999998</v>
      </c>
      <c r="F3624" t="s">
        <v>4130</v>
      </c>
      <c r="G3624" t="s">
        <v>4130</v>
      </c>
      <c r="H3624" t="s">
        <v>4130</v>
      </c>
      <c r="I3624" t="s">
        <v>4130</v>
      </c>
      <c r="J3624" t="s">
        <v>4130</v>
      </c>
      <c r="K3624" t="s">
        <v>4128</v>
      </c>
      <c r="L3624" t="s">
        <v>4130</v>
      </c>
      <c r="M3624">
        <v>319354790.17000002</v>
      </c>
      <c r="N3624">
        <v>1</v>
      </c>
    </row>
    <row r="3625" spans="1:14" x14ac:dyDescent="0.4">
      <c r="A3625" t="s">
        <v>3629</v>
      </c>
      <c r="B3625">
        <v>2336828512.29</v>
      </c>
      <c r="C3625">
        <v>1561685850.54</v>
      </c>
      <c r="D3625" t="s">
        <v>4130</v>
      </c>
      <c r="E3625">
        <v>125956509.73999999</v>
      </c>
      <c r="F3625" t="s">
        <v>4130</v>
      </c>
      <c r="G3625" t="s">
        <v>4130</v>
      </c>
      <c r="H3625" t="s">
        <v>4130</v>
      </c>
      <c r="I3625" t="s">
        <v>4130</v>
      </c>
      <c r="J3625" t="s">
        <v>4130</v>
      </c>
      <c r="K3625" t="s">
        <v>4128</v>
      </c>
      <c r="L3625" t="s">
        <v>4130</v>
      </c>
      <c r="M3625">
        <v>316726993.11000001</v>
      </c>
      <c r="N3625">
        <v>1</v>
      </c>
    </row>
    <row r="3626" spans="1:14" x14ac:dyDescent="0.4">
      <c r="A3626" t="s">
        <v>3630</v>
      </c>
      <c r="B3626">
        <v>4490129251.6800003</v>
      </c>
      <c r="C3626">
        <v>3110506406.54</v>
      </c>
      <c r="D3626">
        <v>314169614.33999997</v>
      </c>
      <c r="E3626">
        <v>188063368.61000001</v>
      </c>
      <c r="F3626">
        <v>66026655.600000001</v>
      </c>
      <c r="G3626" t="s">
        <v>4130</v>
      </c>
      <c r="H3626" t="s">
        <v>4130</v>
      </c>
      <c r="I3626" t="s">
        <v>4130</v>
      </c>
      <c r="J3626" t="s">
        <v>4130</v>
      </c>
      <c r="K3626" t="s">
        <v>4128</v>
      </c>
      <c r="L3626" t="s">
        <v>4130</v>
      </c>
      <c r="M3626">
        <v>2061878579.47</v>
      </c>
      <c r="N3626">
        <v>1</v>
      </c>
    </row>
    <row r="3627" spans="1:14" x14ac:dyDescent="0.4">
      <c r="A3627" t="s">
        <v>3631</v>
      </c>
      <c r="B3627">
        <v>1412165899.03</v>
      </c>
      <c r="C3627">
        <v>110243585.31999999</v>
      </c>
      <c r="D3627" t="s">
        <v>4130</v>
      </c>
      <c r="E3627">
        <v>82966127.349999994</v>
      </c>
      <c r="F3627" t="s">
        <v>4130</v>
      </c>
      <c r="G3627" t="s">
        <v>4130</v>
      </c>
      <c r="H3627" t="s">
        <v>4130</v>
      </c>
      <c r="I3627" t="s">
        <v>4130</v>
      </c>
      <c r="J3627" t="s">
        <v>4130</v>
      </c>
      <c r="K3627" t="s">
        <v>4128</v>
      </c>
      <c r="L3627" t="s">
        <v>4130</v>
      </c>
      <c r="M3627">
        <v>74816345.230000004</v>
      </c>
      <c r="N3627">
        <v>1</v>
      </c>
    </row>
    <row r="3628" spans="1:14" x14ac:dyDescent="0.4">
      <c r="A3628" t="s">
        <v>3632</v>
      </c>
      <c r="B3628">
        <v>880493989.12</v>
      </c>
      <c r="C3628">
        <v>854401991</v>
      </c>
      <c r="D3628">
        <v>50241324.460000001</v>
      </c>
      <c r="E3628">
        <v>75955948.019999996</v>
      </c>
      <c r="F3628" t="s">
        <v>4130</v>
      </c>
      <c r="G3628" t="s">
        <v>4130</v>
      </c>
      <c r="H3628" t="s">
        <v>4130</v>
      </c>
      <c r="I3628" t="s">
        <v>4130</v>
      </c>
      <c r="J3628" t="s">
        <v>4130</v>
      </c>
      <c r="K3628" t="s">
        <v>4128</v>
      </c>
      <c r="L3628" t="s">
        <v>4130</v>
      </c>
      <c r="M3628">
        <v>269947291.81999999</v>
      </c>
      <c r="N3628">
        <v>1</v>
      </c>
    </row>
    <row r="3629" spans="1:14" x14ac:dyDescent="0.4">
      <c r="A3629" t="s">
        <v>3633</v>
      </c>
      <c r="B3629">
        <v>28153490980.700001</v>
      </c>
      <c r="C3629">
        <v>5723511807.25</v>
      </c>
      <c r="D3629">
        <v>112937041.73</v>
      </c>
      <c r="E3629">
        <v>846729461.5</v>
      </c>
      <c r="F3629">
        <v>43750000</v>
      </c>
      <c r="G3629" t="s">
        <v>4130</v>
      </c>
      <c r="H3629" t="s">
        <v>4130</v>
      </c>
      <c r="I3629" t="s">
        <v>4130</v>
      </c>
      <c r="J3629" t="s">
        <v>4130</v>
      </c>
      <c r="K3629" t="s">
        <v>4128</v>
      </c>
      <c r="L3629" t="s">
        <v>4130</v>
      </c>
      <c r="M3629">
        <v>257514613.74000001</v>
      </c>
      <c r="N3629">
        <v>1</v>
      </c>
    </row>
    <row r="3630" spans="1:14" x14ac:dyDescent="0.4">
      <c r="A3630" t="s">
        <v>3634</v>
      </c>
      <c r="B3630">
        <v>1833687191.1099999</v>
      </c>
      <c r="C3630">
        <v>1187111526.1500001</v>
      </c>
      <c r="D3630" t="s">
        <v>4130</v>
      </c>
      <c r="E3630">
        <v>163264590.02000001</v>
      </c>
      <c r="F3630" t="s">
        <v>4130</v>
      </c>
      <c r="G3630">
        <v>325778225.08999997</v>
      </c>
      <c r="H3630" t="s">
        <v>4130</v>
      </c>
      <c r="I3630" t="s">
        <v>4130</v>
      </c>
      <c r="J3630" t="s">
        <v>4130</v>
      </c>
      <c r="K3630" t="s">
        <v>4128</v>
      </c>
      <c r="L3630" t="s">
        <v>4130</v>
      </c>
      <c r="M3630">
        <v>484104896.99000001</v>
      </c>
      <c r="N3630">
        <v>1</v>
      </c>
    </row>
    <row r="3631" spans="1:14" x14ac:dyDescent="0.4">
      <c r="A3631" t="s">
        <v>3635</v>
      </c>
      <c r="B3631">
        <v>3817438255.21</v>
      </c>
      <c r="C3631">
        <v>1065830486.1</v>
      </c>
      <c r="D3631" t="s">
        <v>4130</v>
      </c>
      <c r="E3631">
        <v>102008638.59999999</v>
      </c>
      <c r="F3631">
        <v>1527807839.3800001</v>
      </c>
      <c r="G3631" t="s">
        <v>4130</v>
      </c>
      <c r="H3631" t="s">
        <v>4130</v>
      </c>
      <c r="I3631" t="s">
        <v>4130</v>
      </c>
      <c r="J3631" t="s">
        <v>4130</v>
      </c>
      <c r="K3631" t="s">
        <v>4128</v>
      </c>
      <c r="L3631" t="s">
        <v>4130</v>
      </c>
      <c r="M3631">
        <v>838837397.55999994</v>
      </c>
      <c r="N3631">
        <v>1</v>
      </c>
    </row>
    <row r="3632" spans="1:14" x14ac:dyDescent="0.4">
      <c r="A3632" t="s">
        <v>3636</v>
      </c>
      <c r="B3632">
        <v>719735940.66999996</v>
      </c>
      <c r="C3632">
        <v>740500289.38</v>
      </c>
      <c r="D3632" t="s">
        <v>4130</v>
      </c>
      <c r="E3632">
        <v>2047005782.6099999</v>
      </c>
      <c r="F3632">
        <v>551584725.52999997</v>
      </c>
      <c r="G3632" t="s">
        <v>4130</v>
      </c>
      <c r="H3632">
        <v>2401466.2000000002</v>
      </c>
      <c r="I3632" t="s">
        <v>4130</v>
      </c>
      <c r="J3632">
        <v>6169020.29</v>
      </c>
      <c r="K3632" t="s">
        <v>4128</v>
      </c>
      <c r="L3632" t="s">
        <v>4130</v>
      </c>
      <c r="M3632">
        <v>351006836.25</v>
      </c>
      <c r="N3632">
        <v>1</v>
      </c>
    </row>
    <row r="3633" spans="1:14" x14ac:dyDescent="0.4">
      <c r="A3633" t="s">
        <v>3637</v>
      </c>
      <c r="B3633">
        <v>57791343580.300003</v>
      </c>
      <c r="C3633">
        <v>50425393340.099998</v>
      </c>
      <c r="D3633">
        <v>142181810.16999999</v>
      </c>
      <c r="E3633">
        <v>1246700002.1700001</v>
      </c>
      <c r="F3633">
        <v>1995000000</v>
      </c>
      <c r="G3633" t="s">
        <v>4130</v>
      </c>
      <c r="H3633" t="s">
        <v>4130</v>
      </c>
      <c r="I3633" t="s">
        <v>4130</v>
      </c>
      <c r="J3633" t="s">
        <v>4130</v>
      </c>
      <c r="K3633" t="s">
        <v>4128</v>
      </c>
      <c r="L3633" t="s">
        <v>4130</v>
      </c>
      <c r="M3633">
        <v>28002038844.82</v>
      </c>
      <c r="N3633">
        <v>1</v>
      </c>
    </row>
    <row r="3634" spans="1:14" x14ac:dyDescent="0.4">
      <c r="A3634" t="s">
        <v>3638</v>
      </c>
      <c r="B3634">
        <v>1455452598.0699999</v>
      </c>
      <c r="C3634">
        <v>330707472.51999998</v>
      </c>
      <c r="D3634" t="s">
        <v>4130</v>
      </c>
      <c r="E3634">
        <v>81949326.969999999</v>
      </c>
      <c r="F3634" t="s">
        <v>4130</v>
      </c>
      <c r="G3634" t="s">
        <v>4130</v>
      </c>
      <c r="H3634">
        <v>1084525.69</v>
      </c>
      <c r="I3634" t="s">
        <v>4130</v>
      </c>
      <c r="J3634" t="s">
        <v>4130</v>
      </c>
      <c r="K3634" t="s">
        <v>4128</v>
      </c>
      <c r="L3634" t="s">
        <v>4130</v>
      </c>
      <c r="M3634">
        <v>208242764.53999999</v>
      </c>
      <c r="N3634">
        <v>1</v>
      </c>
    </row>
    <row r="3635" spans="1:14" x14ac:dyDescent="0.4">
      <c r="A3635" t="s">
        <v>3639</v>
      </c>
      <c r="B3635">
        <v>9817879826.6599998</v>
      </c>
      <c r="C3635">
        <v>4709726210.0900002</v>
      </c>
      <c r="D3635">
        <v>10652989.76</v>
      </c>
      <c r="E3635">
        <v>402652021.74000001</v>
      </c>
      <c r="F3635">
        <v>216413254</v>
      </c>
      <c r="G3635" t="s">
        <v>4130</v>
      </c>
      <c r="H3635">
        <v>4578954</v>
      </c>
      <c r="I3635" t="s">
        <v>4130</v>
      </c>
      <c r="J3635">
        <v>68962626.859999999</v>
      </c>
      <c r="K3635" t="s">
        <v>4128</v>
      </c>
      <c r="L3635" t="s">
        <v>4130</v>
      </c>
      <c r="M3635">
        <v>2609933902.3600001</v>
      </c>
      <c r="N3635">
        <v>1</v>
      </c>
    </row>
    <row r="3636" spans="1:14" x14ac:dyDescent="0.4">
      <c r="A3636" t="s">
        <v>3640</v>
      </c>
      <c r="B3636">
        <v>4768968398.75</v>
      </c>
      <c r="C3636">
        <v>2635782315.4200001</v>
      </c>
      <c r="D3636" t="s">
        <v>4130</v>
      </c>
      <c r="E3636">
        <v>655346516.05999994</v>
      </c>
      <c r="F3636">
        <v>1228493762.5999999</v>
      </c>
      <c r="G3636" t="s">
        <v>4130</v>
      </c>
      <c r="H3636" t="s">
        <v>4130</v>
      </c>
      <c r="I3636" t="s">
        <v>4130</v>
      </c>
      <c r="J3636" t="s">
        <v>4130</v>
      </c>
      <c r="K3636" t="s">
        <v>4128</v>
      </c>
      <c r="L3636" t="s">
        <v>4130</v>
      </c>
      <c r="M3636">
        <v>338623731.91000003</v>
      </c>
      <c r="N3636">
        <v>1</v>
      </c>
    </row>
    <row r="3637" spans="1:14" x14ac:dyDescent="0.4">
      <c r="A3637" t="s">
        <v>3641</v>
      </c>
      <c r="B3637">
        <v>5072663880.5500002</v>
      </c>
      <c r="C3637">
        <v>7179117874</v>
      </c>
      <c r="D3637">
        <v>181853162.47</v>
      </c>
      <c r="E3637">
        <v>25076670.91</v>
      </c>
      <c r="F3637">
        <v>743520000</v>
      </c>
      <c r="G3637" t="s">
        <v>4130</v>
      </c>
      <c r="H3637">
        <v>1001009520.95</v>
      </c>
      <c r="I3637" t="s">
        <v>4130</v>
      </c>
      <c r="J3637" t="s">
        <v>4130</v>
      </c>
      <c r="K3637" t="s">
        <v>4128</v>
      </c>
      <c r="L3637" t="s">
        <v>4130</v>
      </c>
      <c r="M3637">
        <v>4224564303.1199999</v>
      </c>
      <c r="N3637">
        <v>1</v>
      </c>
    </row>
    <row r="3638" spans="1:14" x14ac:dyDescent="0.4">
      <c r="A3638" t="s">
        <v>3642</v>
      </c>
      <c r="B3638">
        <v>3113704150.2199998</v>
      </c>
      <c r="C3638">
        <v>1273202132.5799999</v>
      </c>
      <c r="D3638">
        <v>794106512.41999996</v>
      </c>
      <c r="E3638">
        <v>699851284.36000001</v>
      </c>
      <c r="F3638">
        <v>482577085.66000003</v>
      </c>
      <c r="G3638" t="s">
        <v>4130</v>
      </c>
      <c r="H3638" t="s">
        <v>4130</v>
      </c>
      <c r="I3638">
        <v>3865105.56</v>
      </c>
      <c r="J3638" t="s">
        <v>4130</v>
      </c>
      <c r="K3638" t="s">
        <v>4128</v>
      </c>
      <c r="L3638" t="s">
        <v>4130</v>
      </c>
      <c r="M3638">
        <v>702182368.65999997</v>
      </c>
      <c r="N3638">
        <v>1</v>
      </c>
    </row>
    <row r="3639" spans="1:14" x14ac:dyDescent="0.4">
      <c r="A3639" t="s">
        <v>3643</v>
      </c>
      <c r="B3639">
        <v>5492686595.1899996</v>
      </c>
      <c r="C3639">
        <v>3144368352.8299999</v>
      </c>
      <c r="D3639" t="s">
        <v>4130</v>
      </c>
      <c r="E3639">
        <v>228002929.53999999</v>
      </c>
      <c r="F3639" t="s">
        <v>4130</v>
      </c>
      <c r="G3639" t="s">
        <v>4130</v>
      </c>
      <c r="H3639" t="s">
        <v>4130</v>
      </c>
      <c r="I3639" t="s">
        <v>4130</v>
      </c>
      <c r="J3639">
        <v>1615748.6</v>
      </c>
      <c r="K3639" t="s">
        <v>4128</v>
      </c>
      <c r="L3639" t="s">
        <v>4130</v>
      </c>
      <c r="M3639">
        <v>1249967620.7</v>
      </c>
      <c r="N3639">
        <v>1</v>
      </c>
    </row>
    <row r="3640" spans="1:14" x14ac:dyDescent="0.4">
      <c r="A3640" t="s">
        <v>3644</v>
      </c>
      <c r="B3640">
        <v>7718178547.2399998</v>
      </c>
      <c r="C3640">
        <v>3105480937.77</v>
      </c>
      <c r="D3640" t="s">
        <v>4130</v>
      </c>
      <c r="E3640">
        <v>572117807.94000006</v>
      </c>
      <c r="F3640">
        <v>688000000</v>
      </c>
      <c r="G3640">
        <v>2599796657.3000002</v>
      </c>
      <c r="H3640" t="s">
        <v>4130</v>
      </c>
      <c r="I3640" t="s">
        <v>4130</v>
      </c>
      <c r="J3640" t="s">
        <v>4130</v>
      </c>
      <c r="K3640" t="s">
        <v>4128</v>
      </c>
      <c r="L3640" t="s">
        <v>4130</v>
      </c>
      <c r="M3640">
        <v>1126704561.8900001</v>
      </c>
      <c r="N3640">
        <v>1</v>
      </c>
    </row>
    <row r="3641" spans="1:14" x14ac:dyDescent="0.4">
      <c r="A3641" t="s">
        <v>3645</v>
      </c>
      <c r="B3641">
        <v>2723073527.3000002</v>
      </c>
      <c r="C3641">
        <v>419673438.16000003</v>
      </c>
      <c r="D3641">
        <v>11524278.25</v>
      </c>
      <c r="E3641">
        <v>86965743.609999999</v>
      </c>
      <c r="F3641" t="s">
        <v>4130</v>
      </c>
      <c r="G3641">
        <v>823360319.12</v>
      </c>
      <c r="H3641" t="s">
        <v>4130</v>
      </c>
      <c r="I3641" t="s">
        <v>4130</v>
      </c>
      <c r="J3641" t="s">
        <v>4130</v>
      </c>
      <c r="K3641" t="s">
        <v>4128</v>
      </c>
      <c r="L3641" t="s">
        <v>4130</v>
      </c>
      <c r="M3641">
        <v>556492795.22000003</v>
      </c>
      <c r="N3641">
        <v>1</v>
      </c>
    </row>
    <row r="3642" spans="1:14" x14ac:dyDescent="0.4">
      <c r="A3642" t="s">
        <v>3646</v>
      </c>
      <c r="B3642">
        <v>1170431836.1800001</v>
      </c>
      <c r="C3642">
        <v>198632395.75999999</v>
      </c>
      <c r="D3642">
        <v>96628545.790000007</v>
      </c>
      <c r="E3642">
        <v>33359590.920000002</v>
      </c>
      <c r="F3642" t="s">
        <v>4130</v>
      </c>
      <c r="G3642" t="s">
        <v>4130</v>
      </c>
      <c r="H3642" t="s">
        <v>4130</v>
      </c>
      <c r="I3642" t="s">
        <v>4130</v>
      </c>
      <c r="J3642" t="s">
        <v>4130</v>
      </c>
      <c r="K3642" t="s">
        <v>4128</v>
      </c>
      <c r="L3642" t="s">
        <v>4130</v>
      </c>
      <c r="M3642">
        <v>107333003.61</v>
      </c>
      <c r="N3642">
        <v>1</v>
      </c>
    </row>
    <row r="3643" spans="1:14" x14ac:dyDescent="0.4">
      <c r="A3643" t="s">
        <v>3647</v>
      </c>
      <c r="B3643">
        <v>4015892158.4299998</v>
      </c>
      <c r="C3643">
        <v>3088804311.0799999</v>
      </c>
      <c r="D3643" t="s">
        <v>4130</v>
      </c>
      <c r="E3643">
        <v>674930902.98000002</v>
      </c>
      <c r="F3643">
        <v>2805062905.98</v>
      </c>
      <c r="G3643" t="s">
        <v>4130</v>
      </c>
      <c r="H3643">
        <v>329103894.99000001</v>
      </c>
      <c r="I3643">
        <v>418921218.18000001</v>
      </c>
      <c r="J3643">
        <v>140380700.59</v>
      </c>
      <c r="K3643" t="s">
        <v>4128</v>
      </c>
      <c r="L3643" t="s">
        <v>4130</v>
      </c>
      <c r="M3643">
        <v>1261187985.98</v>
      </c>
      <c r="N3643">
        <v>1</v>
      </c>
    </row>
    <row r="3644" spans="1:14" x14ac:dyDescent="0.4">
      <c r="A3644" t="s">
        <v>3648</v>
      </c>
      <c r="B3644">
        <v>920781732.28999996</v>
      </c>
      <c r="C3644">
        <v>483415869.01999998</v>
      </c>
      <c r="D3644">
        <v>292533842.30000001</v>
      </c>
      <c r="E3644">
        <v>159014197.74000001</v>
      </c>
      <c r="F3644">
        <v>323702462.41000003</v>
      </c>
      <c r="G3644" t="s">
        <v>4130</v>
      </c>
      <c r="H3644">
        <v>20000000</v>
      </c>
      <c r="I3644" t="s">
        <v>4130</v>
      </c>
      <c r="J3644" t="s">
        <v>4130</v>
      </c>
      <c r="K3644" t="s">
        <v>4128</v>
      </c>
      <c r="L3644" t="s">
        <v>4130</v>
      </c>
      <c r="M3644">
        <v>238585775.97999999</v>
      </c>
      <c r="N3644">
        <v>1</v>
      </c>
    </row>
    <row r="3645" spans="1:14" x14ac:dyDescent="0.4">
      <c r="A3645" t="s">
        <v>3649</v>
      </c>
      <c r="B3645">
        <v>3328877472.0700002</v>
      </c>
      <c r="C3645">
        <v>174250906.22</v>
      </c>
      <c r="D3645" t="s">
        <v>4130</v>
      </c>
      <c r="E3645">
        <v>179593809.36000001</v>
      </c>
      <c r="F3645" t="s">
        <v>4130</v>
      </c>
      <c r="G3645" t="s">
        <v>4130</v>
      </c>
      <c r="H3645">
        <v>124838010.53</v>
      </c>
      <c r="I3645" t="s">
        <v>4130</v>
      </c>
      <c r="J3645" t="s">
        <v>4130</v>
      </c>
      <c r="K3645" t="s">
        <v>4128</v>
      </c>
      <c r="L3645" t="s">
        <v>4130</v>
      </c>
      <c r="M3645">
        <v>137567566.41</v>
      </c>
      <c r="N3645">
        <v>1</v>
      </c>
    </row>
    <row r="3646" spans="1:14" x14ac:dyDescent="0.4">
      <c r="A3646" t="s">
        <v>3650</v>
      </c>
      <c r="B3646">
        <v>1105383257.3199999</v>
      </c>
      <c r="C3646">
        <v>364210245.19</v>
      </c>
      <c r="D3646" t="s">
        <v>4130</v>
      </c>
      <c r="E3646">
        <v>160449464.47</v>
      </c>
      <c r="F3646" t="s">
        <v>4130</v>
      </c>
      <c r="G3646" t="s">
        <v>4130</v>
      </c>
      <c r="H3646" t="s">
        <v>4130</v>
      </c>
      <c r="I3646" t="s">
        <v>4130</v>
      </c>
      <c r="J3646" t="s">
        <v>4130</v>
      </c>
      <c r="K3646" t="s">
        <v>4128</v>
      </c>
      <c r="L3646" t="s">
        <v>4130</v>
      </c>
      <c r="M3646">
        <v>184519490.74000001</v>
      </c>
      <c r="N3646">
        <v>1</v>
      </c>
    </row>
    <row r="3647" spans="1:14" x14ac:dyDescent="0.4">
      <c r="A3647" t="s">
        <v>3651</v>
      </c>
      <c r="B3647">
        <v>2170535886.75</v>
      </c>
      <c r="C3647">
        <v>861599790.84000003</v>
      </c>
      <c r="D3647" t="s">
        <v>4130</v>
      </c>
      <c r="E3647">
        <v>38077240.359999999</v>
      </c>
      <c r="F3647" t="s">
        <v>4130</v>
      </c>
      <c r="G3647" t="s">
        <v>4130</v>
      </c>
      <c r="H3647" t="s">
        <v>4130</v>
      </c>
      <c r="I3647" t="s">
        <v>4130</v>
      </c>
      <c r="J3647" t="s">
        <v>4130</v>
      </c>
      <c r="K3647" t="s">
        <v>4128</v>
      </c>
      <c r="L3647" t="s">
        <v>4130</v>
      </c>
      <c r="M3647">
        <v>623664264.49000001</v>
      </c>
      <c r="N3647">
        <v>1</v>
      </c>
    </row>
    <row r="3648" spans="1:14" x14ac:dyDescent="0.4">
      <c r="A3648" t="s">
        <v>3652</v>
      </c>
      <c r="B3648">
        <v>4574060925.9799995</v>
      </c>
      <c r="C3648">
        <v>4430407211.21</v>
      </c>
      <c r="D3648">
        <v>281787993.08999997</v>
      </c>
      <c r="E3648">
        <v>188498003.99000001</v>
      </c>
      <c r="F3648">
        <v>68717270.510000005</v>
      </c>
      <c r="G3648" t="s">
        <v>4130</v>
      </c>
      <c r="H3648">
        <v>58231742.950000003</v>
      </c>
      <c r="I3648" t="s">
        <v>4130</v>
      </c>
      <c r="J3648" t="s">
        <v>4130</v>
      </c>
      <c r="K3648" t="s">
        <v>4128</v>
      </c>
      <c r="L3648" t="s">
        <v>4130</v>
      </c>
      <c r="M3648">
        <v>1476870975.3800001</v>
      </c>
      <c r="N3648">
        <v>1</v>
      </c>
    </row>
    <row r="3649" spans="1:14" x14ac:dyDescent="0.4">
      <c r="A3649" t="s">
        <v>3653</v>
      </c>
      <c r="B3649">
        <v>2147003240.29</v>
      </c>
      <c r="C3649">
        <v>1237975256.52</v>
      </c>
      <c r="D3649" t="s">
        <v>4130</v>
      </c>
      <c r="E3649">
        <v>30370474.579999998</v>
      </c>
      <c r="F3649">
        <v>50085942.710000001</v>
      </c>
      <c r="G3649" t="s">
        <v>4130</v>
      </c>
      <c r="H3649">
        <v>26863505.949999999</v>
      </c>
      <c r="I3649" t="s">
        <v>4130</v>
      </c>
      <c r="J3649">
        <v>1856447.56</v>
      </c>
      <c r="K3649" t="s">
        <v>4128</v>
      </c>
      <c r="L3649" t="s">
        <v>4130</v>
      </c>
      <c r="M3649">
        <v>1014200112.59</v>
      </c>
      <c r="N3649">
        <v>1</v>
      </c>
    </row>
    <row r="3650" spans="1:14" x14ac:dyDescent="0.4">
      <c r="A3650" t="s">
        <v>3654</v>
      </c>
      <c r="B3650">
        <v>1234255697.96</v>
      </c>
      <c r="C3650">
        <v>944223689.30999994</v>
      </c>
      <c r="D3650">
        <v>7468622.7199999997</v>
      </c>
      <c r="E3650">
        <v>11786165.91</v>
      </c>
      <c r="F3650">
        <v>921632552.64999998</v>
      </c>
      <c r="G3650" t="s">
        <v>4130</v>
      </c>
      <c r="H3650">
        <v>0</v>
      </c>
      <c r="I3650" t="s">
        <v>4130</v>
      </c>
      <c r="J3650">
        <v>48399864.909999996</v>
      </c>
      <c r="K3650" t="s">
        <v>4128</v>
      </c>
      <c r="L3650">
        <v>0</v>
      </c>
      <c r="M3650">
        <v>581239979.12</v>
      </c>
      <c r="N3650">
        <v>1</v>
      </c>
    </row>
    <row r="3651" spans="1:14" x14ac:dyDescent="0.4">
      <c r="A3651" t="s">
        <v>3655</v>
      </c>
      <c r="B3651">
        <v>3543382315.3299999</v>
      </c>
      <c r="C3651">
        <v>979738577.88999999</v>
      </c>
      <c r="D3651">
        <v>290298396.61000001</v>
      </c>
      <c r="E3651">
        <v>52814724.200000003</v>
      </c>
      <c r="F3651" t="s">
        <v>4130</v>
      </c>
      <c r="G3651" t="s">
        <v>4130</v>
      </c>
      <c r="H3651" t="s">
        <v>4130</v>
      </c>
      <c r="I3651" t="s">
        <v>4130</v>
      </c>
      <c r="J3651" t="s">
        <v>4130</v>
      </c>
      <c r="K3651" t="s">
        <v>4128</v>
      </c>
      <c r="L3651" t="s">
        <v>4130</v>
      </c>
      <c r="M3651">
        <v>78248970.200000003</v>
      </c>
      <c r="N3651">
        <v>1</v>
      </c>
    </row>
    <row r="3652" spans="1:14" x14ac:dyDescent="0.4">
      <c r="A3652" t="s">
        <v>3656</v>
      </c>
      <c r="B3652">
        <v>1224616451.52</v>
      </c>
      <c r="C3652">
        <v>2087146716.24</v>
      </c>
      <c r="D3652">
        <v>1112403703.97</v>
      </c>
      <c r="E3652">
        <v>74181988.590000004</v>
      </c>
      <c r="F3652">
        <v>184150000</v>
      </c>
      <c r="G3652" t="s">
        <v>4130</v>
      </c>
      <c r="H3652">
        <v>322507887.18000001</v>
      </c>
      <c r="I3652" t="s">
        <v>4130</v>
      </c>
      <c r="J3652">
        <v>2721298.87</v>
      </c>
      <c r="K3652" t="s">
        <v>4128</v>
      </c>
      <c r="L3652" t="s">
        <v>4130</v>
      </c>
      <c r="M3652">
        <v>288403605.88</v>
      </c>
      <c r="N3652">
        <v>1</v>
      </c>
    </row>
    <row r="3653" spans="1:14" x14ac:dyDescent="0.4">
      <c r="A3653" t="s">
        <v>3657</v>
      </c>
      <c r="B3653">
        <v>2181516505.4099998</v>
      </c>
      <c r="C3653">
        <v>883056088.46000004</v>
      </c>
      <c r="D3653" t="s">
        <v>4130</v>
      </c>
      <c r="E3653">
        <v>87729265.799999997</v>
      </c>
      <c r="F3653">
        <v>381161250.45999998</v>
      </c>
      <c r="G3653">
        <v>464889801.18000001</v>
      </c>
      <c r="H3653" t="s">
        <v>4130</v>
      </c>
      <c r="I3653" t="s">
        <v>4130</v>
      </c>
      <c r="J3653">
        <v>2141823.11</v>
      </c>
      <c r="K3653" t="s">
        <v>4128</v>
      </c>
      <c r="L3653" t="s">
        <v>4130</v>
      </c>
      <c r="M3653">
        <v>662748206.85000002</v>
      </c>
      <c r="N3653">
        <v>1</v>
      </c>
    </row>
    <row r="3654" spans="1:14" x14ac:dyDescent="0.4">
      <c r="A3654" t="s">
        <v>3658</v>
      </c>
      <c r="B3654">
        <v>747597609.44000006</v>
      </c>
      <c r="C3654">
        <v>228907725.41</v>
      </c>
      <c r="D3654" t="s">
        <v>4130</v>
      </c>
      <c r="E3654">
        <v>62403638.189999998</v>
      </c>
      <c r="F3654" t="s">
        <v>4130</v>
      </c>
      <c r="G3654">
        <v>210683455.63999999</v>
      </c>
      <c r="H3654" t="s">
        <v>4130</v>
      </c>
      <c r="I3654" t="s">
        <v>4130</v>
      </c>
      <c r="J3654" t="s">
        <v>4130</v>
      </c>
      <c r="K3654" t="s">
        <v>4128</v>
      </c>
      <c r="L3654" t="s">
        <v>4130</v>
      </c>
      <c r="M3654">
        <v>150483065.75999999</v>
      </c>
      <c r="N3654">
        <v>1</v>
      </c>
    </row>
    <row r="3655" spans="1:14" x14ac:dyDescent="0.4">
      <c r="A3655" t="s">
        <v>3659</v>
      </c>
      <c r="B3655">
        <v>1305002138.45</v>
      </c>
      <c r="C3655">
        <v>765540603.89999998</v>
      </c>
      <c r="D3655" t="s">
        <v>4130</v>
      </c>
      <c r="E3655">
        <v>83187934.640000001</v>
      </c>
      <c r="F3655" t="s">
        <v>4130</v>
      </c>
      <c r="G3655" t="s">
        <v>4130</v>
      </c>
      <c r="H3655" t="s">
        <v>4130</v>
      </c>
      <c r="I3655" t="s">
        <v>4130</v>
      </c>
      <c r="J3655">
        <v>7510108.3300000001</v>
      </c>
      <c r="K3655" t="s">
        <v>4128</v>
      </c>
      <c r="L3655" t="s">
        <v>4130</v>
      </c>
      <c r="M3655">
        <v>270616510.82999998</v>
      </c>
      <c r="N3655">
        <v>1</v>
      </c>
    </row>
    <row r="3656" spans="1:14" x14ac:dyDescent="0.4">
      <c r="A3656" t="s">
        <v>3660</v>
      </c>
      <c r="B3656">
        <v>2192141741.4099998</v>
      </c>
      <c r="C3656">
        <v>2254904238.25</v>
      </c>
      <c r="D3656">
        <v>21394128.300000001</v>
      </c>
      <c r="E3656">
        <v>9973507.0899999999</v>
      </c>
      <c r="F3656">
        <v>96047368.090000004</v>
      </c>
      <c r="G3656" t="s">
        <v>4130</v>
      </c>
      <c r="H3656" t="s">
        <v>4130</v>
      </c>
      <c r="I3656" t="s">
        <v>4130</v>
      </c>
      <c r="J3656">
        <v>201290265.97999999</v>
      </c>
      <c r="K3656" t="s">
        <v>4128</v>
      </c>
      <c r="L3656" t="s">
        <v>4130</v>
      </c>
      <c r="M3656">
        <v>460859429.75999999</v>
      </c>
      <c r="N3656">
        <v>1</v>
      </c>
    </row>
    <row r="3657" spans="1:14" x14ac:dyDescent="0.4">
      <c r="A3657" t="s">
        <v>3661</v>
      </c>
      <c r="B3657" t="s">
        <v>4128</v>
      </c>
      <c r="C3657" t="s">
        <v>4128</v>
      </c>
      <c r="D3657" t="s">
        <v>4130</v>
      </c>
      <c r="E3657">
        <v>445358000</v>
      </c>
      <c r="F3657" t="s">
        <v>4128</v>
      </c>
      <c r="G3657">
        <v>9795005000</v>
      </c>
      <c r="H3657" t="s">
        <v>4128</v>
      </c>
      <c r="I3657" t="s">
        <v>4128</v>
      </c>
      <c r="J3657" t="s">
        <v>4128</v>
      </c>
      <c r="K3657" t="s">
        <v>4128</v>
      </c>
      <c r="L3657" t="s">
        <v>4130</v>
      </c>
      <c r="M3657" t="s">
        <v>4130</v>
      </c>
      <c r="N3657">
        <v>1</v>
      </c>
    </row>
    <row r="3658" spans="1:14" x14ac:dyDescent="0.4">
      <c r="A3658" t="s">
        <v>3662</v>
      </c>
      <c r="B3658">
        <v>2655094348.0900002</v>
      </c>
      <c r="C3658">
        <v>1707175189.8900001</v>
      </c>
      <c r="D3658" t="s">
        <v>4130</v>
      </c>
      <c r="E3658">
        <v>71638936.640000001</v>
      </c>
      <c r="F3658">
        <v>253423438.63999999</v>
      </c>
      <c r="G3658" t="s">
        <v>4130</v>
      </c>
      <c r="H3658" t="s">
        <v>4130</v>
      </c>
      <c r="I3658" t="s">
        <v>4130</v>
      </c>
      <c r="J3658" t="s">
        <v>4130</v>
      </c>
      <c r="K3658" t="s">
        <v>4128</v>
      </c>
      <c r="L3658" t="s">
        <v>4130</v>
      </c>
      <c r="M3658">
        <v>1220277874.24</v>
      </c>
      <c r="N3658">
        <v>1</v>
      </c>
    </row>
    <row r="3659" spans="1:14" x14ac:dyDescent="0.4">
      <c r="A3659" t="s">
        <v>3663</v>
      </c>
      <c r="B3659">
        <v>4012766983.5300002</v>
      </c>
      <c r="C3659">
        <v>3011582268.6999998</v>
      </c>
      <c r="D3659" t="s">
        <v>4130</v>
      </c>
      <c r="E3659">
        <v>103635352.98999999</v>
      </c>
      <c r="F3659" t="s">
        <v>4130</v>
      </c>
      <c r="G3659" t="s">
        <v>4130</v>
      </c>
      <c r="H3659" t="s">
        <v>4130</v>
      </c>
      <c r="I3659" t="s">
        <v>4130</v>
      </c>
      <c r="J3659" t="s">
        <v>4130</v>
      </c>
      <c r="K3659" t="s">
        <v>4128</v>
      </c>
      <c r="L3659" t="s">
        <v>4130</v>
      </c>
      <c r="M3659">
        <v>278510579.88</v>
      </c>
      <c r="N3659">
        <v>1</v>
      </c>
    </row>
    <row r="3660" spans="1:14" x14ac:dyDescent="0.4">
      <c r="A3660" t="s">
        <v>3664</v>
      </c>
      <c r="B3660">
        <v>814891410.13</v>
      </c>
      <c r="C3660">
        <v>694949867.12</v>
      </c>
      <c r="D3660" t="s">
        <v>4130</v>
      </c>
      <c r="E3660">
        <v>53247347.640000001</v>
      </c>
      <c r="F3660">
        <v>275308273.5</v>
      </c>
      <c r="G3660" t="s">
        <v>4130</v>
      </c>
      <c r="H3660" t="s">
        <v>4130</v>
      </c>
      <c r="I3660" t="s">
        <v>4130</v>
      </c>
      <c r="J3660" t="s">
        <v>4130</v>
      </c>
      <c r="K3660" t="s">
        <v>4128</v>
      </c>
      <c r="L3660" t="s">
        <v>4130</v>
      </c>
      <c r="M3660">
        <v>89229435.810000002</v>
      </c>
      <c r="N3660">
        <v>1</v>
      </c>
    </row>
    <row r="3661" spans="1:14" x14ac:dyDescent="0.4">
      <c r="A3661" t="s">
        <v>3665</v>
      </c>
      <c r="B3661">
        <v>1382583170.26</v>
      </c>
      <c r="C3661">
        <v>510500348.12</v>
      </c>
      <c r="D3661">
        <v>0</v>
      </c>
      <c r="E3661">
        <v>241319165.33000001</v>
      </c>
      <c r="F3661">
        <v>216858612.40000001</v>
      </c>
      <c r="G3661">
        <v>594573891.26999998</v>
      </c>
      <c r="H3661">
        <v>0</v>
      </c>
      <c r="I3661">
        <v>0</v>
      </c>
      <c r="J3661">
        <v>0</v>
      </c>
      <c r="K3661" t="s">
        <v>4128</v>
      </c>
      <c r="L3661" t="s">
        <v>4130</v>
      </c>
      <c r="M3661">
        <v>385885125.68000001</v>
      </c>
      <c r="N3661">
        <v>1</v>
      </c>
    </row>
    <row r="3662" spans="1:14" x14ac:dyDescent="0.4">
      <c r="A3662" t="s">
        <v>3666</v>
      </c>
      <c r="B3662">
        <v>3110141038.8800001</v>
      </c>
      <c r="C3662">
        <v>1390852372.4200001</v>
      </c>
      <c r="D3662" t="s">
        <v>4130</v>
      </c>
      <c r="E3662">
        <v>12649685.4</v>
      </c>
      <c r="F3662" t="s">
        <v>4130</v>
      </c>
      <c r="G3662" t="s">
        <v>4130</v>
      </c>
      <c r="H3662" t="s">
        <v>4130</v>
      </c>
      <c r="I3662" t="s">
        <v>4130</v>
      </c>
      <c r="J3662" t="s">
        <v>4130</v>
      </c>
      <c r="K3662" t="s">
        <v>4128</v>
      </c>
      <c r="L3662" t="s">
        <v>4130</v>
      </c>
      <c r="M3662">
        <v>1143722942.95</v>
      </c>
      <c r="N3662">
        <v>1</v>
      </c>
    </row>
    <row r="3663" spans="1:14" x14ac:dyDescent="0.4">
      <c r="A3663" t="s">
        <v>3667</v>
      </c>
      <c r="B3663">
        <v>1598554804.1800001</v>
      </c>
      <c r="C3663">
        <v>1189403281.47</v>
      </c>
      <c r="D3663" t="s">
        <v>4130</v>
      </c>
      <c r="E3663">
        <v>129028742.38</v>
      </c>
      <c r="F3663">
        <v>416372775.99000001</v>
      </c>
      <c r="G3663" t="s">
        <v>4130</v>
      </c>
      <c r="H3663" t="s">
        <v>4130</v>
      </c>
      <c r="I3663" t="s">
        <v>4130</v>
      </c>
      <c r="J3663" t="s">
        <v>4130</v>
      </c>
      <c r="K3663" t="s">
        <v>4128</v>
      </c>
      <c r="L3663" t="s">
        <v>4130</v>
      </c>
      <c r="M3663">
        <v>178012511.00999999</v>
      </c>
      <c r="N3663">
        <v>1</v>
      </c>
    </row>
    <row r="3664" spans="1:14" x14ac:dyDescent="0.4">
      <c r="A3664" t="s">
        <v>3668</v>
      </c>
      <c r="B3664">
        <v>1421013808.1600001</v>
      </c>
      <c r="C3664">
        <v>983963552.13</v>
      </c>
      <c r="D3664">
        <v>55176601.950000003</v>
      </c>
      <c r="E3664">
        <v>185165011.31</v>
      </c>
      <c r="F3664">
        <v>240757187.5</v>
      </c>
      <c r="G3664" t="s">
        <v>4130</v>
      </c>
      <c r="H3664" t="s">
        <v>4130</v>
      </c>
      <c r="I3664" t="s">
        <v>4130</v>
      </c>
      <c r="J3664" t="s">
        <v>4130</v>
      </c>
      <c r="K3664" t="s">
        <v>4128</v>
      </c>
      <c r="L3664" t="s">
        <v>4130</v>
      </c>
      <c r="M3664">
        <v>458365522</v>
      </c>
      <c r="N3664">
        <v>1</v>
      </c>
    </row>
    <row r="3665" spans="1:14" x14ac:dyDescent="0.4">
      <c r="A3665" t="s">
        <v>3669</v>
      </c>
      <c r="B3665">
        <v>1077455216.78</v>
      </c>
      <c r="C3665">
        <v>1272193777.8399999</v>
      </c>
      <c r="D3665" t="s">
        <v>4130</v>
      </c>
      <c r="E3665">
        <v>109288173.84</v>
      </c>
      <c r="F3665">
        <v>142462992.80000001</v>
      </c>
      <c r="G3665" t="s">
        <v>4130</v>
      </c>
      <c r="H3665">
        <v>159366433.74000001</v>
      </c>
      <c r="I3665" t="s">
        <v>4130</v>
      </c>
      <c r="J3665" t="s">
        <v>4130</v>
      </c>
      <c r="K3665" t="s">
        <v>4128</v>
      </c>
      <c r="L3665" t="s">
        <v>4130</v>
      </c>
      <c r="M3665">
        <v>362019293.35000002</v>
      </c>
      <c r="N3665">
        <v>1</v>
      </c>
    </row>
    <row r="3666" spans="1:14" x14ac:dyDescent="0.4">
      <c r="A3666" t="s">
        <v>3670</v>
      </c>
      <c r="B3666">
        <v>958616451.87</v>
      </c>
      <c r="C3666">
        <v>162851937.94</v>
      </c>
      <c r="D3666" t="s">
        <v>4130</v>
      </c>
      <c r="E3666">
        <v>27768718.93</v>
      </c>
      <c r="F3666" t="s">
        <v>4130</v>
      </c>
      <c r="G3666" t="s">
        <v>4130</v>
      </c>
      <c r="H3666" t="s">
        <v>4130</v>
      </c>
      <c r="I3666" t="s">
        <v>4130</v>
      </c>
      <c r="J3666" t="s">
        <v>4130</v>
      </c>
      <c r="K3666" t="s">
        <v>4128</v>
      </c>
      <c r="L3666" t="s">
        <v>4130</v>
      </c>
      <c r="M3666">
        <v>7203083.9500000002</v>
      </c>
      <c r="N3666">
        <v>1</v>
      </c>
    </row>
    <row r="3667" spans="1:14" x14ac:dyDescent="0.4">
      <c r="A3667" t="s">
        <v>3671</v>
      </c>
      <c r="B3667">
        <v>2220575164.6399999</v>
      </c>
      <c r="C3667">
        <v>978161129.09000003</v>
      </c>
      <c r="D3667" t="s">
        <v>4130</v>
      </c>
      <c r="E3667">
        <v>55735448.670000002</v>
      </c>
      <c r="F3667">
        <v>97500000</v>
      </c>
      <c r="G3667" t="s">
        <v>4130</v>
      </c>
      <c r="H3667" t="s">
        <v>4130</v>
      </c>
      <c r="I3667" t="s">
        <v>4130</v>
      </c>
      <c r="J3667" t="s">
        <v>4130</v>
      </c>
      <c r="K3667" t="s">
        <v>4128</v>
      </c>
      <c r="L3667" t="s">
        <v>4130</v>
      </c>
      <c r="M3667">
        <v>1068898191.96</v>
      </c>
      <c r="N3667">
        <v>1</v>
      </c>
    </row>
    <row r="3668" spans="1:14" x14ac:dyDescent="0.4">
      <c r="A3668" t="s">
        <v>3672</v>
      </c>
      <c r="B3668">
        <v>582171674.52999997</v>
      </c>
      <c r="C3668">
        <v>772743022.23000002</v>
      </c>
      <c r="D3668">
        <v>6757991.5999999996</v>
      </c>
      <c r="E3668">
        <v>141033872.88999999</v>
      </c>
      <c r="F3668">
        <v>128253213.52</v>
      </c>
      <c r="G3668" t="s">
        <v>4130</v>
      </c>
      <c r="H3668">
        <v>4732629.96</v>
      </c>
      <c r="I3668" t="s">
        <v>4130</v>
      </c>
      <c r="J3668">
        <v>6333154.46</v>
      </c>
      <c r="K3668" t="s">
        <v>4128</v>
      </c>
      <c r="L3668" t="s">
        <v>4130</v>
      </c>
      <c r="M3668">
        <v>120132858</v>
      </c>
      <c r="N3668">
        <v>1</v>
      </c>
    </row>
    <row r="3669" spans="1:14" x14ac:dyDescent="0.4">
      <c r="A3669" t="s">
        <v>3673</v>
      </c>
      <c r="B3669">
        <v>1180404067.77</v>
      </c>
      <c r="C3669">
        <v>479871708.01999998</v>
      </c>
      <c r="D3669">
        <v>460530.39</v>
      </c>
      <c r="E3669">
        <v>111056090</v>
      </c>
      <c r="F3669">
        <v>8500000</v>
      </c>
      <c r="G3669">
        <v>232071558.52000001</v>
      </c>
      <c r="H3669" t="s">
        <v>4130</v>
      </c>
      <c r="I3669" t="s">
        <v>4130</v>
      </c>
      <c r="J3669" t="s">
        <v>4130</v>
      </c>
      <c r="K3669" t="s">
        <v>4128</v>
      </c>
      <c r="L3669" t="s">
        <v>4130</v>
      </c>
      <c r="M3669">
        <v>683691024.75999999</v>
      </c>
      <c r="N3669">
        <v>1</v>
      </c>
    </row>
    <row r="3670" spans="1:14" x14ac:dyDescent="0.4">
      <c r="A3670" t="s">
        <v>3674</v>
      </c>
      <c r="B3670">
        <v>3830660540.3699999</v>
      </c>
      <c r="C3670">
        <v>2893896762.77</v>
      </c>
      <c r="D3670" t="s">
        <v>4130</v>
      </c>
      <c r="E3670">
        <v>337377368</v>
      </c>
      <c r="F3670">
        <v>11792311.85</v>
      </c>
      <c r="G3670" t="s">
        <v>4130</v>
      </c>
      <c r="H3670" t="s">
        <v>4130</v>
      </c>
      <c r="I3670" t="s">
        <v>4130</v>
      </c>
      <c r="J3670" t="s">
        <v>4130</v>
      </c>
      <c r="K3670" t="s">
        <v>4128</v>
      </c>
      <c r="L3670" t="s">
        <v>4130</v>
      </c>
      <c r="M3670">
        <v>1128841296.47</v>
      </c>
      <c r="N3670">
        <v>1</v>
      </c>
    </row>
    <row r="3671" spans="1:14" x14ac:dyDescent="0.4">
      <c r="A3671" t="s">
        <v>3675</v>
      </c>
      <c r="B3671">
        <v>11577137257.299999</v>
      </c>
      <c r="C3671">
        <v>4619074314.5</v>
      </c>
      <c r="D3671">
        <v>138408304.19</v>
      </c>
      <c r="E3671">
        <v>712804807.48000002</v>
      </c>
      <c r="F3671">
        <v>404765235.75</v>
      </c>
      <c r="G3671" t="s">
        <v>4130</v>
      </c>
      <c r="H3671" t="s">
        <v>4130</v>
      </c>
      <c r="I3671" t="s">
        <v>4130</v>
      </c>
      <c r="J3671">
        <v>844239324.50999999</v>
      </c>
      <c r="K3671" t="s">
        <v>4128</v>
      </c>
      <c r="L3671" t="s">
        <v>4130</v>
      </c>
      <c r="M3671">
        <v>2722530899.9499998</v>
      </c>
      <c r="N3671">
        <v>1</v>
      </c>
    </row>
    <row r="3672" spans="1:14" x14ac:dyDescent="0.4">
      <c r="A3672" t="s">
        <v>3676</v>
      </c>
      <c r="B3672">
        <v>2109623285.3699999</v>
      </c>
      <c r="C3672">
        <v>662254566.52999997</v>
      </c>
      <c r="D3672" t="s">
        <v>4130</v>
      </c>
      <c r="E3672">
        <v>126206632.17</v>
      </c>
      <c r="F3672" t="s">
        <v>4130</v>
      </c>
      <c r="G3672" t="s">
        <v>4130</v>
      </c>
      <c r="H3672" t="s">
        <v>4130</v>
      </c>
      <c r="I3672" t="s">
        <v>4130</v>
      </c>
      <c r="J3672" t="s">
        <v>4130</v>
      </c>
      <c r="K3672" t="s">
        <v>4128</v>
      </c>
      <c r="L3672" t="s">
        <v>4130</v>
      </c>
      <c r="M3672">
        <v>66803221.240000002</v>
      </c>
      <c r="N3672">
        <v>1</v>
      </c>
    </row>
    <row r="3673" spans="1:14" x14ac:dyDescent="0.4">
      <c r="A3673" t="s">
        <v>3677</v>
      </c>
      <c r="B3673">
        <v>22267334373.68</v>
      </c>
      <c r="C3673">
        <v>19794158362.580002</v>
      </c>
      <c r="D3673" t="s">
        <v>4130</v>
      </c>
      <c r="E3673">
        <v>460025055.07999998</v>
      </c>
      <c r="F3673">
        <v>642751585.71000004</v>
      </c>
      <c r="G3673" t="s">
        <v>4130</v>
      </c>
      <c r="H3673">
        <v>1148626.01</v>
      </c>
      <c r="I3673" t="s">
        <v>4130</v>
      </c>
      <c r="J3673" t="s">
        <v>4130</v>
      </c>
      <c r="K3673" t="s">
        <v>4128</v>
      </c>
      <c r="L3673" t="s">
        <v>4130</v>
      </c>
      <c r="M3673">
        <v>12012578379.200001</v>
      </c>
      <c r="N3673">
        <v>1</v>
      </c>
    </row>
    <row r="3674" spans="1:14" x14ac:dyDescent="0.4">
      <c r="A3674" t="s">
        <v>3678</v>
      </c>
      <c r="B3674">
        <v>2360003336.5300002</v>
      </c>
      <c r="C3674">
        <v>796405374.46000004</v>
      </c>
      <c r="D3674" t="s">
        <v>4130</v>
      </c>
      <c r="E3674">
        <v>26385610.25</v>
      </c>
      <c r="F3674" t="s">
        <v>4130</v>
      </c>
      <c r="G3674" t="s">
        <v>4130</v>
      </c>
      <c r="H3674" t="s">
        <v>4130</v>
      </c>
      <c r="I3674" t="s">
        <v>4130</v>
      </c>
      <c r="J3674" t="s">
        <v>4130</v>
      </c>
      <c r="K3674" t="s">
        <v>4128</v>
      </c>
      <c r="L3674" t="s">
        <v>4130</v>
      </c>
      <c r="M3674">
        <v>518521988.41000003</v>
      </c>
      <c r="N3674">
        <v>1</v>
      </c>
    </row>
    <row r="3675" spans="1:14" x14ac:dyDescent="0.4">
      <c r="A3675" t="s">
        <v>3679</v>
      </c>
      <c r="B3675">
        <v>9536884242.1900005</v>
      </c>
      <c r="C3675">
        <v>3036238806.5999999</v>
      </c>
      <c r="D3675">
        <v>770407132.89999998</v>
      </c>
      <c r="E3675">
        <v>700615117.59000003</v>
      </c>
      <c r="F3675">
        <v>759464.1</v>
      </c>
      <c r="G3675" t="s">
        <v>4130</v>
      </c>
      <c r="H3675" t="s">
        <v>4130</v>
      </c>
      <c r="I3675" t="s">
        <v>4130</v>
      </c>
      <c r="J3675" t="s">
        <v>4130</v>
      </c>
      <c r="K3675" t="s">
        <v>4128</v>
      </c>
      <c r="L3675" t="s">
        <v>4130</v>
      </c>
      <c r="M3675">
        <v>694847009.79999995</v>
      </c>
      <c r="N3675">
        <v>1</v>
      </c>
    </row>
    <row r="3676" spans="1:14" x14ac:dyDescent="0.4">
      <c r="A3676" t="s">
        <v>3680</v>
      </c>
      <c r="B3676">
        <v>3453346653.1300001</v>
      </c>
      <c r="C3676">
        <v>3623838667.5</v>
      </c>
      <c r="D3676">
        <v>280923743.10000002</v>
      </c>
      <c r="E3676">
        <v>480592764.89999998</v>
      </c>
      <c r="F3676">
        <v>816269682.01999998</v>
      </c>
      <c r="G3676" t="s">
        <v>4130</v>
      </c>
      <c r="H3676" t="s">
        <v>4130</v>
      </c>
      <c r="I3676" t="s">
        <v>4130</v>
      </c>
      <c r="J3676" t="s">
        <v>4130</v>
      </c>
      <c r="K3676" t="s">
        <v>4128</v>
      </c>
      <c r="L3676" t="s">
        <v>4130</v>
      </c>
      <c r="M3676">
        <v>1365273265</v>
      </c>
      <c r="N3676">
        <v>1</v>
      </c>
    </row>
    <row r="3677" spans="1:14" x14ac:dyDescent="0.4">
      <c r="A3677" t="s">
        <v>3681</v>
      </c>
      <c r="B3677">
        <v>1880528474.6099999</v>
      </c>
      <c r="C3677">
        <v>809837570.04999995</v>
      </c>
      <c r="D3677" t="s">
        <v>4130</v>
      </c>
      <c r="E3677">
        <v>26971587.93</v>
      </c>
      <c r="F3677" t="s">
        <v>4130</v>
      </c>
      <c r="G3677" t="s">
        <v>4130</v>
      </c>
      <c r="H3677" t="s">
        <v>4130</v>
      </c>
      <c r="I3677" t="s">
        <v>4130</v>
      </c>
      <c r="J3677" t="s">
        <v>4130</v>
      </c>
      <c r="K3677" t="s">
        <v>4128</v>
      </c>
      <c r="L3677" t="s">
        <v>4130</v>
      </c>
      <c r="M3677">
        <v>462571899.31999999</v>
      </c>
      <c r="N3677">
        <v>1</v>
      </c>
    </row>
    <row r="3678" spans="1:14" x14ac:dyDescent="0.4">
      <c r="A3678" t="s">
        <v>3682</v>
      </c>
      <c r="B3678">
        <v>599216567.22000003</v>
      </c>
      <c r="C3678">
        <v>516054200.83999997</v>
      </c>
      <c r="D3678" t="s">
        <v>4130</v>
      </c>
      <c r="E3678">
        <v>112795339.13</v>
      </c>
      <c r="F3678">
        <v>44500000</v>
      </c>
      <c r="G3678" t="s">
        <v>4130</v>
      </c>
      <c r="H3678" t="s">
        <v>4130</v>
      </c>
      <c r="I3678" t="s">
        <v>4130</v>
      </c>
      <c r="J3678" t="s">
        <v>4130</v>
      </c>
      <c r="K3678" t="s">
        <v>4128</v>
      </c>
      <c r="L3678" t="s">
        <v>4130</v>
      </c>
      <c r="M3678">
        <v>193302097.11000001</v>
      </c>
      <c r="N3678">
        <v>1</v>
      </c>
    </row>
    <row r="3679" spans="1:14" x14ac:dyDescent="0.4">
      <c r="A3679" t="s">
        <v>3683</v>
      </c>
      <c r="B3679">
        <v>681945336.63</v>
      </c>
      <c r="C3679">
        <v>248166886.84999999</v>
      </c>
      <c r="D3679" t="s">
        <v>4130</v>
      </c>
      <c r="E3679">
        <v>317368136.63999999</v>
      </c>
      <c r="F3679" t="s">
        <v>4130</v>
      </c>
      <c r="G3679" t="s">
        <v>4130</v>
      </c>
      <c r="H3679" t="s">
        <v>4130</v>
      </c>
      <c r="I3679" t="s">
        <v>4130</v>
      </c>
      <c r="J3679" t="s">
        <v>4130</v>
      </c>
      <c r="K3679" t="s">
        <v>4128</v>
      </c>
      <c r="L3679" t="s">
        <v>4130</v>
      </c>
      <c r="M3679">
        <v>18225774.579999998</v>
      </c>
      <c r="N3679">
        <v>1</v>
      </c>
    </row>
    <row r="3680" spans="1:14" x14ac:dyDescent="0.4">
      <c r="A3680" t="s">
        <v>3684</v>
      </c>
      <c r="B3680">
        <v>10288872574.02</v>
      </c>
      <c r="C3680">
        <v>5902174066.8500004</v>
      </c>
      <c r="D3680">
        <v>645965288.51999998</v>
      </c>
      <c r="E3680">
        <v>250480990.74000001</v>
      </c>
      <c r="F3680">
        <v>700418750</v>
      </c>
      <c r="G3680">
        <v>1175436381.8900001</v>
      </c>
      <c r="H3680" t="s">
        <v>4130</v>
      </c>
      <c r="I3680" t="s">
        <v>4130</v>
      </c>
      <c r="J3680" t="s">
        <v>4130</v>
      </c>
      <c r="K3680" t="s">
        <v>4128</v>
      </c>
      <c r="L3680" t="s">
        <v>4130</v>
      </c>
      <c r="M3680">
        <v>2221013402.5999999</v>
      </c>
      <c r="N3680">
        <v>1</v>
      </c>
    </row>
    <row r="3681" spans="1:14" x14ac:dyDescent="0.4">
      <c r="A3681" t="s">
        <v>3685</v>
      </c>
      <c r="B3681">
        <v>683322917.67999995</v>
      </c>
      <c r="C3681">
        <v>596422083.24000001</v>
      </c>
      <c r="D3681">
        <v>12601980.01</v>
      </c>
      <c r="E3681">
        <v>116299400.22</v>
      </c>
      <c r="F3681">
        <v>227944623.87</v>
      </c>
      <c r="G3681" t="s">
        <v>4130</v>
      </c>
      <c r="H3681">
        <v>7000000</v>
      </c>
      <c r="I3681" t="s">
        <v>4130</v>
      </c>
      <c r="J3681" t="s">
        <v>4130</v>
      </c>
      <c r="K3681" t="s">
        <v>4128</v>
      </c>
      <c r="L3681" t="s">
        <v>4130</v>
      </c>
      <c r="M3681">
        <v>396553227.44</v>
      </c>
      <c r="N3681">
        <v>1</v>
      </c>
    </row>
    <row r="3682" spans="1:14" x14ac:dyDescent="0.4">
      <c r="A3682" t="s">
        <v>3686</v>
      </c>
      <c r="B3682">
        <v>5312735921.0799999</v>
      </c>
      <c r="C3682">
        <v>2903287345.8400002</v>
      </c>
      <c r="D3682" t="s">
        <v>4130</v>
      </c>
      <c r="E3682">
        <v>83663983.840000004</v>
      </c>
      <c r="F3682" t="s">
        <v>4130</v>
      </c>
      <c r="G3682" t="s">
        <v>4130</v>
      </c>
      <c r="H3682">
        <v>4682842.67</v>
      </c>
      <c r="I3682" t="s">
        <v>4130</v>
      </c>
      <c r="J3682" t="s">
        <v>4130</v>
      </c>
      <c r="K3682" t="s">
        <v>4128</v>
      </c>
      <c r="L3682" t="s">
        <v>4130</v>
      </c>
      <c r="M3682">
        <v>1387873339.49</v>
      </c>
      <c r="N3682">
        <v>1</v>
      </c>
    </row>
    <row r="3683" spans="1:14" x14ac:dyDescent="0.4">
      <c r="A3683" t="s">
        <v>3687</v>
      </c>
      <c r="B3683">
        <v>3221129081.8299999</v>
      </c>
      <c r="C3683">
        <v>2229915795.6999998</v>
      </c>
      <c r="D3683">
        <v>76616519.040000007</v>
      </c>
      <c r="E3683">
        <v>233461625.19999999</v>
      </c>
      <c r="F3683">
        <v>261600000</v>
      </c>
      <c r="G3683" t="s">
        <v>4130</v>
      </c>
      <c r="H3683" t="s">
        <v>4130</v>
      </c>
      <c r="I3683" t="s">
        <v>4130</v>
      </c>
      <c r="J3683" t="s">
        <v>4130</v>
      </c>
      <c r="K3683" t="s">
        <v>4128</v>
      </c>
      <c r="L3683" t="s">
        <v>4130</v>
      </c>
      <c r="M3683">
        <v>914665870.80999994</v>
      </c>
      <c r="N3683">
        <v>1</v>
      </c>
    </row>
    <row r="3684" spans="1:14" x14ac:dyDescent="0.4">
      <c r="A3684" t="s">
        <v>3688</v>
      </c>
      <c r="B3684">
        <v>6560034256.3299999</v>
      </c>
      <c r="C3684">
        <v>4014632787.7399998</v>
      </c>
      <c r="D3684" t="s">
        <v>4130</v>
      </c>
      <c r="E3684">
        <v>24059094.850000001</v>
      </c>
      <c r="F3684">
        <v>125200000</v>
      </c>
      <c r="G3684" t="s">
        <v>4130</v>
      </c>
      <c r="H3684" t="s">
        <v>4130</v>
      </c>
      <c r="I3684" t="s">
        <v>4130</v>
      </c>
      <c r="J3684">
        <v>150345779.46000001</v>
      </c>
      <c r="K3684" t="s">
        <v>4128</v>
      </c>
      <c r="L3684" t="s">
        <v>4130</v>
      </c>
      <c r="M3684">
        <v>452749327.88</v>
      </c>
      <c r="N3684">
        <v>1</v>
      </c>
    </row>
    <row r="3685" spans="1:14" x14ac:dyDescent="0.4">
      <c r="A3685" t="s">
        <v>3689</v>
      </c>
      <c r="B3685">
        <v>1322076508.04</v>
      </c>
      <c r="C3685">
        <v>260789673.00999999</v>
      </c>
      <c r="D3685" t="s">
        <v>4130</v>
      </c>
      <c r="E3685">
        <v>41344835.07</v>
      </c>
      <c r="F3685" t="s">
        <v>4130</v>
      </c>
      <c r="G3685" t="s">
        <v>4130</v>
      </c>
      <c r="H3685" t="s">
        <v>4130</v>
      </c>
      <c r="I3685" t="s">
        <v>4130</v>
      </c>
      <c r="J3685" t="s">
        <v>4130</v>
      </c>
      <c r="K3685" t="s">
        <v>4128</v>
      </c>
      <c r="L3685" t="s">
        <v>4130</v>
      </c>
      <c r="M3685">
        <v>234808746.44999999</v>
      </c>
      <c r="N3685">
        <v>1</v>
      </c>
    </row>
    <row r="3686" spans="1:14" x14ac:dyDescent="0.4">
      <c r="A3686" t="s">
        <v>3690</v>
      </c>
      <c r="B3686">
        <v>2288033671.6900001</v>
      </c>
      <c r="C3686">
        <v>12197503991.15</v>
      </c>
      <c r="D3686">
        <v>386743600.62</v>
      </c>
      <c r="E3686">
        <v>401207661.95999998</v>
      </c>
      <c r="F3686">
        <v>112584047.42</v>
      </c>
      <c r="G3686" t="s">
        <v>4130</v>
      </c>
      <c r="H3686">
        <v>9874535.1899999995</v>
      </c>
      <c r="I3686" t="s">
        <v>4130</v>
      </c>
      <c r="J3686">
        <v>2397278.5499999998</v>
      </c>
      <c r="K3686" t="s">
        <v>4128</v>
      </c>
      <c r="L3686" t="s">
        <v>4130</v>
      </c>
      <c r="M3686">
        <v>643057220.35000002</v>
      </c>
      <c r="N3686">
        <v>1</v>
      </c>
    </row>
    <row r="3687" spans="1:14" x14ac:dyDescent="0.4">
      <c r="A3687" t="s">
        <v>3691</v>
      </c>
      <c r="B3687">
        <v>2858172321.9899998</v>
      </c>
      <c r="C3687">
        <v>648123027.23000002</v>
      </c>
      <c r="D3687" t="s">
        <v>4130</v>
      </c>
      <c r="E3687">
        <v>138386651.38</v>
      </c>
      <c r="F3687">
        <v>10000000</v>
      </c>
      <c r="G3687" t="s">
        <v>4130</v>
      </c>
      <c r="H3687" t="s">
        <v>4130</v>
      </c>
      <c r="I3687" t="s">
        <v>4130</v>
      </c>
      <c r="J3687" t="s">
        <v>4130</v>
      </c>
      <c r="K3687" t="s">
        <v>4128</v>
      </c>
      <c r="L3687" t="s">
        <v>4130</v>
      </c>
      <c r="M3687">
        <v>279535139.08999997</v>
      </c>
      <c r="N3687">
        <v>1</v>
      </c>
    </row>
    <row r="3688" spans="1:14" x14ac:dyDescent="0.4">
      <c r="A3688" t="s">
        <v>3692</v>
      </c>
      <c r="B3688">
        <v>3056785904.2600002</v>
      </c>
      <c r="C3688">
        <v>2860859661.2800002</v>
      </c>
      <c r="D3688">
        <v>101068069.2</v>
      </c>
      <c r="E3688">
        <v>421423806.91000003</v>
      </c>
      <c r="F3688">
        <v>167938855.62</v>
      </c>
      <c r="G3688" t="s">
        <v>4130</v>
      </c>
      <c r="H3688" t="s">
        <v>4130</v>
      </c>
      <c r="I3688" t="s">
        <v>4130</v>
      </c>
      <c r="J3688" t="s">
        <v>4130</v>
      </c>
      <c r="K3688" t="s">
        <v>4128</v>
      </c>
      <c r="L3688" t="s">
        <v>4130</v>
      </c>
      <c r="M3688">
        <v>314642592.61000001</v>
      </c>
      <c r="N3688">
        <v>1</v>
      </c>
    </row>
    <row r="3689" spans="1:14" x14ac:dyDescent="0.4">
      <c r="A3689" t="s">
        <v>3693</v>
      </c>
      <c r="B3689">
        <v>4805876591.9099998</v>
      </c>
      <c r="C3689">
        <v>1504313055.96</v>
      </c>
      <c r="D3689" t="s">
        <v>4130</v>
      </c>
      <c r="E3689">
        <v>205515394.90000001</v>
      </c>
      <c r="F3689">
        <v>28000000</v>
      </c>
      <c r="G3689" t="s">
        <v>4130</v>
      </c>
      <c r="H3689" t="s">
        <v>4130</v>
      </c>
      <c r="I3689" t="s">
        <v>4130</v>
      </c>
      <c r="J3689" t="s">
        <v>4130</v>
      </c>
      <c r="K3689" t="s">
        <v>4128</v>
      </c>
      <c r="L3689" t="s">
        <v>4130</v>
      </c>
      <c r="M3689">
        <v>682947658.63</v>
      </c>
      <c r="N3689">
        <v>1</v>
      </c>
    </row>
    <row r="3690" spans="1:14" x14ac:dyDescent="0.4">
      <c r="A3690" t="s">
        <v>3694</v>
      </c>
      <c r="B3690">
        <v>19488514176.240002</v>
      </c>
      <c r="C3690">
        <v>12182024380.530001</v>
      </c>
      <c r="D3690">
        <v>765460157.16999996</v>
      </c>
      <c r="E3690">
        <v>227549300.28999999</v>
      </c>
      <c r="F3690">
        <v>336999999.94</v>
      </c>
      <c r="G3690">
        <v>779924062.12</v>
      </c>
      <c r="H3690" t="s">
        <v>4130</v>
      </c>
      <c r="I3690" t="s">
        <v>4130</v>
      </c>
      <c r="J3690" t="s">
        <v>4130</v>
      </c>
      <c r="K3690" t="s">
        <v>4128</v>
      </c>
      <c r="L3690" t="s">
        <v>4130</v>
      </c>
      <c r="M3690">
        <v>11733535450.889999</v>
      </c>
      <c r="N3690">
        <v>1</v>
      </c>
    </row>
    <row r="3691" spans="1:14" x14ac:dyDescent="0.4">
      <c r="A3691" t="s">
        <v>3695</v>
      </c>
      <c r="B3691">
        <v>12422659880.889999</v>
      </c>
      <c r="C3691">
        <v>7060108761.6899996</v>
      </c>
      <c r="D3691" t="s">
        <v>4130</v>
      </c>
      <c r="E3691">
        <v>454251178.12</v>
      </c>
      <c r="F3691" t="s">
        <v>4130</v>
      </c>
      <c r="G3691" t="s">
        <v>4130</v>
      </c>
      <c r="H3691" t="s">
        <v>4130</v>
      </c>
      <c r="I3691" t="s">
        <v>4130</v>
      </c>
      <c r="J3691" t="s">
        <v>4130</v>
      </c>
      <c r="K3691" t="s">
        <v>4128</v>
      </c>
      <c r="L3691" t="s">
        <v>4130</v>
      </c>
      <c r="M3691">
        <v>56467025.43</v>
      </c>
      <c r="N3691">
        <v>1</v>
      </c>
    </row>
    <row r="3692" spans="1:14" x14ac:dyDescent="0.4">
      <c r="A3692" t="s">
        <v>3696</v>
      </c>
      <c r="B3692">
        <v>2141635700.8199999</v>
      </c>
      <c r="C3692">
        <v>713359439.69000006</v>
      </c>
      <c r="D3692">
        <v>7044746.3300000001</v>
      </c>
      <c r="E3692">
        <v>297614337.74000001</v>
      </c>
      <c r="F3692">
        <v>8018460.75</v>
      </c>
      <c r="G3692" t="s">
        <v>4130</v>
      </c>
      <c r="H3692" t="s">
        <v>4130</v>
      </c>
      <c r="I3692" t="s">
        <v>4130</v>
      </c>
      <c r="J3692" t="s">
        <v>4130</v>
      </c>
      <c r="K3692" t="s">
        <v>4128</v>
      </c>
      <c r="L3692" t="s">
        <v>4130</v>
      </c>
      <c r="M3692">
        <v>541867719.89999998</v>
      </c>
      <c r="N3692">
        <v>1</v>
      </c>
    </row>
    <row r="3693" spans="1:14" x14ac:dyDescent="0.4">
      <c r="A3693" t="s">
        <v>3697</v>
      </c>
      <c r="B3693">
        <v>1481659988.1800001</v>
      </c>
      <c r="C3693">
        <v>131804431.95</v>
      </c>
      <c r="D3693">
        <v>34678542.869999997</v>
      </c>
      <c r="E3693">
        <v>28298187.609999999</v>
      </c>
      <c r="F3693" t="s">
        <v>4130</v>
      </c>
      <c r="G3693" t="s">
        <v>4130</v>
      </c>
      <c r="H3693" t="s">
        <v>4130</v>
      </c>
      <c r="I3693" t="s">
        <v>4130</v>
      </c>
      <c r="J3693" t="s">
        <v>4130</v>
      </c>
      <c r="K3693" t="s">
        <v>4128</v>
      </c>
      <c r="L3693" t="s">
        <v>4130</v>
      </c>
      <c r="M3693">
        <v>379071549.43000001</v>
      </c>
      <c r="N3693">
        <v>1</v>
      </c>
    </row>
    <row r="3694" spans="1:14" x14ac:dyDescent="0.4">
      <c r="A3694" t="s">
        <v>3698</v>
      </c>
      <c r="B3694">
        <v>615677166.59000003</v>
      </c>
      <c r="C3694">
        <v>1744552042.1600001</v>
      </c>
      <c r="D3694">
        <v>45897298.340000004</v>
      </c>
      <c r="E3694">
        <v>711950687.45000005</v>
      </c>
      <c r="F3694">
        <v>162133786.31</v>
      </c>
      <c r="G3694">
        <v>94743725.879999995</v>
      </c>
      <c r="H3694">
        <v>64380991.189999998</v>
      </c>
      <c r="I3694" t="s">
        <v>4130</v>
      </c>
      <c r="J3694" t="s">
        <v>4130</v>
      </c>
      <c r="K3694" t="s">
        <v>4128</v>
      </c>
      <c r="L3694" t="s">
        <v>4130</v>
      </c>
      <c r="M3694">
        <v>25321765.18</v>
      </c>
      <c r="N3694">
        <v>1</v>
      </c>
    </row>
    <row r="3695" spans="1:14" x14ac:dyDescent="0.4">
      <c r="A3695" t="s">
        <v>3699</v>
      </c>
      <c r="B3695">
        <v>2671357478.25</v>
      </c>
      <c r="C3695">
        <v>4187945159.46</v>
      </c>
      <c r="D3695" t="s">
        <v>4130</v>
      </c>
      <c r="E3695">
        <v>447706758.39999998</v>
      </c>
      <c r="F3695">
        <v>587250048.38999999</v>
      </c>
      <c r="G3695" t="s">
        <v>4130</v>
      </c>
      <c r="H3695">
        <v>42565781.159999996</v>
      </c>
      <c r="I3695" t="s">
        <v>4130</v>
      </c>
      <c r="J3695" t="s">
        <v>4130</v>
      </c>
      <c r="K3695" t="s">
        <v>4128</v>
      </c>
      <c r="L3695" t="s">
        <v>4130</v>
      </c>
      <c r="M3695">
        <v>1806488413.6199999</v>
      </c>
      <c r="N3695">
        <v>1</v>
      </c>
    </row>
    <row r="3696" spans="1:14" x14ac:dyDescent="0.4">
      <c r="A3696" t="s">
        <v>3700</v>
      </c>
      <c r="B3696">
        <v>4289312186.4299998</v>
      </c>
      <c r="C3696">
        <v>633719264.75999999</v>
      </c>
      <c r="D3696" t="s">
        <v>4130</v>
      </c>
      <c r="E3696">
        <v>442539666.61000001</v>
      </c>
      <c r="F3696" t="s">
        <v>4130</v>
      </c>
      <c r="G3696" t="s">
        <v>4130</v>
      </c>
      <c r="H3696" t="s">
        <v>4130</v>
      </c>
      <c r="I3696" t="s">
        <v>4130</v>
      </c>
      <c r="J3696" t="s">
        <v>4130</v>
      </c>
      <c r="K3696" t="s">
        <v>4128</v>
      </c>
      <c r="L3696" t="s">
        <v>4130</v>
      </c>
      <c r="M3696">
        <v>440354539.05000001</v>
      </c>
      <c r="N3696">
        <v>1</v>
      </c>
    </row>
    <row r="3697" spans="1:14" x14ac:dyDescent="0.4">
      <c r="A3697" t="s">
        <v>3701</v>
      </c>
      <c r="B3697">
        <v>1499788501.0999999</v>
      </c>
      <c r="C3697">
        <v>759342323.02999997</v>
      </c>
      <c r="D3697" t="s">
        <v>4130</v>
      </c>
      <c r="E3697">
        <v>42412464.460000001</v>
      </c>
      <c r="F3697">
        <v>38827500</v>
      </c>
      <c r="G3697" t="s">
        <v>4130</v>
      </c>
      <c r="H3697" t="s">
        <v>4130</v>
      </c>
      <c r="I3697" t="s">
        <v>4130</v>
      </c>
      <c r="J3697" t="s">
        <v>4130</v>
      </c>
      <c r="K3697" t="s">
        <v>4128</v>
      </c>
      <c r="L3697" t="s">
        <v>4130</v>
      </c>
      <c r="M3697">
        <v>420223379.44999999</v>
      </c>
      <c r="N3697">
        <v>1</v>
      </c>
    </row>
    <row r="3698" spans="1:14" x14ac:dyDescent="0.4">
      <c r="A3698" t="s">
        <v>3702</v>
      </c>
      <c r="B3698">
        <v>6898429159.8900003</v>
      </c>
      <c r="C3698">
        <v>6681165520.2799997</v>
      </c>
      <c r="D3698" t="s">
        <v>4130</v>
      </c>
      <c r="E3698">
        <v>249127456.06999999</v>
      </c>
      <c r="F3698" t="s">
        <v>4130</v>
      </c>
      <c r="G3698" t="s">
        <v>4130</v>
      </c>
      <c r="H3698" t="s">
        <v>4130</v>
      </c>
      <c r="I3698" t="s">
        <v>4130</v>
      </c>
      <c r="J3698" t="s">
        <v>4130</v>
      </c>
      <c r="K3698" t="s">
        <v>4128</v>
      </c>
      <c r="L3698" t="s">
        <v>4130</v>
      </c>
      <c r="M3698">
        <v>2247858225.3099999</v>
      </c>
      <c r="N3698">
        <v>1</v>
      </c>
    </row>
    <row r="3699" spans="1:14" x14ac:dyDescent="0.4">
      <c r="A3699" t="s">
        <v>3703</v>
      </c>
      <c r="B3699">
        <v>1471701447.02</v>
      </c>
      <c r="C3699">
        <v>256877019.63</v>
      </c>
      <c r="D3699">
        <v>9205837.5800000001</v>
      </c>
      <c r="E3699">
        <v>7374633.8700000001</v>
      </c>
      <c r="F3699" t="s">
        <v>4130</v>
      </c>
      <c r="G3699" t="s">
        <v>4130</v>
      </c>
      <c r="H3699" t="s">
        <v>4130</v>
      </c>
      <c r="I3699" t="s">
        <v>4130</v>
      </c>
      <c r="J3699" t="s">
        <v>4130</v>
      </c>
      <c r="K3699" t="s">
        <v>4128</v>
      </c>
      <c r="L3699" t="s">
        <v>4130</v>
      </c>
      <c r="M3699">
        <v>136027303.69999999</v>
      </c>
      <c r="N3699">
        <v>1</v>
      </c>
    </row>
    <row r="3700" spans="1:14" x14ac:dyDescent="0.4">
      <c r="A3700" t="s">
        <v>3704</v>
      </c>
      <c r="B3700">
        <v>2828373208.75</v>
      </c>
      <c r="C3700">
        <v>1717109901.8099999</v>
      </c>
      <c r="D3700" t="s">
        <v>4130</v>
      </c>
      <c r="E3700">
        <v>240315183.83000001</v>
      </c>
      <c r="F3700" t="s">
        <v>4130</v>
      </c>
      <c r="G3700" t="s">
        <v>4130</v>
      </c>
      <c r="H3700" t="s">
        <v>4130</v>
      </c>
      <c r="I3700" t="s">
        <v>4130</v>
      </c>
      <c r="J3700" t="s">
        <v>4130</v>
      </c>
      <c r="K3700" t="s">
        <v>4128</v>
      </c>
      <c r="L3700" t="s">
        <v>4130</v>
      </c>
      <c r="M3700">
        <v>750147940.62</v>
      </c>
      <c r="N3700">
        <v>1</v>
      </c>
    </row>
    <row r="3701" spans="1:14" x14ac:dyDescent="0.4">
      <c r="A3701" t="s">
        <v>3705</v>
      </c>
      <c r="B3701">
        <v>1208075110.71</v>
      </c>
      <c r="C3701">
        <v>1703048189.6300001</v>
      </c>
      <c r="D3701">
        <v>439843439.49000001</v>
      </c>
      <c r="E3701">
        <v>152712501.30000001</v>
      </c>
      <c r="F3701">
        <v>265413583.46000001</v>
      </c>
      <c r="G3701" t="s">
        <v>4130</v>
      </c>
      <c r="H3701" t="s">
        <v>4130</v>
      </c>
      <c r="I3701" t="s">
        <v>4130</v>
      </c>
      <c r="J3701" t="s">
        <v>4130</v>
      </c>
      <c r="K3701" t="s">
        <v>4128</v>
      </c>
      <c r="L3701" t="s">
        <v>4130</v>
      </c>
      <c r="M3701">
        <v>617325393.55999994</v>
      </c>
      <c r="N3701">
        <v>1</v>
      </c>
    </row>
    <row r="3702" spans="1:14" x14ac:dyDescent="0.4">
      <c r="A3702" t="s">
        <v>3706</v>
      </c>
      <c r="B3702">
        <v>2035564467.0799999</v>
      </c>
      <c r="C3702">
        <v>1071817141.24</v>
      </c>
      <c r="D3702">
        <v>26135621.879999999</v>
      </c>
      <c r="E3702">
        <v>142761409.06</v>
      </c>
      <c r="F3702">
        <v>50000000</v>
      </c>
      <c r="G3702" t="s">
        <v>4130</v>
      </c>
      <c r="H3702" t="s">
        <v>4130</v>
      </c>
      <c r="I3702">
        <v>42070283.689999998</v>
      </c>
      <c r="J3702">
        <v>5213260.03</v>
      </c>
      <c r="K3702" t="s">
        <v>4128</v>
      </c>
      <c r="L3702" t="s">
        <v>4130</v>
      </c>
      <c r="M3702">
        <v>408174653.24000001</v>
      </c>
      <c r="N3702">
        <v>1</v>
      </c>
    </row>
    <row r="3703" spans="1:14" x14ac:dyDescent="0.4">
      <c r="A3703" t="s">
        <v>3707</v>
      </c>
      <c r="B3703">
        <v>1634660928.8</v>
      </c>
      <c r="C3703">
        <v>1359031812.05</v>
      </c>
      <c r="D3703">
        <v>121922098.27</v>
      </c>
      <c r="E3703">
        <v>28235188.530000001</v>
      </c>
      <c r="F3703">
        <v>46595770.829999998</v>
      </c>
      <c r="G3703" t="s">
        <v>4130</v>
      </c>
      <c r="H3703">
        <v>74624630.590000004</v>
      </c>
      <c r="I3703" t="s">
        <v>4130</v>
      </c>
      <c r="J3703">
        <v>121922651.95</v>
      </c>
      <c r="K3703" t="s">
        <v>4128</v>
      </c>
      <c r="L3703" t="s">
        <v>4130</v>
      </c>
      <c r="M3703">
        <v>963104219.32000005</v>
      </c>
      <c r="N3703">
        <v>1</v>
      </c>
    </row>
    <row r="3704" spans="1:14" x14ac:dyDescent="0.4">
      <c r="A3704" t="s">
        <v>3708</v>
      </c>
      <c r="B3704">
        <v>198463120.69999999</v>
      </c>
      <c r="C3704">
        <v>207819643.81</v>
      </c>
      <c r="D3704" t="s">
        <v>4130</v>
      </c>
      <c r="E3704">
        <v>33731629.090000004</v>
      </c>
      <c r="F3704" t="s">
        <v>4130</v>
      </c>
      <c r="G3704" t="s">
        <v>4130</v>
      </c>
      <c r="H3704" t="s">
        <v>4130</v>
      </c>
      <c r="I3704" t="s">
        <v>4130</v>
      </c>
      <c r="J3704" t="s">
        <v>4130</v>
      </c>
      <c r="K3704" t="s">
        <v>4128</v>
      </c>
      <c r="L3704" t="s">
        <v>4130</v>
      </c>
      <c r="M3704">
        <v>53391822.840000004</v>
      </c>
      <c r="N3704">
        <v>1</v>
      </c>
    </row>
    <row r="3705" spans="1:14" x14ac:dyDescent="0.4">
      <c r="A3705" t="s">
        <v>3709</v>
      </c>
      <c r="B3705">
        <v>954928539.72000003</v>
      </c>
      <c r="C3705">
        <v>182248475.13999999</v>
      </c>
      <c r="D3705" t="s">
        <v>4130</v>
      </c>
      <c r="E3705">
        <v>57218133.420000002</v>
      </c>
      <c r="F3705" t="s">
        <v>4130</v>
      </c>
      <c r="G3705" t="s">
        <v>4130</v>
      </c>
      <c r="H3705" t="s">
        <v>4130</v>
      </c>
      <c r="I3705" t="s">
        <v>4130</v>
      </c>
      <c r="J3705" t="s">
        <v>4130</v>
      </c>
      <c r="K3705" t="s">
        <v>4128</v>
      </c>
      <c r="L3705" t="s">
        <v>4130</v>
      </c>
      <c r="M3705">
        <v>323571779.64999998</v>
      </c>
      <c r="N3705">
        <v>1</v>
      </c>
    </row>
    <row r="3706" spans="1:14" x14ac:dyDescent="0.4">
      <c r="A3706" t="s">
        <v>3710</v>
      </c>
      <c r="B3706">
        <v>1936163353.48</v>
      </c>
      <c r="C3706">
        <v>1085021549.6500001</v>
      </c>
      <c r="D3706" t="s">
        <v>4130</v>
      </c>
      <c r="E3706">
        <v>167750838.40000001</v>
      </c>
      <c r="F3706">
        <v>63249076.439999998</v>
      </c>
      <c r="G3706" t="s">
        <v>4130</v>
      </c>
      <c r="H3706" t="s">
        <v>4130</v>
      </c>
      <c r="I3706" t="s">
        <v>4130</v>
      </c>
      <c r="J3706" t="s">
        <v>4130</v>
      </c>
      <c r="K3706" t="s">
        <v>4128</v>
      </c>
      <c r="L3706" t="s">
        <v>4130</v>
      </c>
      <c r="M3706">
        <v>156310682.09</v>
      </c>
      <c r="N3706">
        <v>1</v>
      </c>
    </row>
    <row r="3707" spans="1:14" x14ac:dyDescent="0.4">
      <c r="A3707" t="s">
        <v>3711</v>
      </c>
      <c r="B3707">
        <v>8987558327.8099995</v>
      </c>
      <c r="C3707">
        <v>1949090950.55</v>
      </c>
      <c r="D3707" t="s">
        <v>4130</v>
      </c>
      <c r="E3707">
        <v>517110223.50999999</v>
      </c>
      <c r="F3707">
        <v>136253050.31999999</v>
      </c>
      <c r="G3707" t="s">
        <v>4130</v>
      </c>
      <c r="H3707" t="s">
        <v>4130</v>
      </c>
      <c r="I3707">
        <v>168615785.21000001</v>
      </c>
      <c r="J3707" t="s">
        <v>4130</v>
      </c>
      <c r="K3707" t="s">
        <v>4128</v>
      </c>
      <c r="L3707" t="s">
        <v>4130</v>
      </c>
      <c r="M3707">
        <v>2446213707.8400002</v>
      </c>
      <c r="N3707">
        <v>1</v>
      </c>
    </row>
    <row r="3708" spans="1:14" x14ac:dyDescent="0.4">
      <c r="A3708" t="s">
        <v>3712</v>
      </c>
      <c r="B3708">
        <v>5349233880.3900003</v>
      </c>
      <c r="C3708">
        <v>3337682119.3899999</v>
      </c>
      <c r="D3708" t="s">
        <v>4130</v>
      </c>
      <c r="E3708">
        <v>53461820.189999998</v>
      </c>
      <c r="F3708">
        <v>3210832108.3299999</v>
      </c>
      <c r="G3708">
        <v>39946702.409999996</v>
      </c>
      <c r="H3708">
        <v>28097528.969999999</v>
      </c>
      <c r="I3708" t="s">
        <v>4130</v>
      </c>
      <c r="J3708" t="s">
        <v>4130</v>
      </c>
      <c r="K3708" t="s">
        <v>4128</v>
      </c>
      <c r="L3708" t="s">
        <v>4130</v>
      </c>
      <c r="M3708">
        <v>810982015.07000005</v>
      </c>
      <c r="N3708">
        <v>1</v>
      </c>
    </row>
    <row r="3709" spans="1:14" x14ac:dyDescent="0.4">
      <c r="A3709" t="s">
        <v>3713</v>
      </c>
      <c r="B3709">
        <v>853049826.15999997</v>
      </c>
      <c r="C3709">
        <v>962858580.21000004</v>
      </c>
      <c r="D3709" t="s">
        <v>4130</v>
      </c>
      <c r="E3709">
        <v>183281098.21000001</v>
      </c>
      <c r="F3709" t="s">
        <v>4130</v>
      </c>
      <c r="G3709" t="s">
        <v>4130</v>
      </c>
      <c r="H3709" t="s">
        <v>4130</v>
      </c>
      <c r="I3709" t="s">
        <v>4130</v>
      </c>
      <c r="J3709" t="s">
        <v>4130</v>
      </c>
      <c r="K3709" t="s">
        <v>4128</v>
      </c>
      <c r="L3709" t="s">
        <v>4130</v>
      </c>
      <c r="M3709">
        <v>37352161.82</v>
      </c>
      <c r="N3709">
        <v>1</v>
      </c>
    </row>
    <row r="3710" spans="1:14" x14ac:dyDescent="0.4">
      <c r="A3710" t="s">
        <v>3714</v>
      </c>
      <c r="B3710">
        <v>5003754414.9099998</v>
      </c>
      <c r="C3710">
        <v>2999735099.9899998</v>
      </c>
      <c r="D3710" t="s">
        <v>4130</v>
      </c>
      <c r="E3710">
        <v>52148427.979999997</v>
      </c>
      <c r="F3710">
        <v>106402811.87</v>
      </c>
      <c r="G3710" t="s">
        <v>4130</v>
      </c>
      <c r="H3710" t="s">
        <v>4130</v>
      </c>
      <c r="I3710" t="s">
        <v>4130</v>
      </c>
      <c r="J3710" t="s">
        <v>4130</v>
      </c>
      <c r="K3710" t="s">
        <v>4128</v>
      </c>
      <c r="L3710" t="s">
        <v>4130</v>
      </c>
      <c r="M3710">
        <v>976336031.48000002</v>
      </c>
      <c r="N3710">
        <v>1</v>
      </c>
    </row>
    <row r="3711" spans="1:14" x14ac:dyDescent="0.4">
      <c r="A3711" t="s">
        <v>3715</v>
      </c>
      <c r="B3711">
        <v>1129424026.8099999</v>
      </c>
      <c r="C3711">
        <v>2635663014.54</v>
      </c>
      <c r="D3711">
        <v>782621543.72000003</v>
      </c>
      <c r="E3711">
        <v>52860235.299999997</v>
      </c>
      <c r="F3711" t="s">
        <v>4130</v>
      </c>
      <c r="G3711" t="s">
        <v>4130</v>
      </c>
      <c r="H3711">
        <v>5094926.2300000004</v>
      </c>
      <c r="I3711" t="s">
        <v>4130</v>
      </c>
      <c r="J3711">
        <v>2477147.4300000002</v>
      </c>
      <c r="K3711" t="s">
        <v>4128</v>
      </c>
      <c r="L3711" t="s">
        <v>4130</v>
      </c>
      <c r="M3711">
        <v>258074954.24000001</v>
      </c>
      <c r="N3711">
        <v>1</v>
      </c>
    </row>
    <row r="3712" spans="1:14" x14ac:dyDescent="0.4">
      <c r="A3712" t="s">
        <v>3716</v>
      </c>
      <c r="B3712">
        <v>2184076955.0700002</v>
      </c>
      <c r="C3712">
        <v>1231023093.8</v>
      </c>
      <c r="D3712" t="s">
        <v>4130</v>
      </c>
      <c r="E3712">
        <v>135880389.58000001</v>
      </c>
      <c r="F3712">
        <v>533693869.44999999</v>
      </c>
      <c r="G3712" t="s">
        <v>4130</v>
      </c>
      <c r="H3712" t="s">
        <v>4130</v>
      </c>
      <c r="I3712" t="s">
        <v>4130</v>
      </c>
      <c r="J3712" t="s">
        <v>4130</v>
      </c>
      <c r="K3712" t="s">
        <v>4128</v>
      </c>
      <c r="L3712" t="s">
        <v>4130</v>
      </c>
      <c r="M3712">
        <v>412057762.18000001</v>
      </c>
      <c r="N3712">
        <v>1</v>
      </c>
    </row>
    <row r="3713" spans="1:14" x14ac:dyDescent="0.4">
      <c r="A3713" t="s">
        <v>3717</v>
      </c>
      <c r="B3713">
        <v>3131151550.3000002</v>
      </c>
      <c r="C3713">
        <v>1438630678</v>
      </c>
      <c r="D3713">
        <v>557492.18999999994</v>
      </c>
      <c r="E3713">
        <v>144398171.06999999</v>
      </c>
      <c r="F3713">
        <v>53918671.909999996</v>
      </c>
      <c r="G3713" t="s">
        <v>4130</v>
      </c>
      <c r="H3713" t="s">
        <v>4130</v>
      </c>
      <c r="I3713" t="s">
        <v>4130</v>
      </c>
      <c r="J3713" t="s">
        <v>4130</v>
      </c>
      <c r="K3713" t="s">
        <v>4128</v>
      </c>
      <c r="L3713" t="s">
        <v>4130</v>
      </c>
      <c r="M3713">
        <v>1006881065.11</v>
      </c>
      <c r="N3713">
        <v>1</v>
      </c>
    </row>
    <row r="3714" spans="1:14" x14ac:dyDescent="0.4">
      <c r="A3714" t="s">
        <v>3718</v>
      </c>
      <c r="B3714">
        <v>2363249763.1599998</v>
      </c>
      <c r="C3714">
        <v>885346757.92999995</v>
      </c>
      <c r="D3714" t="s">
        <v>4130</v>
      </c>
      <c r="E3714">
        <v>59991029.880000003</v>
      </c>
      <c r="F3714" t="s">
        <v>4130</v>
      </c>
      <c r="G3714" t="s">
        <v>4130</v>
      </c>
      <c r="H3714" t="s">
        <v>4130</v>
      </c>
      <c r="I3714" t="s">
        <v>4130</v>
      </c>
      <c r="J3714">
        <v>36896277.600000001</v>
      </c>
      <c r="K3714" t="s">
        <v>4128</v>
      </c>
      <c r="L3714" t="s">
        <v>4130</v>
      </c>
      <c r="M3714">
        <v>229974271.34999999</v>
      </c>
      <c r="N3714">
        <v>1</v>
      </c>
    </row>
    <row r="3715" spans="1:14" x14ac:dyDescent="0.4">
      <c r="A3715" t="s">
        <v>3719</v>
      </c>
      <c r="B3715">
        <v>3645379258.9400001</v>
      </c>
      <c r="C3715">
        <v>1679479831.3900001</v>
      </c>
      <c r="D3715">
        <v>0</v>
      </c>
      <c r="E3715">
        <v>76416508.670000002</v>
      </c>
      <c r="F3715">
        <v>180000000</v>
      </c>
      <c r="G3715" t="s">
        <v>4130</v>
      </c>
      <c r="H3715" t="s">
        <v>4130</v>
      </c>
      <c r="I3715" t="s">
        <v>4130</v>
      </c>
      <c r="J3715" t="s">
        <v>4130</v>
      </c>
      <c r="K3715" t="s">
        <v>4128</v>
      </c>
      <c r="L3715" t="s">
        <v>4130</v>
      </c>
      <c r="M3715">
        <v>1398316648.29</v>
      </c>
      <c r="N3715">
        <v>1</v>
      </c>
    </row>
    <row r="3716" spans="1:14" x14ac:dyDescent="0.4">
      <c r="A3716" t="s">
        <v>3720</v>
      </c>
      <c r="B3716">
        <v>943767542.19000006</v>
      </c>
      <c r="C3716">
        <v>169155026.88</v>
      </c>
      <c r="D3716">
        <v>7823144.3700000001</v>
      </c>
      <c r="E3716">
        <v>53428284.82</v>
      </c>
      <c r="F3716" t="s">
        <v>4130</v>
      </c>
      <c r="G3716" t="s">
        <v>4130</v>
      </c>
      <c r="H3716" t="s">
        <v>4130</v>
      </c>
      <c r="I3716" t="s">
        <v>4130</v>
      </c>
      <c r="J3716" t="s">
        <v>4130</v>
      </c>
      <c r="K3716" t="s">
        <v>4128</v>
      </c>
      <c r="L3716" t="s">
        <v>4130</v>
      </c>
      <c r="M3716">
        <v>60124647.049999997</v>
      </c>
      <c r="N3716">
        <v>1</v>
      </c>
    </row>
    <row r="3717" spans="1:14" x14ac:dyDescent="0.4">
      <c r="A3717" t="s">
        <v>3721</v>
      </c>
      <c r="B3717">
        <v>1685184518.1400001</v>
      </c>
      <c r="C3717">
        <v>845714979.03999996</v>
      </c>
      <c r="D3717">
        <v>554606134.60000002</v>
      </c>
      <c r="E3717">
        <v>220999163.75999999</v>
      </c>
      <c r="F3717">
        <v>231725000</v>
      </c>
      <c r="G3717" t="s">
        <v>4130</v>
      </c>
      <c r="H3717">
        <v>8458401.1799999997</v>
      </c>
      <c r="I3717" t="s">
        <v>4130</v>
      </c>
      <c r="J3717" t="s">
        <v>4130</v>
      </c>
      <c r="K3717" t="s">
        <v>4128</v>
      </c>
      <c r="L3717" t="s">
        <v>4130</v>
      </c>
      <c r="M3717">
        <v>616268557.19000006</v>
      </c>
      <c r="N3717">
        <v>1</v>
      </c>
    </row>
    <row r="3718" spans="1:14" x14ac:dyDescent="0.4">
      <c r="A3718" t="s">
        <v>3722</v>
      </c>
      <c r="B3718">
        <v>3949316422.4400001</v>
      </c>
      <c r="C3718">
        <v>1251192069.9000001</v>
      </c>
      <c r="D3718">
        <v>3808266.8</v>
      </c>
      <c r="E3718">
        <v>69453821.849999994</v>
      </c>
      <c r="F3718" t="s">
        <v>4130</v>
      </c>
      <c r="G3718" t="s">
        <v>4130</v>
      </c>
      <c r="H3718" t="s">
        <v>4130</v>
      </c>
      <c r="I3718" t="s">
        <v>4130</v>
      </c>
      <c r="J3718">
        <v>8661874.7200000007</v>
      </c>
      <c r="K3718" t="s">
        <v>4128</v>
      </c>
      <c r="L3718" t="s">
        <v>4130</v>
      </c>
      <c r="M3718">
        <v>189294536.75</v>
      </c>
      <c r="N3718">
        <v>1</v>
      </c>
    </row>
    <row r="3719" spans="1:14" x14ac:dyDescent="0.4">
      <c r="A3719" t="s">
        <v>3723</v>
      </c>
      <c r="B3719">
        <v>6146016362.8100004</v>
      </c>
      <c r="C3719">
        <v>1685338427.27</v>
      </c>
      <c r="D3719">
        <v>109392021.20999999</v>
      </c>
      <c r="E3719">
        <v>507165809.31</v>
      </c>
      <c r="F3719">
        <v>375953837.80000001</v>
      </c>
      <c r="G3719" t="s">
        <v>4130</v>
      </c>
      <c r="H3719" t="s">
        <v>4130</v>
      </c>
      <c r="I3719">
        <v>56356159.759999998</v>
      </c>
      <c r="J3719" t="s">
        <v>4130</v>
      </c>
      <c r="K3719" t="s">
        <v>4128</v>
      </c>
      <c r="L3719" t="s">
        <v>4130</v>
      </c>
      <c r="M3719">
        <v>1239658388.1099999</v>
      </c>
      <c r="N3719">
        <v>1</v>
      </c>
    </row>
    <row r="3720" spans="1:14" x14ac:dyDescent="0.4">
      <c r="A3720" t="s">
        <v>3724</v>
      </c>
      <c r="B3720">
        <v>4830515236.1599998</v>
      </c>
      <c r="C3720">
        <v>2938601480.1399999</v>
      </c>
      <c r="D3720">
        <v>78767226.519999996</v>
      </c>
      <c r="E3720">
        <v>19803356.07</v>
      </c>
      <c r="F3720">
        <v>59800000</v>
      </c>
      <c r="G3720" t="s">
        <v>4130</v>
      </c>
      <c r="H3720">
        <v>4341184.17</v>
      </c>
      <c r="I3720" t="s">
        <v>4130</v>
      </c>
      <c r="J3720">
        <v>221582509.06</v>
      </c>
      <c r="K3720" t="s">
        <v>4128</v>
      </c>
      <c r="L3720" t="s">
        <v>4130</v>
      </c>
      <c r="M3720">
        <v>2566178668.0799999</v>
      </c>
      <c r="N3720">
        <v>1</v>
      </c>
    </row>
    <row r="3721" spans="1:14" x14ac:dyDescent="0.4">
      <c r="A3721" t="s">
        <v>3725</v>
      </c>
      <c r="B3721">
        <v>3875582358.5500002</v>
      </c>
      <c r="C3721">
        <v>1839383896.48</v>
      </c>
      <c r="D3721" t="s">
        <v>4130</v>
      </c>
      <c r="E3721">
        <v>18906720.93</v>
      </c>
      <c r="F3721" t="s">
        <v>4130</v>
      </c>
      <c r="G3721">
        <v>505971635.47000003</v>
      </c>
      <c r="H3721" t="s">
        <v>4130</v>
      </c>
      <c r="I3721" t="s">
        <v>4130</v>
      </c>
      <c r="J3721" t="s">
        <v>4130</v>
      </c>
      <c r="K3721" t="s">
        <v>4128</v>
      </c>
      <c r="L3721" t="s">
        <v>4130</v>
      </c>
      <c r="M3721">
        <v>1427744575.04</v>
      </c>
      <c r="N3721">
        <v>1</v>
      </c>
    </row>
    <row r="3722" spans="1:14" x14ac:dyDescent="0.4">
      <c r="A3722" t="s">
        <v>3726</v>
      </c>
      <c r="B3722">
        <v>2790927155.79</v>
      </c>
      <c r="C3722">
        <v>3169047435.46</v>
      </c>
      <c r="D3722">
        <v>580735831.98000002</v>
      </c>
      <c r="E3722">
        <v>93386210.189999998</v>
      </c>
      <c r="F3722">
        <v>532317919.10000002</v>
      </c>
      <c r="G3722">
        <v>768587200.74000001</v>
      </c>
      <c r="H3722">
        <v>474217021.95999998</v>
      </c>
      <c r="I3722" t="s">
        <v>4130</v>
      </c>
      <c r="J3722">
        <v>26509359.100000001</v>
      </c>
      <c r="K3722" t="s">
        <v>4128</v>
      </c>
      <c r="L3722" t="s">
        <v>4130</v>
      </c>
      <c r="M3722">
        <v>69969630.640000001</v>
      </c>
      <c r="N3722">
        <v>1</v>
      </c>
    </row>
    <row r="3723" spans="1:14" x14ac:dyDescent="0.4">
      <c r="A3723" t="s">
        <v>3727</v>
      </c>
      <c r="B3723">
        <v>9779768348.7299995</v>
      </c>
      <c r="C3723">
        <v>5206320471.0699997</v>
      </c>
      <c r="D3723" t="s">
        <v>4130</v>
      </c>
      <c r="E3723">
        <v>247496755.59</v>
      </c>
      <c r="F3723" t="s">
        <v>4130</v>
      </c>
      <c r="G3723">
        <v>1030017167.1</v>
      </c>
      <c r="H3723" t="s">
        <v>4130</v>
      </c>
      <c r="I3723" t="s">
        <v>4130</v>
      </c>
      <c r="J3723" t="s">
        <v>4130</v>
      </c>
      <c r="K3723" t="s">
        <v>4128</v>
      </c>
      <c r="L3723" t="s">
        <v>4130</v>
      </c>
      <c r="M3723">
        <v>1375341164.3099999</v>
      </c>
      <c r="N3723">
        <v>1</v>
      </c>
    </row>
    <row r="3724" spans="1:14" x14ac:dyDescent="0.4">
      <c r="A3724" t="s">
        <v>3728</v>
      </c>
      <c r="B3724">
        <v>880262158.52999997</v>
      </c>
      <c r="C3724">
        <v>308244241.36000001</v>
      </c>
      <c r="D3724">
        <v>276458950.79000002</v>
      </c>
      <c r="E3724">
        <v>67248145.819999993</v>
      </c>
      <c r="F3724">
        <v>125414552.67</v>
      </c>
      <c r="G3724" t="s">
        <v>4130</v>
      </c>
      <c r="H3724" t="s">
        <v>4130</v>
      </c>
      <c r="I3724" t="s">
        <v>4130</v>
      </c>
      <c r="J3724" t="s">
        <v>4130</v>
      </c>
      <c r="K3724" t="s">
        <v>4128</v>
      </c>
      <c r="L3724" t="s">
        <v>4130</v>
      </c>
      <c r="M3724">
        <v>181848975.00999999</v>
      </c>
      <c r="N3724">
        <v>1</v>
      </c>
    </row>
    <row r="3725" spans="1:14" x14ac:dyDescent="0.4">
      <c r="A3725" t="s">
        <v>3729</v>
      </c>
      <c r="B3725">
        <v>2088944543.6300001</v>
      </c>
      <c r="C3725">
        <v>518970475.85000002</v>
      </c>
      <c r="D3725" t="s">
        <v>4130</v>
      </c>
      <c r="E3725">
        <v>84918878.590000004</v>
      </c>
      <c r="F3725" t="s">
        <v>4130</v>
      </c>
      <c r="G3725" t="s">
        <v>4130</v>
      </c>
      <c r="H3725" t="s">
        <v>4130</v>
      </c>
      <c r="I3725" t="s">
        <v>4130</v>
      </c>
      <c r="J3725" t="s">
        <v>4130</v>
      </c>
      <c r="K3725" t="s">
        <v>4128</v>
      </c>
      <c r="L3725" t="s">
        <v>4130</v>
      </c>
      <c r="M3725">
        <v>287643892.83999997</v>
      </c>
      <c r="N3725">
        <v>1</v>
      </c>
    </row>
    <row r="3726" spans="1:14" x14ac:dyDescent="0.4">
      <c r="A3726" t="s">
        <v>3730</v>
      </c>
      <c r="B3726">
        <v>1290952319.5799999</v>
      </c>
      <c r="C3726">
        <v>408223310.23000002</v>
      </c>
      <c r="D3726" t="s">
        <v>4130</v>
      </c>
      <c r="E3726">
        <v>14991866.4</v>
      </c>
      <c r="F3726">
        <v>40000000</v>
      </c>
      <c r="G3726" t="s">
        <v>4130</v>
      </c>
      <c r="H3726" t="s">
        <v>4130</v>
      </c>
      <c r="I3726" t="s">
        <v>4130</v>
      </c>
      <c r="J3726">
        <v>29324246.18</v>
      </c>
      <c r="K3726" t="s">
        <v>4128</v>
      </c>
      <c r="L3726" t="s">
        <v>4130</v>
      </c>
      <c r="M3726">
        <v>363918294.63999999</v>
      </c>
      <c r="N3726">
        <v>1</v>
      </c>
    </row>
    <row r="3727" spans="1:14" x14ac:dyDescent="0.4">
      <c r="A3727" t="s">
        <v>3731</v>
      </c>
      <c r="B3727">
        <v>542855142.27999997</v>
      </c>
      <c r="C3727">
        <v>422832116.51999998</v>
      </c>
      <c r="D3727">
        <v>19624076.489999998</v>
      </c>
      <c r="E3727">
        <v>75870396.290000007</v>
      </c>
      <c r="F3727">
        <v>113750065.45999999</v>
      </c>
      <c r="G3727" t="s">
        <v>4130</v>
      </c>
      <c r="H3727" t="s">
        <v>4130</v>
      </c>
      <c r="I3727" t="s">
        <v>4130</v>
      </c>
      <c r="J3727" t="s">
        <v>4130</v>
      </c>
      <c r="K3727" t="s">
        <v>4128</v>
      </c>
      <c r="L3727" t="s">
        <v>4130</v>
      </c>
      <c r="M3727">
        <v>272181615.74000001</v>
      </c>
      <c r="N3727">
        <v>1</v>
      </c>
    </row>
    <row r="3728" spans="1:14" x14ac:dyDescent="0.4">
      <c r="A3728" t="s">
        <v>3732</v>
      </c>
      <c r="B3728">
        <v>822451263.77999997</v>
      </c>
      <c r="C3728">
        <v>239357694.93000001</v>
      </c>
      <c r="D3728" t="s">
        <v>4130</v>
      </c>
      <c r="E3728">
        <v>88800928.400000006</v>
      </c>
      <c r="F3728">
        <v>10000000</v>
      </c>
      <c r="G3728" t="s">
        <v>4130</v>
      </c>
      <c r="H3728" t="s">
        <v>4130</v>
      </c>
      <c r="I3728" t="s">
        <v>4130</v>
      </c>
      <c r="J3728" t="s">
        <v>4130</v>
      </c>
      <c r="K3728" t="s">
        <v>4128</v>
      </c>
      <c r="L3728" t="s">
        <v>4130</v>
      </c>
      <c r="M3728">
        <v>334317418.24000001</v>
      </c>
      <c r="N3728">
        <v>1</v>
      </c>
    </row>
    <row r="3729" spans="1:14" x14ac:dyDescent="0.4">
      <c r="A3729" t="s">
        <v>3733</v>
      </c>
      <c r="B3729">
        <v>20873143233.419998</v>
      </c>
      <c r="C3729">
        <v>8244479429.9700003</v>
      </c>
      <c r="D3729">
        <v>3854246790.6700001</v>
      </c>
      <c r="E3729">
        <v>2236687081.9099998</v>
      </c>
      <c r="F3729">
        <v>3332800000</v>
      </c>
      <c r="G3729">
        <v>2503310037.3200002</v>
      </c>
      <c r="H3729" t="s">
        <v>4130</v>
      </c>
      <c r="I3729">
        <v>1082612066.74</v>
      </c>
      <c r="J3729">
        <v>5718929.9699999997</v>
      </c>
      <c r="K3729" t="s">
        <v>4128</v>
      </c>
      <c r="L3729" t="s">
        <v>4130</v>
      </c>
      <c r="M3729">
        <v>4377050133.1899996</v>
      </c>
      <c r="N3729">
        <v>1</v>
      </c>
    </row>
    <row r="3730" spans="1:14" x14ac:dyDescent="0.4">
      <c r="A3730" t="s">
        <v>3734</v>
      </c>
      <c r="B3730">
        <v>2612538020.96</v>
      </c>
      <c r="C3730">
        <v>3177077289.27</v>
      </c>
      <c r="D3730" t="s">
        <v>4130</v>
      </c>
      <c r="E3730">
        <v>754694539.69000006</v>
      </c>
      <c r="F3730">
        <v>1075273013.73</v>
      </c>
      <c r="G3730" t="s">
        <v>4130</v>
      </c>
      <c r="H3730" t="s">
        <v>4130</v>
      </c>
      <c r="I3730" t="s">
        <v>4130</v>
      </c>
      <c r="J3730" t="s">
        <v>4130</v>
      </c>
      <c r="K3730" t="s">
        <v>4128</v>
      </c>
      <c r="L3730" t="s">
        <v>4130</v>
      </c>
      <c r="M3730">
        <v>261214475.59999999</v>
      </c>
      <c r="N3730">
        <v>1</v>
      </c>
    </row>
    <row r="3731" spans="1:14" x14ac:dyDescent="0.4">
      <c r="A3731" t="s">
        <v>3735</v>
      </c>
      <c r="B3731">
        <v>1743026335.6800001</v>
      </c>
      <c r="C3731">
        <v>1249805371.8900001</v>
      </c>
      <c r="D3731">
        <v>230124245.19</v>
      </c>
      <c r="E3731">
        <v>862370.03</v>
      </c>
      <c r="F3731" t="s">
        <v>4130</v>
      </c>
      <c r="G3731" t="s">
        <v>4130</v>
      </c>
      <c r="H3731" t="s">
        <v>4130</v>
      </c>
      <c r="I3731" t="s">
        <v>4130</v>
      </c>
      <c r="J3731" t="s">
        <v>4130</v>
      </c>
      <c r="K3731" t="s">
        <v>4128</v>
      </c>
      <c r="L3731" t="s">
        <v>4130</v>
      </c>
      <c r="M3731">
        <v>726475036.41999996</v>
      </c>
      <c r="N3731">
        <v>1</v>
      </c>
    </row>
    <row r="3732" spans="1:14" x14ac:dyDescent="0.4">
      <c r="A3732" t="s">
        <v>3736</v>
      </c>
      <c r="B3732">
        <v>3213301598.1399999</v>
      </c>
      <c r="C3732">
        <v>2771840464.75</v>
      </c>
      <c r="D3732">
        <v>139550881.84</v>
      </c>
      <c r="E3732">
        <v>168995806.22999999</v>
      </c>
      <c r="F3732">
        <v>153720293.22</v>
      </c>
      <c r="G3732" t="s">
        <v>4130</v>
      </c>
      <c r="H3732">
        <v>636852027.88999999</v>
      </c>
      <c r="I3732" t="s">
        <v>4130</v>
      </c>
      <c r="J3732">
        <v>21324706.920000002</v>
      </c>
      <c r="K3732" t="s">
        <v>4128</v>
      </c>
      <c r="L3732" t="s">
        <v>4130</v>
      </c>
      <c r="M3732">
        <v>565340165.40999997</v>
      </c>
      <c r="N3732">
        <v>1</v>
      </c>
    </row>
    <row r="3733" spans="1:14" x14ac:dyDescent="0.4">
      <c r="A3733" t="s">
        <v>3737</v>
      </c>
      <c r="B3733">
        <v>2948821872.9299998</v>
      </c>
      <c r="C3733">
        <v>251704920.81</v>
      </c>
      <c r="D3733">
        <v>1391483923.95</v>
      </c>
      <c r="E3733">
        <v>69888108.909999996</v>
      </c>
      <c r="F3733" t="s">
        <v>4130</v>
      </c>
      <c r="G3733" t="s">
        <v>4130</v>
      </c>
      <c r="H3733" t="s">
        <v>4130</v>
      </c>
      <c r="I3733" t="s">
        <v>4130</v>
      </c>
      <c r="J3733" t="s">
        <v>4130</v>
      </c>
      <c r="K3733" t="s">
        <v>4128</v>
      </c>
      <c r="L3733" t="s">
        <v>4130</v>
      </c>
      <c r="M3733">
        <v>863099736.02999997</v>
      </c>
      <c r="N3733">
        <v>1</v>
      </c>
    </row>
    <row r="3734" spans="1:14" x14ac:dyDescent="0.4">
      <c r="A3734" t="s">
        <v>3738</v>
      </c>
      <c r="B3734">
        <v>3441007628.27</v>
      </c>
      <c r="C3734">
        <v>679666480.75</v>
      </c>
      <c r="D3734" t="s">
        <v>4130</v>
      </c>
      <c r="E3734">
        <v>128364716.84999999</v>
      </c>
      <c r="F3734" t="s">
        <v>4130</v>
      </c>
      <c r="G3734" t="s">
        <v>4130</v>
      </c>
      <c r="H3734" t="s">
        <v>4130</v>
      </c>
      <c r="I3734" t="s">
        <v>4130</v>
      </c>
      <c r="J3734" t="s">
        <v>4130</v>
      </c>
      <c r="K3734" t="s">
        <v>4128</v>
      </c>
      <c r="L3734" t="s">
        <v>4130</v>
      </c>
      <c r="M3734">
        <v>141260227.56999999</v>
      </c>
      <c r="N3734">
        <v>1</v>
      </c>
    </row>
    <row r="3735" spans="1:14" x14ac:dyDescent="0.4">
      <c r="A3735" t="s">
        <v>3739</v>
      </c>
      <c r="B3735">
        <v>6631912081.4899998</v>
      </c>
      <c r="C3735">
        <v>2801097309.1999998</v>
      </c>
      <c r="D3735" t="s">
        <v>4130</v>
      </c>
      <c r="E3735">
        <v>485412535.61000001</v>
      </c>
      <c r="F3735" t="s">
        <v>4130</v>
      </c>
      <c r="G3735" t="s">
        <v>4130</v>
      </c>
      <c r="H3735" t="s">
        <v>4130</v>
      </c>
      <c r="I3735" t="s">
        <v>4130</v>
      </c>
      <c r="J3735" t="s">
        <v>4130</v>
      </c>
      <c r="K3735" t="s">
        <v>4128</v>
      </c>
      <c r="L3735" t="s">
        <v>4130</v>
      </c>
      <c r="M3735">
        <v>673130788.22000003</v>
      </c>
      <c r="N3735">
        <v>1</v>
      </c>
    </row>
    <row r="3736" spans="1:14" x14ac:dyDescent="0.4">
      <c r="A3736" t="s">
        <v>3740</v>
      </c>
      <c r="B3736">
        <v>1092529128.0699999</v>
      </c>
      <c r="C3736">
        <v>91013211.5</v>
      </c>
      <c r="D3736">
        <v>289042.17</v>
      </c>
      <c r="E3736">
        <v>14083404.869999999</v>
      </c>
      <c r="F3736" t="s">
        <v>4130</v>
      </c>
      <c r="G3736" t="s">
        <v>4130</v>
      </c>
      <c r="H3736" t="s">
        <v>4130</v>
      </c>
      <c r="I3736" t="s">
        <v>4130</v>
      </c>
      <c r="J3736" t="s">
        <v>4130</v>
      </c>
      <c r="K3736" t="s">
        <v>4128</v>
      </c>
      <c r="L3736" t="s">
        <v>4130</v>
      </c>
      <c r="M3736">
        <v>223399293.28</v>
      </c>
      <c r="N3736">
        <v>1</v>
      </c>
    </row>
    <row r="3737" spans="1:14" x14ac:dyDescent="0.4">
      <c r="A3737" t="s">
        <v>3741</v>
      </c>
      <c r="B3737">
        <v>2399637750.5100002</v>
      </c>
      <c r="C3737">
        <v>1856083172.04</v>
      </c>
      <c r="D3737">
        <v>7757764.9400000004</v>
      </c>
      <c r="E3737">
        <v>323866028.89999998</v>
      </c>
      <c r="F3737" t="s">
        <v>4130</v>
      </c>
      <c r="G3737" t="s">
        <v>4130</v>
      </c>
      <c r="H3737" t="s">
        <v>4130</v>
      </c>
      <c r="I3737" t="s">
        <v>4130</v>
      </c>
      <c r="J3737" t="s">
        <v>4130</v>
      </c>
      <c r="K3737" t="s">
        <v>4128</v>
      </c>
      <c r="L3737" t="s">
        <v>4130</v>
      </c>
      <c r="M3737">
        <v>210699343.24000001</v>
      </c>
      <c r="N3737">
        <v>1</v>
      </c>
    </row>
    <row r="3738" spans="1:14" x14ac:dyDescent="0.4">
      <c r="A3738" t="s">
        <v>3742</v>
      </c>
      <c r="B3738">
        <v>1925383706.27</v>
      </c>
      <c r="C3738">
        <v>1863593059.25</v>
      </c>
      <c r="D3738">
        <v>1825130713.1400001</v>
      </c>
      <c r="E3738">
        <v>1273277006.4000001</v>
      </c>
      <c r="F3738">
        <v>129413597.72</v>
      </c>
      <c r="G3738" t="s">
        <v>4130</v>
      </c>
      <c r="H3738" t="s">
        <v>4130</v>
      </c>
      <c r="I3738" t="s">
        <v>4130</v>
      </c>
      <c r="J3738" t="s">
        <v>4130</v>
      </c>
      <c r="K3738" t="s">
        <v>4128</v>
      </c>
      <c r="L3738" t="s">
        <v>4130</v>
      </c>
      <c r="M3738">
        <v>310840524.06999999</v>
      </c>
      <c r="N3738">
        <v>1</v>
      </c>
    </row>
    <row r="3739" spans="1:14" x14ac:dyDescent="0.4">
      <c r="A3739" t="s">
        <v>3743</v>
      </c>
      <c r="B3739">
        <v>1199313874.71</v>
      </c>
      <c r="C3739">
        <v>197417525.91</v>
      </c>
      <c r="D3739" t="s">
        <v>4130</v>
      </c>
      <c r="E3739">
        <v>16768971.029999999</v>
      </c>
      <c r="F3739" t="s">
        <v>4130</v>
      </c>
      <c r="G3739" t="s">
        <v>4130</v>
      </c>
      <c r="H3739" t="s">
        <v>4130</v>
      </c>
      <c r="I3739" t="s">
        <v>4130</v>
      </c>
      <c r="J3739" t="s">
        <v>4130</v>
      </c>
      <c r="K3739" t="s">
        <v>4128</v>
      </c>
      <c r="L3739" t="s">
        <v>4130</v>
      </c>
      <c r="M3739">
        <v>240734041.09</v>
      </c>
      <c r="N3739">
        <v>1</v>
      </c>
    </row>
    <row r="3740" spans="1:14" x14ac:dyDescent="0.4">
      <c r="A3740" t="s">
        <v>3744</v>
      </c>
      <c r="B3740">
        <v>2333512962.6999998</v>
      </c>
      <c r="C3740">
        <v>2586538202.0700002</v>
      </c>
      <c r="D3740">
        <v>404959974.18000001</v>
      </c>
      <c r="E3740">
        <v>301831787.83999997</v>
      </c>
      <c r="F3740">
        <v>518905276.98000002</v>
      </c>
      <c r="G3740" t="s">
        <v>4130</v>
      </c>
      <c r="H3740" t="s">
        <v>4130</v>
      </c>
      <c r="I3740">
        <v>1924100.73</v>
      </c>
      <c r="J3740" t="s">
        <v>4130</v>
      </c>
      <c r="K3740" t="s">
        <v>4128</v>
      </c>
      <c r="L3740" t="s">
        <v>4130</v>
      </c>
      <c r="M3740">
        <v>358972510.06999999</v>
      </c>
      <c r="N3740">
        <v>1</v>
      </c>
    </row>
    <row r="3741" spans="1:14" x14ac:dyDescent="0.4">
      <c r="A3741" t="s">
        <v>3745</v>
      </c>
      <c r="B3741">
        <v>2689325738.1999998</v>
      </c>
      <c r="C3741">
        <v>1721112112.8099999</v>
      </c>
      <c r="D3741" t="s">
        <v>4130</v>
      </c>
      <c r="E3741">
        <v>74780147.909999996</v>
      </c>
      <c r="F3741">
        <v>124798361.7</v>
      </c>
      <c r="G3741" t="s">
        <v>4130</v>
      </c>
      <c r="H3741">
        <v>82317978.5</v>
      </c>
      <c r="I3741" t="s">
        <v>4130</v>
      </c>
      <c r="J3741" t="s">
        <v>4130</v>
      </c>
      <c r="K3741" t="s">
        <v>4128</v>
      </c>
      <c r="L3741" t="s">
        <v>4130</v>
      </c>
      <c r="M3741">
        <v>1007343833.9299999</v>
      </c>
      <c r="N3741">
        <v>1</v>
      </c>
    </row>
    <row r="3742" spans="1:14" x14ac:dyDescent="0.4">
      <c r="A3742" t="s">
        <v>3746</v>
      </c>
      <c r="B3742">
        <v>1660348817.8599999</v>
      </c>
      <c r="C3742">
        <v>345489433.43000001</v>
      </c>
      <c r="D3742">
        <v>52552897.990000002</v>
      </c>
      <c r="E3742">
        <v>115007370.52</v>
      </c>
      <c r="F3742" t="s">
        <v>4130</v>
      </c>
      <c r="G3742" t="s">
        <v>4130</v>
      </c>
      <c r="H3742" t="s">
        <v>4130</v>
      </c>
      <c r="I3742" t="s">
        <v>4130</v>
      </c>
      <c r="J3742" t="s">
        <v>4130</v>
      </c>
      <c r="K3742" t="s">
        <v>4128</v>
      </c>
      <c r="L3742" t="s">
        <v>4130</v>
      </c>
      <c r="M3742">
        <v>341643796.38999999</v>
      </c>
      <c r="N3742">
        <v>1</v>
      </c>
    </row>
    <row r="3743" spans="1:14" x14ac:dyDescent="0.4">
      <c r="A3743" t="s">
        <v>3747</v>
      </c>
      <c r="B3743">
        <v>11360562807.219999</v>
      </c>
      <c r="C3743">
        <v>12819493952.74</v>
      </c>
      <c r="D3743">
        <v>7022920.5099999998</v>
      </c>
      <c r="E3743">
        <v>1107392136.77</v>
      </c>
      <c r="F3743" t="s">
        <v>4130</v>
      </c>
      <c r="G3743">
        <v>1721134948.21</v>
      </c>
      <c r="H3743" t="s">
        <v>4130</v>
      </c>
      <c r="I3743" t="s">
        <v>4130</v>
      </c>
      <c r="J3743" t="s">
        <v>4130</v>
      </c>
      <c r="K3743" t="s">
        <v>4128</v>
      </c>
      <c r="L3743" t="s">
        <v>4130</v>
      </c>
      <c r="M3743">
        <v>455451009.51999998</v>
      </c>
      <c r="N3743">
        <v>1</v>
      </c>
    </row>
    <row r="3744" spans="1:14" x14ac:dyDescent="0.4">
      <c r="A3744" t="s">
        <v>3748</v>
      </c>
      <c r="B3744">
        <v>1427268995.9100001</v>
      </c>
      <c r="C3744">
        <v>541331924.41999996</v>
      </c>
      <c r="D3744" t="s">
        <v>4130</v>
      </c>
      <c r="E3744">
        <v>116417330.37</v>
      </c>
      <c r="F3744" t="s">
        <v>4130</v>
      </c>
      <c r="G3744" t="s">
        <v>4130</v>
      </c>
      <c r="H3744" t="s">
        <v>4130</v>
      </c>
      <c r="I3744" t="s">
        <v>4130</v>
      </c>
      <c r="J3744">
        <v>29337062.57</v>
      </c>
      <c r="K3744" t="s">
        <v>4128</v>
      </c>
      <c r="L3744" t="s">
        <v>4130</v>
      </c>
      <c r="M3744">
        <v>483479953.26999998</v>
      </c>
      <c r="N3744">
        <v>1</v>
      </c>
    </row>
    <row r="3745" spans="1:14" x14ac:dyDescent="0.4">
      <c r="A3745" t="s">
        <v>3749</v>
      </c>
      <c r="B3745">
        <v>2364825834.8299999</v>
      </c>
      <c r="C3745">
        <v>612285229.63999999</v>
      </c>
      <c r="D3745">
        <v>12059925.17</v>
      </c>
      <c r="E3745">
        <v>104657304.15000001</v>
      </c>
      <c r="F3745" t="s">
        <v>4130</v>
      </c>
      <c r="G3745" t="s">
        <v>4130</v>
      </c>
      <c r="H3745" t="s">
        <v>4130</v>
      </c>
      <c r="I3745" t="s">
        <v>4130</v>
      </c>
      <c r="J3745" t="s">
        <v>4130</v>
      </c>
      <c r="K3745" t="s">
        <v>4128</v>
      </c>
      <c r="L3745" t="s">
        <v>4130</v>
      </c>
      <c r="M3745">
        <v>258993879.69999999</v>
      </c>
      <c r="N3745">
        <v>1</v>
      </c>
    </row>
    <row r="3746" spans="1:14" x14ac:dyDescent="0.4">
      <c r="A3746" t="s">
        <v>3750</v>
      </c>
      <c r="B3746">
        <v>1385733379.46</v>
      </c>
      <c r="C3746">
        <v>942289027.87</v>
      </c>
      <c r="D3746" t="s">
        <v>4130</v>
      </c>
      <c r="E3746">
        <v>367296239.19</v>
      </c>
      <c r="F3746">
        <v>276923530.67000002</v>
      </c>
      <c r="G3746">
        <v>748249617.03999996</v>
      </c>
      <c r="H3746" t="s">
        <v>4130</v>
      </c>
      <c r="I3746" t="s">
        <v>4130</v>
      </c>
      <c r="J3746" t="s">
        <v>4130</v>
      </c>
      <c r="K3746" t="s">
        <v>4128</v>
      </c>
      <c r="L3746" t="s">
        <v>4130</v>
      </c>
      <c r="M3746">
        <v>604232264.28999996</v>
      </c>
      <c r="N3746">
        <v>1</v>
      </c>
    </row>
    <row r="3747" spans="1:14" x14ac:dyDescent="0.4">
      <c r="A3747" t="s">
        <v>3751</v>
      </c>
      <c r="B3747">
        <v>687027445.67999995</v>
      </c>
      <c r="C3747">
        <v>928368258.37</v>
      </c>
      <c r="D3747" t="s">
        <v>4130</v>
      </c>
      <c r="E3747">
        <v>70113143.620000005</v>
      </c>
      <c r="F3747">
        <v>29350000</v>
      </c>
      <c r="G3747" t="s">
        <v>4130</v>
      </c>
      <c r="H3747">
        <v>22380502.870000001</v>
      </c>
      <c r="I3747" t="s">
        <v>4130</v>
      </c>
      <c r="J3747" t="s">
        <v>4130</v>
      </c>
      <c r="K3747" t="s">
        <v>4128</v>
      </c>
      <c r="L3747" t="s">
        <v>4130</v>
      </c>
      <c r="M3747">
        <v>221316681.47</v>
      </c>
      <c r="N3747">
        <v>1</v>
      </c>
    </row>
    <row r="3748" spans="1:14" x14ac:dyDescent="0.4">
      <c r="A3748" t="s">
        <v>3752</v>
      </c>
      <c r="B3748">
        <v>1938440987.4000001</v>
      </c>
      <c r="C3748">
        <v>1591674135.7</v>
      </c>
      <c r="D3748" t="s">
        <v>4130</v>
      </c>
      <c r="E3748">
        <v>185244349.41</v>
      </c>
      <c r="F3748">
        <v>187500000</v>
      </c>
      <c r="G3748">
        <v>455989336.76999998</v>
      </c>
      <c r="H3748" t="s">
        <v>4130</v>
      </c>
      <c r="I3748">
        <v>29915147.93</v>
      </c>
      <c r="J3748" t="s">
        <v>4130</v>
      </c>
      <c r="K3748" t="s">
        <v>4128</v>
      </c>
      <c r="L3748" t="s">
        <v>4130</v>
      </c>
      <c r="M3748">
        <v>211032031.84999999</v>
      </c>
      <c r="N3748">
        <v>1</v>
      </c>
    </row>
    <row r="3749" spans="1:14" x14ac:dyDescent="0.4">
      <c r="A3749" t="s">
        <v>3753</v>
      </c>
      <c r="B3749">
        <v>1268887268.5699999</v>
      </c>
      <c r="C3749">
        <v>633938400.29999995</v>
      </c>
      <c r="D3749" t="s">
        <v>4130</v>
      </c>
      <c r="E3749">
        <v>79135234.140000001</v>
      </c>
      <c r="F3749" t="s">
        <v>4130</v>
      </c>
      <c r="G3749" t="s">
        <v>4130</v>
      </c>
      <c r="H3749" t="s">
        <v>4130</v>
      </c>
      <c r="I3749" t="s">
        <v>4130</v>
      </c>
      <c r="J3749" t="s">
        <v>4130</v>
      </c>
      <c r="K3749" t="s">
        <v>4128</v>
      </c>
      <c r="L3749" t="s">
        <v>4130</v>
      </c>
      <c r="M3749">
        <v>127865841.43000001</v>
      </c>
      <c r="N3749">
        <v>1</v>
      </c>
    </row>
    <row r="3750" spans="1:14" x14ac:dyDescent="0.4">
      <c r="A3750" t="s">
        <v>3754</v>
      </c>
      <c r="B3750">
        <v>5448380108.7600002</v>
      </c>
      <c r="C3750">
        <v>1946541687</v>
      </c>
      <c r="D3750" t="s">
        <v>4130</v>
      </c>
      <c r="E3750">
        <v>183191717.99000001</v>
      </c>
      <c r="F3750">
        <v>191316604.16999999</v>
      </c>
      <c r="G3750" t="s">
        <v>4130</v>
      </c>
      <c r="H3750" t="s">
        <v>4130</v>
      </c>
      <c r="I3750" t="s">
        <v>4130</v>
      </c>
      <c r="J3750">
        <v>6839749.1100000003</v>
      </c>
      <c r="K3750" t="s">
        <v>4128</v>
      </c>
      <c r="L3750" t="s">
        <v>4130</v>
      </c>
      <c r="M3750">
        <v>1116264506.6099999</v>
      </c>
      <c r="N3750">
        <v>1</v>
      </c>
    </row>
    <row r="3751" spans="1:14" x14ac:dyDescent="0.4">
      <c r="A3751" t="s">
        <v>3755</v>
      </c>
      <c r="B3751">
        <v>551807133.86000001</v>
      </c>
      <c r="C3751">
        <v>588298664.54999995</v>
      </c>
      <c r="D3751" t="s">
        <v>4130</v>
      </c>
      <c r="E3751">
        <v>16517665.890000001</v>
      </c>
      <c r="F3751" t="s">
        <v>4130</v>
      </c>
      <c r="G3751">
        <v>145256630.53</v>
      </c>
      <c r="H3751" t="s">
        <v>4130</v>
      </c>
      <c r="I3751" t="s">
        <v>4130</v>
      </c>
      <c r="J3751" t="s">
        <v>4130</v>
      </c>
      <c r="K3751" t="s">
        <v>4128</v>
      </c>
      <c r="L3751" t="s">
        <v>4130</v>
      </c>
      <c r="M3751">
        <v>257439752.75999999</v>
      </c>
      <c r="N3751">
        <v>1</v>
      </c>
    </row>
    <row r="3752" spans="1:14" x14ac:dyDescent="0.4">
      <c r="A3752" t="s">
        <v>3756</v>
      </c>
      <c r="B3752">
        <v>1805886927.77</v>
      </c>
      <c r="C3752">
        <v>1458856415.6199999</v>
      </c>
      <c r="D3752">
        <v>98598756.950000003</v>
      </c>
      <c r="E3752">
        <v>232561812.72999999</v>
      </c>
      <c r="F3752">
        <v>868859.21</v>
      </c>
      <c r="G3752" t="s">
        <v>4130</v>
      </c>
      <c r="H3752" t="s">
        <v>4130</v>
      </c>
      <c r="I3752" t="s">
        <v>4130</v>
      </c>
      <c r="J3752" t="s">
        <v>4130</v>
      </c>
      <c r="K3752" t="s">
        <v>4128</v>
      </c>
      <c r="L3752" t="s">
        <v>4130</v>
      </c>
      <c r="M3752">
        <v>588919201.85000002</v>
      </c>
      <c r="N3752">
        <v>1</v>
      </c>
    </row>
    <row r="3753" spans="1:14" x14ac:dyDescent="0.4">
      <c r="A3753" t="s">
        <v>3757</v>
      </c>
      <c r="B3753">
        <v>996303506.99000001</v>
      </c>
      <c r="C3753">
        <v>921750865.5</v>
      </c>
      <c r="D3753" t="s">
        <v>4130</v>
      </c>
      <c r="E3753">
        <v>19927890.98</v>
      </c>
      <c r="F3753" t="s">
        <v>4130</v>
      </c>
      <c r="G3753" t="s">
        <v>4130</v>
      </c>
      <c r="H3753" t="s">
        <v>4130</v>
      </c>
      <c r="I3753" t="s">
        <v>4130</v>
      </c>
      <c r="J3753" t="s">
        <v>4130</v>
      </c>
      <c r="K3753" t="s">
        <v>4128</v>
      </c>
      <c r="L3753" t="s">
        <v>4130</v>
      </c>
      <c r="M3753">
        <v>419090239.63999999</v>
      </c>
      <c r="N3753">
        <v>1</v>
      </c>
    </row>
    <row r="3754" spans="1:14" x14ac:dyDescent="0.4">
      <c r="A3754" t="s">
        <v>3758</v>
      </c>
      <c r="B3754">
        <v>13168455824.51</v>
      </c>
      <c r="C3754">
        <v>6039941751.8500004</v>
      </c>
      <c r="D3754" t="s">
        <v>4130</v>
      </c>
      <c r="E3754">
        <v>275885809.79000002</v>
      </c>
      <c r="F3754">
        <v>6361915861.0699997</v>
      </c>
      <c r="G3754" t="s">
        <v>4130</v>
      </c>
      <c r="H3754">
        <v>427265050.32999998</v>
      </c>
      <c r="I3754" t="s">
        <v>4130</v>
      </c>
      <c r="J3754" t="s">
        <v>4130</v>
      </c>
      <c r="K3754" t="s">
        <v>4128</v>
      </c>
      <c r="L3754" t="s">
        <v>4130</v>
      </c>
      <c r="M3754">
        <v>464395474.19</v>
      </c>
      <c r="N3754">
        <v>1</v>
      </c>
    </row>
    <row r="3755" spans="1:14" x14ac:dyDescent="0.4">
      <c r="A3755" t="s">
        <v>3759</v>
      </c>
      <c r="B3755">
        <v>1207138470.48</v>
      </c>
      <c r="C3755">
        <v>411334510.52999997</v>
      </c>
      <c r="D3755">
        <v>17812208.989999998</v>
      </c>
      <c r="E3755">
        <v>272206908.85000002</v>
      </c>
      <c r="F3755" t="s">
        <v>4130</v>
      </c>
      <c r="G3755" t="s">
        <v>4130</v>
      </c>
      <c r="H3755" t="s">
        <v>4130</v>
      </c>
      <c r="I3755" t="s">
        <v>4130</v>
      </c>
      <c r="J3755" t="s">
        <v>4130</v>
      </c>
      <c r="K3755" t="s">
        <v>4128</v>
      </c>
      <c r="L3755" t="s">
        <v>4130</v>
      </c>
      <c r="M3755">
        <v>394311871.56999999</v>
      </c>
      <c r="N3755">
        <v>1</v>
      </c>
    </row>
    <row r="3756" spans="1:14" x14ac:dyDescent="0.4">
      <c r="A3756" t="s">
        <v>3760</v>
      </c>
      <c r="B3756">
        <v>7491032064.54</v>
      </c>
      <c r="C3756">
        <v>2787816232.5100002</v>
      </c>
      <c r="D3756">
        <v>14823926.83</v>
      </c>
      <c r="E3756">
        <v>806952690.37</v>
      </c>
      <c r="F3756">
        <v>1353000000</v>
      </c>
      <c r="G3756" t="s">
        <v>4130</v>
      </c>
      <c r="H3756" t="s">
        <v>4130</v>
      </c>
      <c r="I3756">
        <v>199980592.72999999</v>
      </c>
      <c r="J3756" t="s">
        <v>4130</v>
      </c>
      <c r="K3756" t="s">
        <v>4128</v>
      </c>
      <c r="L3756" t="s">
        <v>4130</v>
      </c>
      <c r="M3756">
        <v>3289709047.5999999</v>
      </c>
      <c r="N3756">
        <v>1</v>
      </c>
    </row>
    <row r="3757" spans="1:14" x14ac:dyDescent="0.4">
      <c r="A3757" t="s">
        <v>3761</v>
      </c>
      <c r="B3757">
        <v>7405878656.8999996</v>
      </c>
      <c r="C3757">
        <v>3709622475.2399998</v>
      </c>
      <c r="D3757" t="s">
        <v>4130</v>
      </c>
      <c r="E3757">
        <v>13943214196.76</v>
      </c>
      <c r="F3757">
        <v>4902487089.0900002</v>
      </c>
      <c r="G3757">
        <v>1715422786.49</v>
      </c>
      <c r="H3757">
        <v>17326896.170000002</v>
      </c>
      <c r="I3757" t="s">
        <v>4130</v>
      </c>
      <c r="J3757">
        <v>179397747.09999999</v>
      </c>
      <c r="K3757" t="s">
        <v>4128</v>
      </c>
      <c r="L3757" t="s">
        <v>4130</v>
      </c>
      <c r="M3757">
        <v>3124139016.1599998</v>
      </c>
      <c r="N3757">
        <v>1</v>
      </c>
    </row>
    <row r="3758" spans="1:14" x14ac:dyDescent="0.4">
      <c r="A3758" t="s">
        <v>3762</v>
      </c>
      <c r="B3758">
        <v>2726713154.71</v>
      </c>
      <c r="C3758">
        <v>2316261638.25</v>
      </c>
      <c r="D3758">
        <v>50487753.549999997</v>
      </c>
      <c r="E3758">
        <v>512359404.45999998</v>
      </c>
      <c r="F3758">
        <v>66150000</v>
      </c>
      <c r="G3758" t="s">
        <v>4130</v>
      </c>
      <c r="H3758">
        <v>534010561.75</v>
      </c>
      <c r="I3758">
        <v>9992537.3300000001</v>
      </c>
      <c r="J3758">
        <v>5406929.54</v>
      </c>
      <c r="K3758" t="s">
        <v>4128</v>
      </c>
      <c r="L3758" t="s">
        <v>4130</v>
      </c>
      <c r="M3758">
        <v>1268843135.6500001</v>
      </c>
      <c r="N3758">
        <v>1</v>
      </c>
    </row>
    <row r="3759" spans="1:14" x14ac:dyDescent="0.4">
      <c r="A3759" t="s">
        <v>3763</v>
      </c>
      <c r="B3759">
        <v>4455735533.5500002</v>
      </c>
      <c r="C3759">
        <v>3337388091.6300001</v>
      </c>
      <c r="D3759">
        <v>112116267.84999999</v>
      </c>
      <c r="E3759">
        <v>288448780.54000002</v>
      </c>
      <c r="F3759">
        <v>748367092.34000003</v>
      </c>
      <c r="G3759" t="s">
        <v>4130</v>
      </c>
      <c r="H3759" t="s">
        <v>4130</v>
      </c>
      <c r="I3759" t="s">
        <v>4130</v>
      </c>
      <c r="J3759" t="s">
        <v>4130</v>
      </c>
      <c r="K3759" t="s">
        <v>4128</v>
      </c>
      <c r="L3759" t="s">
        <v>4130</v>
      </c>
      <c r="M3759">
        <v>1742762024.6400001</v>
      </c>
      <c r="N3759">
        <v>1</v>
      </c>
    </row>
    <row r="3760" spans="1:14" x14ac:dyDescent="0.4">
      <c r="A3760" t="s">
        <v>3764</v>
      </c>
      <c r="B3760">
        <v>1313741248.8299999</v>
      </c>
      <c r="C3760">
        <v>1121125160.3800001</v>
      </c>
      <c r="D3760">
        <v>10217929.039999999</v>
      </c>
      <c r="E3760">
        <v>756013239.71000004</v>
      </c>
      <c r="F3760">
        <v>480653333.33999997</v>
      </c>
      <c r="G3760" t="s">
        <v>4130</v>
      </c>
      <c r="H3760">
        <v>1327489505.9100001</v>
      </c>
      <c r="I3760" t="s">
        <v>4130</v>
      </c>
      <c r="J3760" t="s">
        <v>4130</v>
      </c>
      <c r="K3760" t="s">
        <v>4128</v>
      </c>
      <c r="L3760" t="s">
        <v>4130</v>
      </c>
      <c r="M3760">
        <v>195300650.58000001</v>
      </c>
      <c r="N3760">
        <v>1</v>
      </c>
    </row>
    <row r="3761" spans="1:14" x14ac:dyDescent="0.4">
      <c r="A3761" t="s">
        <v>3765</v>
      </c>
      <c r="B3761">
        <v>1951340068.1400001</v>
      </c>
      <c r="C3761">
        <v>720709138.10000002</v>
      </c>
      <c r="D3761">
        <v>524488.05000000005</v>
      </c>
      <c r="E3761">
        <v>103473064.5</v>
      </c>
      <c r="F3761" t="s">
        <v>4130</v>
      </c>
      <c r="G3761">
        <v>648611979.00999999</v>
      </c>
      <c r="H3761" t="s">
        <v>4130</v>
      </c>
      <c r="I3761" t="s">
        <v>4130</v>
      </c>
      <c r="J3761" t="s">
        <v>4130</v>
      </c>
      <c r="K3761" t="s">
        <v>4128</v>
      </c>
      <c r="L3761" t="s">
        <v>4130</v>
      </c>
      <c r="M3761">
        <v>158796250.25999999</v>
      </c>
      <c r="N3761">
        <v>1</v>
      </c>
    </row>
    <row r="3762" spans="1:14" x14ac:dyDescent="0.4">
      <c r="A3762" t="s">
        <v>3766</v>
      </c>
      <c r="B3762">
        <v>201957462.55000001</v>
      </c>
      <c r="C3762">
        <v>69740304.659999996</v>
      </c>
      <c r="D3762" t="s">
        <v>4130</v>
      </c>
      <c r="E3762">
        <v>34741443.280000001</v>
      </c>
      <c r="F3762" t="s">
        <v>4130</v>
      </c>
      <c r="G3762" t="s">
        <v>4130</v>
      </c>
      <c r="H3762" t="s">
        <v>4130</v>
      </c>
      <c r="I3762" t="s">
        <v>4130</v>
      </c>
      <c r="J3762" t="s">
        <v>4130</v>
      </c>
      <c r="K3762" t="s">
        <v>4128</v>
      </c>
      <c r="L3762" t="s">
        <v>4130</v>
      </c>
      <c r="M3762">
        <v>57001801.409999996</v>
      </c>
      <c r="N3762">
        <v>1</v>
      </c>
    </row>
    <row r="3763" spans="1:14" x14ac:dyDescent="0.4">
      <c r="A3763" t="s">
        <v>3767</v>
      </c>
      <c r="B3763">
        <v>3970668261.8200002</v>
      </c>
      <c r="C3763">
        <v>2042095243.24</v>
      </c>
      <c r="D3763">
        <v>130229087.09999999</v>
      </c>
      <c r="E3763">
        <v>233982299.69</v>
      </c>
      <c r="F3763">
        <v>69356246.150000006</v>
      </c>
      <c r="G3763" t="s">
        <v>4130</v>
      </c>
      <c r="H3763" t="s">
        <v>4130</v>
      </c>
      <c r="I3763" t="s">
        <v>4130</v>
      </c>
      <c r="J3763" t="s">
        <v>4130</v>
      </c>
      <c r="K3763" t="s">
        <v>4128</v>
      </c>
      <c r="L3763" t="s">
        <v>4130</v>
      </c>
      <c r="M3763">
        <v>612808524.46000004</v>
      </c>
      <c r="N3763">
        <v>1</v>
      </c>
    </row>
    <row r="3764" spans="1:14" x14ac:dyDescent="0.4">
      <c r="A3764" t="s">
        <v>3768</v>
      </c>
      <c r="B3764">
        <v>2176734088.0999999</v>
      </c>
      <c r="C3764">
        <v>1199902522.3399999</v>
      </c>
      <c r="D3764">
        <v>346433.16</v>
      </c>
      <c r="E3764">
        <v>187580372.55000001</v>
      </c>
      <c r="F3764">
        <v>278236087.80000001</v>
      </c>
      <c r="G3764">
        <v>918395911.92999995</v>
      </c>
      <c r="H3764" t="s">
        <v>4130</v>
      </c>
      <c r="I3764" t="s">
        <v>4130</v>
      </c>
      <c r="J3764" t="s">
        <v>4130</v>
      </c>
      <c r="K3764" t="s">
        <v>4128</v>
      </c>
      <c r="L3764" t="s">
        <v>4130</v>
      </c>
      <c r="M3764">
        <v>379165182.73000002</v>
      </c>
      <c r="N3764">
        <v>1</v>
      </c>
    </row>
    <row r="3765" spans="1:14" x14ac:dyDescent="0.4">
      <c r="A3765" t="s">
        <v>3769</v>
      </c>
      <c r="B3765">
        <v>1743139750.77</v>
      </c>
      <c r="C3765">
        <v>342641405.70999998</v>
      </c>
      <c r="D3765" t="s">
        <v>4130</v>
      </c>
      <c r="E3765">
        <v>118540026.14</v>
      </c>
      <c r="F3765">
        <v>60000000</v>
      </c>
      <c r="G3765" t="s">
        <v>4130</v>
      </c>
      <c r="H3765" t="s">
        <v>4130</v>
      </c>
      <c r="I3765" t="s">
        <v>4130</v>
      </c>
      <c r="J3765" t="s">
        <v>4130</v>
      </c>
      <c r="K3765" t="s">
        <v>4128</v>
      </c>
      <c r="L3765" t="s">
        <v>4130</v>
      </c>
      <c r="M3765">
        <v>638278870.46000004</v>
      </c>
      <c r="N3765">
        <v>1</v>
      </c>
    </row>
    <row r="3766" spans="1:14" x14ac:dyDescent="0.4">
      <c r="A3766" t="s">
        <v>3770</v>
      </c>
      <c r="B3766">
        <v>3741916832.5900002</v>
      </c>
      <c r="C3766">
        <v>812825469.89999998</v>
      </c>
      <c r="D3766" t="s">
        <v>4130</v>
      </c>
      <c r="E3766">
        <v>26161844.460000001</v>
      </c>
      <c r="F3766" t="s">
        <v>4130</v>
      </c>
      <c r="G3766" t="s">
        <v>4130</v>
      </c>
      <c r="H3766" t="s">
        <v>4130</v>
      </c>
      <c r="I3766" t="s">
        <v>4130</v>
      </c>
      <c r="J3766" t="s">
        <v>4130</v>
      </c>
      <c r="K3766" t="s">
        <v>4128</v>
      </c>
      <c r="L3766" t="s">
        <v>4130</v>
      </c>
      <c r="M3766">
        <v>62777958.899999999</v>
      </c>
      <c r="N3766">
        <v>1</v>
      </c>
    </row>
    <row r="3767" spans="1:14" x14ac:dyDescent="0.4">
      <c r="A3767" t="s">
        <v>3771</v>
      </c>
      <c r="B3767">
        <v>14170230174.67</v>
      </c>
      <c r="C3767">
        <v>11085787298.59</v>
      </c>
      <c r="D3767">
        <v>642564704.15999997</v>
      </c>
      <c r="E3767">
        <v>7814627546.1800003</v>
      </c>
      <c r="F3767">
        <v>4983570586.5600004</v>
      </c>
      <c r="G3767" t="s">
        <v>4130</v>
      </c>
      <c r="H3767">
        <v>948986992.74000001</v>
      </c>
      <c r="I3767" t="s">
        <v>4130</v>
      </c>
      <c r="J3767">
        <v>38612719.649999999</v>
      </c>
      <c r="K3767" t="s">
        <v>4128</v>
      </c>
      <c r="L3767" t="s">
        <v>4130</v>
      </c>
      <c r="M3767">
        <v>2033463444.01</v>
      </c>
      <c r="N3767">
        <v>1</v>
      </c>
    </row>
    <row r="3768" spans="1:14" x14ac:dyDescent="0.4">
      <c r="A3768" t="s">
        <v>3772</v>
      </c>
      <c r="B3768">
        <v>7732007640.8500004</v>
      </c>
      <c r="C3768">
        <v>2325052298.8899999</v>
      </c>
      <c r="D3768" t="s">
        <v>4130</v>
      </c>
      <c r="E3768">
        <v>503695729.33999997</v>
      </c>
      <c r="F3768" t="s">
        <v>4130</v>
      </c>
      <c r="G3768" t="s">
        <v>4130</v>
      </c>
      <c r="H3768" t="s">
        <v>4130</v>
      </c>
      <c r="I3768" t="s">
        <v>4130</v>
      </c>
      <c r="J3768" t="s">
        <v>4130</v>
      </c>
      <c r="K3768" t="s">
        <v>4128</v>
      </c>
      <c r="L3768" t="s">
        <v>4130</v>
      </c>
      <c r="M3768">
        <v>13215688.859999999</v>
      </c>
      <c r="N3768">
        <v>1</v>
      </c>
    </row>
    <row r="3769" spans="1:14" x14ac:dyDescent="0.4">
      <c r="A3769" t="s">
        <v>3773</v>
      </c>
      <c r="B3769">
        <v>1134614428.3599999</v>
      </c>
      <c r="C3769">
        <v>319470870.04000002</v>
      </c>
      <c r="D3769">
        <v>97642801.5</v>
      </c>
      <c r="E3769">
        <v>848022890.29999995</v>
      </c>
      <c r="F3769">
        <v>85451506</v>
      </c>
      <c r="G3769" t="s">
        <v>4130</v>
      </c>
      <c r="H3769" t="s">
        <v>4130</v>
      </c>
      <c r="I3769">
        <v>194885624.65000001</v>
      </c>
      <c r="J3769" t="s">
        <v>4130</v>
      </c>
      <c r="K3769" t="s">
        <v>4128</v>
      </c>
      <c r="L3769" t="s">
        <v>4130</v>
      </c>
      <c r="M3769">
        <v>289160633.42000002</v>
      </c>
      <c r="N3769">
        <v>1</v>
      </c>
    </row>
    <row r="3770" spans="1:14" x14ac:dyDescent="0.4">
      <c r="A3770" t="s">
        <v>3774</v>
      </c>
      <c r="B3770">
        <v>1762069480</v>
      </c>
      <c r="C3770">
        <v>2966144629.9699998</v>
      </c>
      <c r="D3770" t="s">
        <v>4130</v>
      </c>
      <c r="E3770">
        <v>59493297.729999997</v>
      </c>
      <c r="F3770">
        <v>418595000</v>
      </c>
      <c r="G3770" t="s">
        <v>4130</v>
      </c>
      <c r="H3770" t="s">
        <v>4130</v>
      </c>
      <c r="I3770" t="s">
        <v>4130</v>
      </c>
      <c r="J3770" t="s">
        <v>4130</v>
      </c>
      <c r="K3770" t="s">
        <v>4128</v>
      </c>
      <c r="L3770" t="s">
        <v>4130</v>
      </c>
      <c r="M3770">
        <v>769546600.25</v>
      </c>
      <c r="N3770">
        <v>1</v>
      </c>
    </row>
    <row r="3771" spans="1:14" x14ac:dyDescent="0.4">
      <c r="A3771" t="s">
        <v>3775</v>
      </c>
      <c r="B3771">
        <v>8072271859.5799999</v>
      </c>
      <c r="C3771">
        <v>4274012200.1900001</v>
      </c>
      <c r="D3771">
        <v>1821386.63</v>
      </c>
      <c r="E3771">
        <v>147975401.34999999</v>
      </c>
      <c r="F3771">
        <v>59390000</v>
      </c>
      <c r="G3771" t="s">
        <v>4130</v>
      </c>
      <c r="H3771" t="s">
        <v>4130</v>
      </c>
      <c r="I3771" t="s">
        <v>4130</v>
      </c>
      <c r="J3771" t="s">
        <v>4130</v>
      </c>
      <c r="K3771" t="s">
        <v>4128</v>
      </c>
      <c r="L3771" t="s">
        <v>4130</v>
      </c>
      <c r="M3771">
        <v>3294250589.7800002</v>
      </c>
      <c r="N3771">
        <v>1</v>
      </c>
    </row>
    <row r="3772" spans="1:14" x14ac:dyDescent="0.4">
      <c r="A3772" t="s">
        <v>3776</v>
      </c>
      <c r="B3772">
        <v>1462170145.9400001</v>
      </c>
      <c r="C3772">
        <v>1313102638.8099999</v>
      </c>
      <c r="D3772" t="s">
        <v>4130</v>
      </c>
      <c r="E3772">
        <v>3898258.43</v>
      </c>
      <c r="F3772">
        <v>30082152.780000001</v>
      </c>
      <c r="G3772" t="s">
        <v>4130</v>
      </c>
      <c r="H3772" t="s">
        <v>4130</v>
      </c>
      <c r="I3772" t="s">
        <v>4130</v>
      </c>
      <c r="J3772" t="s">
        <v>4130</v>
      </c>
      <c r="K3772" t="s">
        <v>4128</v>
      </c>
      <c r="L3772" t="s">
        <v>4130</v>
      </c>
      <c r="M3772">
        <v>872343640.39999998</v>
      </c>
      <c r="N3772">
        <v>1</v>
      </c>
    </row>
    <row r="3773" spans="1:14" x14ac:dyDescent="0.4">
      <c r="A3773" t="s">
        <v>3777</v>
      </c>
      <c r="B3773">
        <v>12773227043.9</v>
      </c>
      <c r="C3773">
        <v>5925885032.6899996</v>
      </c>
      <c r="D3773">
        <v>0</v>
      </c>
      <c r="E3773">
        <v>278351503.88</v>
      </c>
      <c r="F3773" t="s">
        <v>4130</v>
      </c>
      <c r="G3773" t="s">
        <v>4130</v>
      </c>
      <c r="H3773" t="s">
        <v>4130</v>
      </c>
      <c r="I3773" t="s">
        <v>4130</v>
      </c>
      <c r="J3773" t="s">
        <v>4130</v>
      </c>
      <c r="K3773" t="s">
        <v>4128</v>
      </c>
      <c r="L3773" t="s">
        <v>4130</v>
      </c>
      <c r="M3773">
        <v>421395805.63999999</v>
      </c>
      <c r="N3773">
        <v>1</v>
      </c>
    </row>
    <row r="3774" spans="1:14" x14ac:dyDescent="0.4">
      <c r="A3774" t="s">
        <v>3778</v>
      </c>
      <c r="B3774">
        <v>2291235971.9200001</v>
      </c>
      <c r="C3774">
        <v>1711165784.6400001</v>
      </c>
      <c r="D3774">
        <v>5055070.2</v>
      </c>
      <c r="E3774">
        <v>355981589.94</v>
      </c>
      <c r="F3774" t="s">
        <v>4130</v>
      </c>
      <c r="G3774" t="s">
        <v>4130</v>
      </c>
      <c r="H3774" t="s">
        <v>4130</v>
      </c>
      <c r="I3774" t="s">
        <v>4130</v>
      </c>
      <c r="J3774" t="s">
        <v>4130</v>
      </c>
      <c r="K3774" t="s">
        <v>4128</v>
      </c>
      <c r="L3774" t="s">
        <v>4130</v>
      </c>
      <c r="M3774">
        <v>686294772.42999995</v>
      </c>
      <c r="N3774">
        <v>1</v>
      </c>
    </row>
    <row r="3775" spans="1:14" x14ac:dyDescent="0.4">
      <c r="A3775" t="s">
        <v>3779</v>
      </c>
      <c r="B3775">
        <v>1788933786.95</v>
      </c>
      <c r="C3775">
        <v>286192174.36000001</v>
      </c>
      <c r="D3775">
        <v>24047992.25</v>
      </c>
      <c r="E3775">
        <v>137433973.02000001</v>
      </c>
      <c r="F3775" t="s">
        <v>4130</v>
      </c>
      <c r="G3775">
        <v>454787151.76999998</v>
      </c>
      <c r="H3775" t="s">
        <v>4130</v>
      </c>
      <c r="I3775">
        <v>15529779.279999999</v>
      </c>
      <c r="J3775" t="s">
        <v>4130</v>
      </c>
      <c r="K3775" t="s">
        <v>4128</v>
      </c>
      <c r="L3775" t="s">
        <v>4130</v>
      </c>
      <c r="M3775">
        <v>511054284.29000002</v>
      </c>
      <c r="N3775">
        <v>1</v>
      </c>
    </row>
    <row r="3776" spans="1:14" x14ac:dyDescent="0.4">
      <c r="A3776" t="s">
        <v>3780</v>
      </c>
      <c r="B3776">
        <v>1516127074.8</v>
      </c>
      <c r="C3776">
        <v>1092351549.9200001</v>
      </c>
      <c r="D3776">
        <v>74003573.959999993</v>
      </c>
      <c r="E3776">
        <v>13878045.050000001</v>
      </c>
      <c r="F3776" t="s">
        <v>4130</v>
      </c>
      <c r="G3776">
        <v>305577024.70999998</v>
      </c>
      <c r="H3776" t="s">
        <v>4130</v>
      </c>
      <c r="I3776" t="s">
        <v>4130</v>
      </c>
      <c r="J3776">
        <v>54238910.509999998</v>
      </c>
      <c r="K3776" t="s">
        <v>4128</v>
      </c>
      <c r="L3776" t="s">
        <v>4130</v>
      </c>
      <c r="M3776">
        <v>820834120.38999999</v>
      </c>
      <c r="N3776">
        <v>1</v>
      </c>
    </row>
    <row r="3777" spans="1:14" x14ac:dyDescent="0.4">
      <c r="A3777" t="s">
        <v>4377</v>
      </c>
      <c r="B3777">
        <v>5567953659.5299997</v>
      </c>
      <c r="C3777">
        <v>1756314143.77</v>
      </c>
      <c r="D3777" t="s">
        <v>4130</v>
      </c>
      <c r="E3777">
        <v>397536508.88</v>
      </c>
      <c r="F3777" t="s">
        <v>4130</v>
      </c>
      <c r="G3777">
        <v>778832256.32000005</v>
      </c>
      <c r="H3777" t="s">
        <v>4130</v>
      </c>
      <c r="I3777" t="s">
        <v>4130</v>
      </c>
      <c r="J3777" t="s">
        <v>4130</v>
      </c>
      <c r="K3777" t="s">
        <v>4128</v>
      </c>
      <c r="L3777" t="s">
        <v>4130</v>
      </c>
      <c r="M3777">
        <v>272993512.89999998</v>
      </c>
      <c r="N3777">
        <v>1</v>
      </c>
    </row>
    <row r="3778" spans="1:14" x14ac:dyDescent="0.4">
      <c r="A3778" t="s">
        <v>3781</v>
      </c>
      <c r="B3778">
        <v>8868926754.7299995</v>
      </c>
      <c r="C3778">
        <v>4218947304.6300001</v>
      </c>
      <c r="D3778" t="s">
        <v>4130</v>
      </c>
      <c r="E3778">
        <v>360984790.02999997</v>
      </c>
      <c r="F3778">
        <v>548219861.38999999</v>
      </c>
      <c r="G3778" t="s">
        <v>4130</v>
      </c>
      <c r="H3778" t="s">
        <v>4130</v>
      </c>
      <c r="I3778" t="s">
        <v>4130</v>
      </c>
      <c r="J3778" t="s">
        <v>4130</v>
      </c>
      <c r="K3778" t="s">
        <v>4128</v>
      </c>
      <c r="L3778" t="s">
        <v>4130</v>
      </c>
      <c r="M3778">
        <v>3888746219.23</v>
      </c>
      <c r="N3778">
        <v>1</v>
      </c>
    </row>
    <row r="3779" spans="1:14" x14ac:dyDescent="0.4">
      <c r="A3779" t="s">
        <v>3782</v>
      </c>
      <c r="B3779">
        <v>1084001581.8399999</v>
      </c>
      <c r="C3779">
        <v>560368925.78999996</v>
      </c>
      <c r="D3779">
        <v>100942843.08</v>
      </c>
      <c r="E3779">
        <v>49262190.960000001</v>
      </c>
      <c r="F3779" t="s">
        <v>4130</v>
      </c>
      <c r="G3779" t="s">
        <v>4130</v>
      </c>
      <c r="H3779" t="s">
        <v>4130</v>
      </c>
      <c r="I3779" t="s">
        <v>4130</v>
      </c>
      <c r="J3779" t="s">
        <v>4130</v>
      </c>
      <c r="K3779" t="s">
        <v>4128</v>
      </c>
      <c r="L3779" t="s">
        <v>4130</v>
      </c>
      <c r="M3779">
        <v>213953368.78999999</v>
      </c>
      <c r="N3779">
        <v>1</v>
      </c>
    </row>
    <row r="3780" spans="1:14" x14ac:dyDescent="0.4">
      <c r="A3780" t="s">
        <v>3783</v>
      </c>
      <c r="B3780">
        <v>880483682</v>
      </c>
      <c r="C3780">
        <v>312907274</v>
      </c>
      <c r="D3780" t="s">
        <v>4130</v>
      </c>
      <c r="E3780">
        <v>58312532</v>
      </c>
      <c r="F3780">
        <v>200000000</v>
      </c>
      <c r="G3780">
        <v>63427931</v>
      </c>
      <c r="H3780" t="s">
        <v>4130</v>
      </c>
      <c r="I3780">
        <v>15320054</v>
      </c>
      <c r="J3780" t="s">
        <v>4130</v>
      </c>
      <c r="K3780" t="s">
        <v>4128</v>
      </c>
      <c r="L3780" t="s">
        <v>4130</v>
      </c>
      <c r="M3780">
        <v>82615387</v>
      </c>
      <c r="N3780">
        <v>1</v>
      </c>
    </row>
    <row r="3781" spans="1:14" x14ac:dyDescent="0.4">
      <c r="A3781" t="s">
        <v>3784</v>
      </c>
      <c r="B3781">
        <v>6634579128.6999998</v>
      </c>
      <c r="C3781">
        <v>3989993687.25</v>
      </c>
      <c r="D3781">
        <v>290425.67</v>
      </c>
      <c r="E3781">
        <v>361414420.88</v>
      </c>
      <c r="F3781">
        <v>1726292630.28</v>
      </c>
      <c r="G3781">
        <v>1338657695.3499999</v>
      </c>
      <c r="H3781">
        <v>47150698.399999999</v>
      </c>
      <c r="I3781" t="s">
        <v>4130</v>
      </c>
      <c r="J3781" t="s">
        <v>4130</v>
      </c>
      <c r="K3781" t="s">
        <v>4128</v>
      </c>
      <c r="L3781" t="s">
        <v>4130</v>
      </c>
      <c r="M3781">
        <v>1509286906.3299999</v>
      </c>
      <c r="N3781">
        <v>1</v>
      </c>
    </row>
    <row r="3782" spans="1:14" x14ac:dyDescent="0.4">
      <c r="A3782" t="s">
        <v>3785</v>
      </c>
      <c r="B3782">
        <v>2447367732.1100001</v>
      </c>
      <c r="C3782">
        <v>1054065514.12</v>
      </c>
      <c r="D3782">
        <v>14526024.800000001</v>
      </c>
      <c r="E3782">
        <v>229267156.13999999</v>
      </c>
      <c r="F3782">
        <v>227271111.11000001</v>
      </c>
      <c r="G3782" t="s">
        <v>4130</v>
      </c>
      <c r="H3782" t="s">
        <v>4130</v>
      </c>
      <c r="I3782" t="s">
        <v>4130</v>
      </c>
      <c r="J3782" t="s">
        <v>4130</v>
      </c>
      <c r="K3782" t="s">
        <v>4128</v>
      </c>
      <c r="L3782" t="s">
        <v>4130</v>
      </c>
      <c r="M3782">
        <v>567892820.17999995</v>
      </c>
      <c r="N3782">
        <v>1</v>
      </c>
    </row>
    <row r="3783" spans="1:14" x14ac:dyDescent="0.4">
      <c r="A3783" t="s">
        <v>3786</v>
      </c>
      <c r="B3783">
        <v>6873423354.8100004</v>
      </c>
      <c r="C3783">
        <v>5550810787.9099998</v>
      </c>
      <c r="D3783">
        <v>634730900.13</v>
      </c>
      <c r="E3783">
        <v>376577432.31</v>
      </c>
      <c r="F3783">
        <v>321578375.37</v>
      </c>
      <c r="G3783" t="s">
        <v>4130</v>
      </c>
      <c r="H3783" t="s">
        <v>4130</v>
      </c>
      <c r="I3783" t="s">
        <v>4130</v>
      </c>
      <c r="J3783" t="s">
        <v>4130</v>
      </c>
      <c r="K3783" t="s">
        <v>4128</v>
      </c>
      <c r="L3783" t="s">
        <v>4130</v>
      </c>
      <c r="M3783">
        <v>1746382378.98</v>
      </c>
      <c r="N3783">
        <v>1</v>
      </c>
    </row>
    <row r="3784" spans="1:14" x14ac:dyDescent="0.4">
      <c r="A3784" t="s">
        <v>3787</v>
      </c>
      <c r="B3784">
        <v>9642637535.8600006</v>
      </c>
      <c r="C3784">
        <v>6941173326.54</v>
      </c>
      <c r="D3784">
        <v>16107406.560000001</v>
      </c>
      <c r="E3784">
        <v>494373332.38</v>
      </c>
      <c r="F3784">
        <v>3204999086.3000002</v>
      </c>
      <c r="G3784" t="s">
        <v>4130</v>
      </c>
      <c r="H3784">
        <v>142021874.97</v>
      </c>
      <c r="I3784">
        <v>10000000</v>
      </c>
      <c r="J3784" t="s">
        <v>4130</v>
      </c>
      <c r="K3784" t="s">
        <v>4128</v>
      </c>
      <c r="L3784" t="s">
        <v>4130</v>
      </c>
      <c r="M3784">
        <v>1952736632</v>
      </c>
      <c r="N3784">
        <v>1</v>
      </c>
    </row>
    <row r="3785" spans="1:14" x14ac:dyDescent="0.4">
      <c r="A3785" t="s">
        <v>3788</v>
      </c>
      <c r="B3785">
        <v>14940505496.07</v>
      </c>
      <c r="C3785">
        <v>6666284993.3299999</v>
      </c>
      <c r="D3785" t="s">
        <v>4130</v>
      </c>
      <c r="E3785">
        <v>197100874.66999999</v>
      </c>
      <c r="F3785" t="s">
        <v>4130</v>
      </c>
      <c r="G3785" t="s">
        <v>4130</v>
      </c>
      <c r="H3785">
        <v>765045226.72000003</v>
      </c>
      <c r="I3785">
        <v>11998924.039999999</v>
      </c>
      <c r="J3785" t="s">
        <v>4130</v>
      </c>
      <c r="K3785" t="s">
        <v>4128</v>
      </c>
      <c r="L3785" t="s">
        <v>4130</v>
      </c>
      <c r="M3785">
        <v>1144935277.6300001</v>
      </c>
      <c r="N3785">
        <v>1</v>
      </c>
    </row>
    <row r="3786" spans="1:14" x14ac:dyDescent="0.4">
      <c r="A3786" t="s">
        <v>3789</v>
      </c>
      <c r="B3786">
        <v>897941089.64999998</v>
      </c>
      <c r="C3786">
        <v>261909557.28</v>
      </c>
      <c r="D3786">
        <v>3379404.68</v>
      </c>
      <c r="E3786">
        <v>44431889.359999999</v>
      </c>
      <c r="F3786" t="s">
        <v>4130</v>
      </c>
      <c r="G3786" t="s">
        <v>4130</v>
      </c>
      <c r="H3786" t="s">
        <v>4130</v>
      </c>
      <c r="I3786" t="s">
        <v>4130</v>
      </c>
      <c r="J3786" t="s">
        <v>4130</v>
      </c>
      <c r="K3786" t="s">
        <v>4128</v>
      </c>
      <c r="L3786" t="s">
        <v>4130</v>
      </c>
      <c r="M3786">
        <v>84553101.840000004</v>
      </c>
      <c r="N3786">
        <v>1</v>
      </c>
    </row>
    <row r="3787" spans="1:14" x14ac:dyDescent="0.4">
      <c r="A3787" t="s">
        <v>3790</v>
      </c>
      <c r="B3787">
        <v>1354362847.0999999</v>
      </c>
      <c r="C3787">
        <v>1395413738.0699999</v>
      </c>
      <c r="D3787">
        <v>15611840.369999999</v>
      </c>
      <c r="E3787">
        <v>38263186.689999998</v>
      </c>
      <c r="F3787" t="s">
        <v>4130</v>
      </c>
      <c r="G3787" t="s">
        <v>4130</v>
      </c>
      <c r="H3787">
        <v>8523082.3599999994</v>
      </c>
      <c r="I3787">
        <v>12513555.07</v>
      </c>
      <c r="J3787">
        <v>4216101</v>
      </c>
      <c r="K3787" t="s">
        <v>4128</v>
      </c>
      <c r="L3787" t="s">
        <v>4130</v>
      </c>
      <c r="M3787">
        <v>448899543.05000001</v>
      </c>
      <c r="N3787">
        <v>1</v>
      </c>
    </row>
    <row r="3788" spans="1:14" x14ac:dyDescent="0.4">
      <c r="A3788" t="s">
        <v>3791</v>
      </c>
      <c r="B3788">
        <v>1345949080.3399999</v>
      </c>
      <c r="C3788">
        <v>792438010.42999995</v>
      </c>
      <c r="D3788">
        <v>1978470.9</v>
      </c>
      <c r="E3788">
        <v>145013386.00999999</v>
      </c>
      <c r="F3788" t="s">
        <v>4130</v>
      </c>
      <c r="G3788" t="s">
        <v>4130</v>
      </c>
      <c r="H3788" t="s">
        <v>4130</v>
      </c>
      <c r="I3788" t="s">
        <v>4130</v>
      </c>
      <c r="J3788" t="s">
        <v>4130</v>
      </c>
      <c r="K3788" t="s">
        <v>4128</v>
      </c>
      <c r="L3788" t="s">
        <v>4130</v>
      </c>
      <c r="M3788">
        <v>261279750.94999999</v>
      </c>
      <c r="N3788">
        <v>1</v>
      </c>
    </row>
    <row r="3789" spans="1:14" x14ac:dyDescent="0.4">
      <c r="A3789" t="s">
        <v>3792</v>
      </c>
      <c r="B3789">
        <v>7616560208.7600002</v>
      </c>
      <c r="C3789">
        <v>6320077570.1700001</v>
      </c>
      <c r="D3789" t="s">
        <v>4130</v>
      </c>
      <c r="E3789">
        <v>221824857.68000001</v>
      </c>
      <c r="F3789">
        <v>863252754.63999999</v>
      </c>
      <c r="G3789" t="s">
        <v>4130</v>
      </c>
      <c r="H3789" t="s">
        <v>4130</v>
      </c>
      <c r="I3789" t="s">
        <v>4130</v>
      </c>
      <c r="J3789" t="s">
        <v>4130</v>
      </c>
      <c r="K3789" t="s">
        <v>4128</v>
      </c>
      <c r="L3789" t="s">
        <v>4130</v>
      </c>
      <c r="M3789">
        <v>3646934618.2800002</v>
      </c>
      <c r="N3789">
        <v>1</v>
      </c>
    </row>
    <row r="3790" spans="1:14" x14ac:dyDescent="0.4">
      <c r="A3790" t="s">
        <v>3793</v>
      </c>
      <c r="B3790">
        <v>4496388183.3299999</v>
      </c>
      <c r="C3790">
        <v>4903772065.5200005</v>
      </c>
      <c r="D3790" t="s">
        <v>4130</v>
      </c>
      <c r="E3790">
        <v>56814642.07</v>
      </c>
      <c r="F3790">
        <v>1148530029.71</v>
      </c>
      <c r="G3790" t="s">
        <v>4130</v>
      </c>
      <c r="H3790">
        <v>459674939.02999997</v>
      </c>
      <c r="I3790" t="s">
        <v>4130</v>
      </c>
      <c r="J3790">
        <v>12513340.039999999</v>
      </c>
      <c r="K3790" t="s">
        <v>4128</v>
      </c>
      <c r="L3790" t="s">
        <v>4130</v>
      </c>
      <c r="M3790">
        <v>727701305.28999996</v>
      </c>
      <c r="N3790">
        <v>1</v>
      </c>
    </row>
    <row r="3791" spans="1:14" x14ac:dyDescent="0.4">
      <c r="A3791" t="s">
        <v>3794</v>
      </c>
      <c r="B3791">
        <v>2287794167.0900002</v>
      </c>
      <c r="C3791">
        <v>2324042646.6199999</v>
      </c>
      <c r="D3791" t="s">
        <v>4130</v>
      </c>
      <c r="E3791">
        <v>159397002.37</v>
      </c>
      <c r="F3791">
        <v>591566666.66999996</v>
      </c>
      <c r="G3791" t="s">
        <v>4130</v>
      </c>
      <c r="H3791" t="s">
        <v>4130</v>
      </c>
      <c r="I3791" t="s">
        <v>4130</v>
      </c>
      <c r="J3791" t="s">
        <v>4130</v>
      </c>
      <c r="K3791" t="s">
        <v>4128</v>
      </c>
      <c r="L3791" t="s">
        <v>4130</v>
      </c>
      <c r="M3791">
        <v>1393910749.0599999</v>
      </c>
      <c r="N3791">
        <v>1</v>
      </c>
    </row>
    <row r="3792" spans="1:14" x14ac:dyDescent="0.4">
      <c r="A3792" t="s">
        <v>3795</v>
      </c>
      <c r="B3792">
        <v>1569981977.48</v>
      </c>
      <c r="C3792">
        <v>912297598.89999998</v>
      </c>
      <c r="D3792" t="s">
        <v>4130</v>
      </c>
      <c r="E3792">
        <v>23182567.190000001</v>
      </c>
      <c r="F3792">
        <v>476019607.87</v>
      </c>
      <c r="G3792" t="s">
        <v>4130</v>
      </c>
      <c r="H3792">
        <v>64339791.530000001</v>
      </c>
      <c r="I3792" t="s">
        <v>4130</v>
      </c>
      <c r="J3792" t="s">
        <v>4130</v>
      </c>
      <c r="K3792" t="s">
        <v>4128</v>
      </c>
      <c r="L3792" t="s">
        <v>4130</v>
      </c>
      <c r="M3792">
        <v>809327658.97000003</v>
      </c>
      <c r="N3792">
        <v>1</v>
      </c>
    </row>
    <row r="3793" spans="1:14" x14ac:dyDescent="0.4">
      <c r="A3793" t="s">
        <v>3796</v>
      </c>
      <c r="B3793">
        <v>1920954928.8399999</v>
      </c>
      <c r="C3793">
        <v>3124261391.6599998</v>
      </c>
      <c r="D3793">
        <v>33860283.420000002</v>
      </c>
      <c r="E3793">
        <v>66588058.630000003</v>
      </c>
      <c r="F3793">
        <v>100795943.29000001</v>
      </c>
      <c r="G3793" t="s">
        <v>4130</v>
      </c>
      <c r="H3793">
        <v>96253666.709999993</v>
      </c>
      <c r="I3793" t="s">
        <v>4130</v>
      </c>
      <c r="J3793" t="s">
        <v>4130</v>
      </c>
      <c r="K3793" t="s">
        <v>4128</v>
      </c>
      <c r="L3793" t="s">
        <v>4130</v>
      </c>
      <c r="M3793">
        <v>744192673.65999997</v>
      </c>
      <c r="N3793">
        <v>1</v>
      </c>
    </row>
    <row r="3794" spans="1:14" x14ac:dyDescent="0.4">
      <c r="A3794" t="s">
        <v>3797</v>
      </c>
      <c r="B3794">
        <v>1484481080.0599999</v>
      </c>
      <c r="C3794">
        <v>254267084.31999999</v>
      </c>
      <c r="D3794">
        <v>0</v>
      </c>
      <c r="E3794">
        <v>80084207.359999999</v>
      </c>
      <c r="F3794">
        <v>0</v>
      </c>
      <c r="G3794">
        <v>0</v>
      </c>
      <c r="H3794">
        <v>0</v>
      </c>
      <c r="I3794">
        <v>0</v>
      </c>
      <c r="J3794">
        <v>0</v>
      </c>
      <c r="K3794" t="s">
        <v>4128</v>
      </c>
      <c r="L3794">
        <v>0</v>
      </c>
      <c r="M3794">
        <v>64520707.810000002</v>
      </c>
      <c r="N3794">
        <v>1</v>
      </c>
    </row>
    <row r="3795" spans="1:14" x14ac:dyDescent="0.4">
      <c r="A3795" t="s">
        <v>3798</v>
      </c>
      <c r="B3795">
        <v>2001773130.3099999</v>
      </c>
      <c r="C3795">
        <v>1288868395.4200001</v>
      </c>
      <c r="D3795" t="s">
        <v>4130</v>
      </c>
      <c r="E3795">
        <v>50041059.759999998</v>
      </c>
      <c r="F3795">
        <v>306500000</v>
      </c>
      <c r="G3795" t="s">
        <v>4130</v>
      </c>
      <c r="H3795" t="s">
        <v>4130</v>
      </c>
      <c r="I3795" t="s">
        <v>4130</v>
      </c>
      <c r="J3795" t="s">
        <v>4130</v>
      </c>
      <c r="K3795" t="s">
        <v>4128</v>
      </c>
      <c r="L3795" t="s">
        <v>4130</v>
      </c>
      <c r="M3795">
        <v>657872069.17999995</v>
      </c>
      <c r="N3795">
        <v>1</v>
      </c>
    </row>
    <row r="3796" spans="1:14" x14ac:dyDescent="0.4">
      <c r="A3796" t="s">
        <v>3799</v>
      </c>
      <c r="B3796">
        <v>3463576155.4099998</v>
      </c>
      <c r="C3796">
        <v>3030381941.27</v>
      </c>
      <c r="D3796">
        <v>181573547.66999999</v>
      </c>
      <c r="E3796">
        <v>532144224.19999999</v>
      </c>
      <c r="F3796">
        <v>418830000</v>
      </c>
      <c r="G3796" t="s">
        <v>4130</v>
      </c>
      <c r="H3796" t="s">
        <v>4130</v>
      </c>
      <c r="I3796">
        <v>95675782.829999998</v>
      </c>
      <c r="J3796">
        <v>61652959.469999999</v>
      </c>
      <c r="K3796" t="s">
        <v>4128</v>
      </c>
      <c r="L3796" t="s">
        <v>4130</v>
      </c>
      <c r="M3796">
        <v>1871869165.05</v>
      </c>
      <c r="N3796">
        <v>1</v>
      </c>
    </row>
    <row r="3797" spans="1:14" x14ac:dyDescent="0.4">
      <c r="A3797" t="s">
        <v>3800</v>
      </c>
      <c r="B3797">
        <v>1291600217.8</v>
      </c>
      <c r="C3797">
        <v>380604975.55000001</v>
      </c>
      <c r="D3797" t="s">
        <v>4130</v>
      </c>
      <c r="E3797">
        <v>24684547.780000001</v>
      </c>
      <c r="F3797" t="s">
        <v>4130</v>
      </c>
      <c r="G3797" t="s">
        <v>4130</v>
      </c>
      <c r="H3797" t="s">
        <v>4130</v>
      </c>
      <c r="I3797" t="s">
        <v>4130</v>
      </c>
      <c r="J3797" t="s">
        <v>4130</v>
      </c>
      <c r="K3797" t="s">
        <v>4128</v>
      </c>
      <c r="L3797" t="s">
        <v>4130</v>
      </c>
      <c r="M3797">
        <v>128905307.89</v>
      </c>
      <c r="N3797">
        <v>1</v>
      </c>
    </row>
    <row r="3798" spans="1:14" x14ac:dyDescent="0.4">
      <c r="A3798" t="s">
        <v>3801</v>
      </c>
      <c r="B3798">
        <v>3586981153.8299999</v>
      </c>
      <c r="C3798">
        <v>1999513435.1700001</v>
      </c>
      <c r="D3798">
        <v>52014910.799999997</v>
      </c>
      <c r="E3798">
        <v>229899580.44</v>
      </c>
      <c r="F3798" t="s">
        <v>4130</v>
      </c>
      <c r="G3798">
        <v>906890693.30999994</v>
      </c>
      <c r="H3798" t="s">
        <v>4130</v>
      </c>
      <c r="I3798" t="s">
        <v>4130</v>
      </c>
      <c r="J3798" t="s">
        <v>4130</v>
      </c>
      <c r="K3798" t="s">
        <v>4128</v>
      </c>
      <c r="L3798" t="s">
        <v>4130</v>
      </c>
      <c r="M3798">
        <v>1074046447.71</v>
      </c>
      <c r="N3798">
        <v>1</v>
      </c>
    </row>
    <row r="3799" spans="1:14" x14ac:dyDescent="0.4">
      <c r="A3799" t="s">
        <v>3802</v>
      </c>
      <c r="B3799">
        <v>3282040541.2800002</v>
      </c>
      <c r="C3799">
        <v>2649968842.3800001</v>
      </c>
      <c r="D3799" t="s">
        <v>4130</v>
      </c>
      <c r="E3799">
        <v>504831799.56999999</v>
      </c>
      <c r="F3799" t="s">
        <v>4130</v>
      </c>
      <c r="G3799" t="s">
        <v>4130</v>
      </c>
      <c r="H3799" t="s">
        <v>4130</v>
      </c>
      <c r="I3799" t="s">
        <v>4130</v>
      </c>
      <c r="J3799" t="s">
        <v>4130</v>
      </c>
      <c r="K3799" t="s">
        <v>4128</v>
      </c>
      <c r="L3799" t="s">
        <v>4130</v>
      </c>
      <c r="M3799">
        <v>1113993363.1700001</v>
      </c>
      <c r="N3799">
        <v>1</v>
      </c>
    </row>
    <row r="3800" spans="1:14" x14ac:dyDescent="0.4">
      <c r="A3800" t="s">
        <v>3803</v>
      </c>
      <c r="B3800">
        <v>689278036.85000002</v>
      </c>
      <c r="C3800">
        <v>359652427.00999999</v>
      </c>
      <c r="D3800">
        <v>16174740.99</v>
      </c>
      <c r="E3800">
        <v>181325496.72</v>
      </c>
      <c r="F3800" t="s">
        <v>4130</v>
      </c>
      <c r="G3800" t="s">
        <v>4130</v>
      </c>
      <c r="H3800" t="s">
        <v>4130</v>
      </c>
      <c r="I3800" t="s">
        <v>4130</v>
      </c>
      <c r="J3800" t="s">
        <v>4130</v>
      </c>
      <c r="K3800" t="s">
        <v>4128</v>
      </c>
      <c r="L3800" t="s">
        <v>4130</v>
      </c>
      <c r="M3800">
        <v>266285455.40000001</v>
      </c>
      <c r="N3800">
        <v>1</v>
      </c>
    </row>
    <row r="3801" spans="1:14" x14ac:dyDescent="0.4">
      <c r="A3801" t="s">
        <v>3804</v>
      </c>
      <c r="B3801">
        <v>2822006522.3299999</v>
      </c>
      <c r="C3801">
        <v>2195152710.3800001</v>
      </c>
      <c r="D3801">
        <v>437441161.32999998</v>
      </c>
      <c r="E3801">
        <v>345515108.13999999</v>
      </c>
      <c r="F3801">
        <v>1507980871.95</v>
      </c>
      <c r="G3801">
        <v>546028509.55999994</v>
      </c>
      <c r="H3801" t="s">
        <v>4130</v>
      </c>
      <c r="I3801" t="s">
        <v>4130</v>
      </c>
      <c r="J3801" t="s">
        <v>4130</v>
      </c>
      <c r="K3801" t="s">
        <v>4128</v>
      </c>
      <c r="L3801" t="s">
        <v>4130</v>
      </c>
      <c r="M3801">
        <v>816763730.03999996</v>
      </c>
      <c r="N3801">
        <v>1</v>
      </c>
    </row>
    <row r="3802" spans="1:14" x14ac:dyDescent="0.4">
      <c r="A3802" t="s">
        <v>3805</v>
      </c>
      <c r="B3802">
        <v>431689388.30000001</v>
      </c>
      <c r="C3802">
        <v>30346450.920000002</v>
      </c>
      <c r="D3802" t="s">
        <v>4130</v>
      </c>
      <c r="E3802">
        <v>15898417.98</v>
      </c>
      <c r="F3802" t="s">
        <v>4130</v>
      </c>
      <c r="G3802" t="s">
        <v>4130</v>
      </c>
      <c r="H3802" t="s">
        <v>4130</v>
      </c>
      <c r="I3802" t="s">
        <v>4130</v>
      </c>
      <c r="J3802" t="s">
        <v>4130</v>
      </c>
      <c r="K3802" t="s">
        <v>4128</v>
      </c>
      <c r="L3802" t="s">
        <v>4130</v>
      </c>
      <c r="M3802">
        <v>111700272.27</v>
      </c>
      <c r="N3802">
        <v>1</v>
      </c>
    </row>
    <row r="3803" spans="1:14" x14ac:dyDescent="0.4">
      <c r="A3803" t="s">
        <v>3806</v>
      </c>
      <c r="B3803">
        <v>954368242.40999997</v>
      </c>
      <c r="C3803">
        <v>240964593.33000001</v>
      </c>
      <c r="D3803" t="s">
        <v>4130</v>
      </c>
      <c r="E3803">
        <v>117734879.61</v>
      </c>
      <c r="F3803" t="s">
        <v>4130</v>
      </c>
      <c r="G3803" t="s">
        <v>4130</v>
      </c>
      <c r="H3803">
        <v>4110000</v>
      </c>
      <c r="I3803" t="s">
        <v>4130</v>
      </c>
      <c r="J3803" t="s">
        <v>4130</v>
      </c>
      <c r="K3803" t="s">
        <v>4128</v>
      </c>
      <c r="L3803" t="s">
        <v>4130</v>
      </c>
      <c r="M3803">
        <v>172176976.49000001</v>
      </c>
      <c r="N3803">
        <v>1</v>
      </c>
    </row>
    <row r="3804" spans="1:14" x14ac:dyDescent="0.4">
      <c r="A3804" t="s">
        <v>3807</v>
      </c>
      <c r="B3804">
        <v>1619303400.22</v>
      </c>
      <c r="C3804">
        <v>1300453152.6900001</v>
      </c>
      <c r="D3804">
        <v>5361734.66</v>
      </c>
      <c r="E3804">
        <v>75030752.969999999</v>
      </c>
      <c r="F3804" t="s">
        <v>4130</v>
      </c>
      <c r="G3804" t="s">
        <v>4130</v>
      </c>
      <c r="H3804" t="s">
        <v>4130</v>
      </c>
      <c r="I3804" t="s">
        <v>4130</v>
      </c>
      <c r="J3804" t="s">
        <v>4130</v>
      </c>
      <c r="K3804" t="s">
        <v>4128</v>
      </c>
      <c r="L3804" t="s">
        <v>4130</v>
      </c>
      <c r="M3804">
        <v>677037702.51999998</v>
      </c>
      <c r="N3804">
        <v>1</v>
      </c>
    </row>
    <row r="3805" spans="1:14" x14ac:dyDescent="0.4">
      <c r="A3805" t="s">
        <v>3808</v>
      </c>
      <c r="B3805">
        <v>6134702435.5600004</v>
      </c>
      <c r="C3805">
        <v>2387938078.0599999</v>
      </c>
      <c r="D3805">
        <v>164648504.25999999</v>
      </c>
      <c r="E3805">
        <v>156736338.52000001</v>
      </c>
      <c r="F3805" t="s">
        <v>4130</v>
      </c>
      <c r="G3805" t="s">
        <v>4130</v>
      </c>
      <c r="H3805" t="s">
        <v>4130</v>
      </c>
      <c r="I3805" t="s">
        <v>4130</v>
      </c>
      <c r="J3805" t="s">
        <v>4130</v>
      </c>
      <c r="K3805" t="s">
        <v>4128</v>
      </c>
      <c r="L3805" t="s">
        <v>4130</v>
      </c>
      <c r="M3805">
        <v>1224124243.8900001</v>
      </c>
      <c r="N3805">
        <v>1</v>
      </c>
    </row>
    <row r="3806" spans="1:14" x14ac:dyDescent="0.4">
      <c r="A3806" t="s">
        <v>3809</v>
      </c>
      <c r="B3806">
        <v>24851571745.75</v>
      </c>
      <c r="C3806">
        <v>16632162388.860001</v>
      </c>
      <c r="D3806">
        <v>114422085.3</v>
      </c>
      <c r="E3806">
        <v>970404040.71000004</v>
      </c>
      <c r="F3806">
        <v>5943081827.5799999</v>
      </c>
      <c r="G3806" t="s">
        <v>4130</v>
      </c>
      <c r="H3806" t="s">
        <v>4130</v>
      </c>
      <c r="I3806" t="s">
        <v>4130</v>
      </c>
      <c r="J3806" t="s">
        <v>4130</v>
      </c>
      <c r="K3806" t="s">
        <v>4128</v>
      </c>
      <c r="L3806" t="s">
        <v>4130</v>
      </c>
      <c r="M3806">
        <v>3760542686.96</v>
      </c>
      <c r="N3806">
        <v>1</v>
      </c>
    </row>
    <row r="3807" spans="1:14" x14ac:dyDescent="0.4">
      <c r="A3807" t="s">
        <v>3810</v>
      </c>
      <c r="B3807">
        <v>1715496269.9100001</v>
      </c>
      <c r="C3807">
        <v>880492254.98000002</v>
      </c>
      <c r="D3807" t="s">
        <v>4130</v>
      </c>
      <c r="E3807">
        <v>42261655.829999998</v>
      </c>
      <c r="F3807">
        <v>34000000</v>
      </c>
      <c r="G3807">
        <v>554290060.39999998</v>
      </c>
      <c r="H3807" t="s">
        <v>4130</v>
      </c>
      <c r="I3807" t="s">
        <v>4130</v>
      </c>
      <c r="J3807">
        <v>6863133.1399999997</v>
      </c>
      <c r="K3807" t="s">
        <v>4128</v>
      </c>
      <c r="L3807" t="s">
        <v>4130</v>
      </c>
      <c r="M3807">
        <v>687419653.90999997</v>
      </c>
      <c r="N3807">
        <v>1</v>
      </c>
    </row>
    <row r="3808" spans="1:14" x14ac:dyDescent="0.4">
      <c r="A3808" t="s">
        <v>3811</v>
      </c>
      <c r="B3808">
        <v>6245893198.4899998</v>
      </c>
      <c r="C3808">
        <v>5087211285.1300001</v>
      </c>
      <c r="D3808">
        <v>383997923.99000001</v>
      </c>
      <c r="E3808">
        <v>437746002.81999999</v>
      </c>
      <c r="F3808">
        <v>1104775201.9100001</v>
      </c>
      <c r="G3808" t="s">
        <v>4130</v>
      </c>
      <c r="H3808">
        <v>3180824.76</v>
      </c>
      <c r="I3808" t="s">
        <v>4130</v>
      </c>
      <c r="J3808" t="s">
        <v>4130</v>
      </c>
      <c r="K3808" t="s">
        <v>4128</v>
      </c>
      <c r="L3808" t="s">
        <v>4130</v>
      </c>
      <c r="M3808">
        <v>1360330835.78</v>
      </c>
      <c r="N3808">
        <v>1</v>
      </c>
    </row>
    <row r="3809" spans="1:14" x14ac:dyDescent="0.4">
      <c r="A3809" t="s">
        <v>3812</v>
      </c>
      <c r="B3809">
        <v>2565845734.9400001</v>
      </c>
      <c r="C3809">
        <v>1319555570.4000001</v>
      </c>
      <c r="D3809">
        <v>260046021.72999999</v>
      </c>
      <c r="E3809">
        <v>226440730.88999999</v>
      </c>
      <c r="F3809">
        <v>1380136.4</v>
      </c>
      <c r="G3809" t="s">
        <v>4130</v>
      </c>
      <c r="H3809">
        <v>3579098.19</v>
      </c>
      <c r="I3809">
        <v>49969.65</v>
      </c>
      <c r="J3809" t="s">
        <v>4130</v>
      </c>
      <c r="K3809" t="s">
        <v>4128</v>
      </c>
      <c r="L3809" t="s">
        <v>4130</v>
      </c>
      <c r="M3809">
        <v>451130311.87</v>
      </c>
      <c r="N3809">
        <v>1</v>
      </c>
    </row>
    <row r="3810" spans="1:14" x14ac:dyDescent="0.4">
      <c r="A3810" t="s">
        <v>3813</v>
      </c>
      <c r="B3810">
        <v>917756288.28999996</v>
      </c>
      <c r="C3810">
        <v>731768355.46000004</v>
      </c>
      <c r="D3810">
        <v>37136674.810000002</v>
      </c>
      <c r="E3810">
        <v>107571364.62</v>
      </c>
      <c r="F3810">
        <v>19282843.550000001</v>
      </c>
      <c r="G3810" t="s">
        <v>4130</v>
      </c>
      <c r="H3810" t="s">
        <v>4130</v>
      </c>
      <c r="I3810" t="s">
        <v>4130</v>
      </c>
      <c r="J3810" t="s">
        <v>4130</v>
      </c>
      <c r="K3810" t="s">
        <v>4128</v>
      </c>
      <c r="L3810" t="s">
        <v>4130</v>
      </c>
      <c r="M3810">
        <v>225462082.06999999</v>
      </c>
      <c r="N3810">
        <v>1</v>
      </c>
    </row>
    <row r="3811" spans="1:14" x14ac:dyDescent="0.4">
      <c r="A3811" t="s">
        <v>4378</v>
      </c>
      <c r="B3811">
        <v>1080996481.5699999</v>
      </c>
      <c r="C3811">
        <v>1915589326.22</v>
      </c>
      <c r="D3811">
        <v>343604957.31</v>
      </c>
      <c r="E3811">
        <v>163292307.09</v>
      </c>
      <c r="F3811">
        <v>217161678.31999999</v>
      </c>
      <c r="G3811" t="s">
        <v>4130</v>
      </c>
      <c r="H3811">
        <v>47219848.490000002</v>
      </c>
      <c r="I3811" t="s">
        <v>4130</v>
      </c>
      <c r="J3811">
        <v>4700000</v>
      </c>
      <c r="K3811" t="s">
        <v>4128</v>
      </c>
      <c r="L3811" t="s">
        <v>4130</v>
      </c>
      <c r="M3811">
        <v>180730409.81</v>
      </c>
      <c r="N3811">
        <v>1</v>
      </c>
    </row>
    <row r="3812" spans="1:14" x14ac:dyDescent="0.4">
      <c r="A3812" t="s">
        <v>3814</v>
      </c>
      <c r="B3812">
        <v>1929955946.7</v>
      </c>
      <c r="C3812">
        <v>1175795633.9200001</v>
      </c>
      <c r="D3812" t="s">
        <v>4130</v>
      </c>
      <c r="E3812">
        <v>144752044.72</v>
      </c>
      <c r="F3812" t="s">
        <v>4130</v>
      </c>
      <c r="G3812" t="s">
        <v>4130</v>
      </c>
      <c r="H3812" t="s">
        <v>4130</v>
      </c>
      <c r="I3812">
        <v>25212829.75</v>
      </c>
      <c r="J3812">
        <v>298078504.31</v>
      </c>
      <c r="K3812" t="s">
        <v>4128</v>
      </c>
      <c r="L3812" t="s">
        <v>4130</v>
      </c>
      <c r="M3812">
        <v>765158518.19000006</v>
      </c>
      <c r="N3812">
        <v>1</v>
      </c>
    </row>
    <row r="3813" spans="1:14" x14ac:dyDescent="0.4">
      <c r="A3813" t="s">
        <v>3815</v>
      </c>
      <c r="B3813">
        <v>2697781803.3200002</v>
      </c>
      <c r="C3813">
        <v>1885976455.9000001</v>
      </c>
      <c r="D3813">
        <v>413183035.93000001</v>
      </c>
      <c r="E3813">
        <v>229859134.72999999</v>
      </c>
      <c r="F3813">
        <v>97072270</v>
      </c>
      <c r="G3813" t="s">
        <v>4130</v>
      </c>
      <c r="H3813">
        <v>240307.01</v>
      </c>
      <c r="I3813" t="s">
        <v>4130</v>
      </c>
      <c r="J3813">
        <v>220828.96</v>
      </c>
      <c r="K3813" t="s">
        <v>4128</v>
      </c>
      <c r="L3813" t="s">
        <v>4130</v>
      </c>
      <c r="M3813">
        <v>865303679.60000002</v>
      </c>
      <c r="N3813">
        <v>1</v>
      </c>
    </row>
    <row r="3814" spans="1:14" x14ac:dyDescent="0.4">
      <c r="A3814" t="s">
        <v>3816</v>
      </c>
      <c r="B3814">
        <v>4156356285.1900001</v>
      </c>
      <c r="C3814">
        <v>4792746782.3199997</v>
      </c>
      <c r="D3814">
        <v>116933889.56999999</v>
      </c>
      <c r="E3814">
        <v>222775544.06</v>
      </c>
      <c r="F3814">
        <v>492056639.88</v>
      </c>
      <c r="G3814" t="s">
        <v>4130</v>
      </c>
      <c r="H3814">
        <v>278911841.14999998</v>
      </c>
      <c r="I3814" t="s">
        <v>4130</v>
      </c>
      <c r="J3814" t="s">
        <v>4130</v>
      </c>
      <c r="K3814" t="s">
        <v>4128</v>
      </c>
      <c r="L3814" t="s">
        <v>4130</v>
      </c>
      <c r="M3814">
        <v>614091951.42999995</v>
      </c>
      <c r="N3814">
        <v>1</v>
      </c>
    </row>
    <row r="3815" spans="1:14" x14ac:dyDescent="0.4">
      <c r="A3815" t="s">
        <v>3817</v>
      </c>
      <c r="B3815">
        <v>495170740.5</v>
      </c>
      <c r="C3815">
        <v>87732150.290000007</v>
      </c>
      <c r="D3815" t="s">
        <v>4130</v>
      </c>
      <c r="E3815">
        <v>104683545.22</v>
      </c>
      <c r="F3815" t="s">
        <v>4130</v>
      </c>
      <c r="G3815">
        <v>251975356.88</v>
      </c>
      <c r="H3815" t="s">
        <v>4130</v>
      </c>
      <c r="I3815" t="s">
        <v>4130</v>
      </c>
      <c r="J3815" t="s">
        <v>4130</v>
      </c>
      <c r="K3815" t="s">
        <v>4128</v>
      </c>
      <c r="L3815" t="s">
        <v>4130</v>
      </c>
      <c r="M3815">
        <v>60917763.909999996</v>
      </c>
      <c r="N3815">
        <v>1</v>
      </c>
    </row>
    <row r="3816" spans="1:14" x14ac:dyDescent="0.4">
      <c r="A3816" t="s">
        <v>3818</v>
      </c>
      <c r="B3816">
        <v>1366810753.2</v>
      </c>
      <c r="C3816">
        <v>406715481.13</v>
      </c>
      <c r="D3816" t="s">
        <v>4130</v>
      </c>
      <c r="E3816">
        <v>32714398.199999999</v>
      </c>
      <c r="F3816" t="s">
        <v>4130</v>
      </c>
      <c r="G3816" t="s">
        <v>4130</v>
      </c>
      <c r="H3816" t="s">
        <v>4130</v>
      </c>
      <c r="I3816">
        <v>19933357.75</v>
      </c>
      <c r="J3816" t="s">
        <v>4130</v>
      </c>
      <c r="K3816" t="s">
        <v>4128</v>
      </c>
      <c r="L3816" t="s">
        <v>4130</v>
      </c>
      <c r="M3816">
        <v>189326289.34999999</v>
      </c>
      <c r="N3816">
        <v>1</v>
      </c>
    </row>
    <row r="3817" spans="1:14" x14ac:dyDescent="0.4">
      <c r="A3817" t="s">
        <v>3819</v>
      </c>
      <c r="B3817">
        <v>1628393295.8800001</v>
      </c>
      <c r="C3817">
        <v>1031052103.92</v>
      </c>
      <c r="D3817" t="s">
        <v>4130</v>
      </c>
      <c r="E3817">
        <v>93871045.430000007</v>
      </c>
      <c r="F3817">
        <v>148625720</v>
      </c>
      <c r="G3817" t="s">
        <v>4130</v>
      </c>
      <c r="H3817" t="s">
        <v>4130</v>
      </c>
      <c r="I3817" t="s">
        <v>4130</v>
      </c>
      <c r="J3817" t="s">
        <v>4130</v>
      </c>
      <c r="K3817" t="s">
        <v>4128</v>
      </c>
      <c r="L3817" t="s">
        <v>4130</v>
      </c>
      <c r="M3817">
        <v>521170787.43000001</v>
      </c>
      <c r="N3817">
        <v>1</v>
      </c>
    </row>
    <row r="3818" spans="1:14" x14ac:dyDescent="0.4">
      <c r="A3818" t="s">
        <v>3820</v>
      </c>
      <c r="B3818">
        <v>4386647755.3100004</v>
      </c>
      <c r="C3818">
        <v>851545550.62</v>
      </c>
      <c r="D3818">
        <v>132162835.87</v>
      </c>
      <c r="E3818">
        <v>248358540.24000001</v>
      </c>
      <c r="F3818">
        <v>444012354.13999999</v>
      </c>
      <c r="G3818">
        <v>400143647.63999999</v>
      </c>
      <c r="H3818" t="s">
        <v>4130</v>
      </c>
      <c r="I3818" t="s">
        <v>4130</v>
      </c>
      <c r="J3818" t="s">
        <v>4130</v>
      </c>
      <c r="K3818" t="s">
        <v>4128</v>
      </c>
      <c r="L3818" t="s">
        <v>4130</v>
      </c>
      <c r="M3818">
        <v>1522871191.25</v>
      </c>
      <c r="N3818">
        <v>1</v>
      </c>
    </row>
    <row r="3819" spans="1:14" x14ac:dyDescent="0.4">
      <c r="A3819" t="s">
        <v>3821</v>
      </c>
      <c r="B3819">
        <v>874762436.99000001</v>
      </c>
      <c r="C3819">
        <v>329756879.61000001</v>
      </c>
      <c r="D3819" t="s">
        <v>4130</v>
      </c>
      <c r="E3819">
        <v>52317296.479999997</v>
      </c>
      <c r="F3819" t="s">
        <v>4130</v>
      </c>
      <c r="G3819">
        <v>216005808.59999999</v>
      </c>
      <c r="H3819" t="s">
        <v>4130</v>
      </c>
      <c r="I3819" t="s">
        <v>4130</v>
      </c>
      <c r="J3819">
        <v>11416211.91</v>
      </c>
      <c r="K3819" t="s">
        <v>4128</v>
      </c>
      <c r="L3819" t="s">
        <v>4130</v>
      </c>
      <c r="M3819">
        <v>462687194.42000002</v>
      </c>
      <c r="N3819">
        <v>1</v>
      </c>
    </row>
    <row r="3820" spans="1:14" x14ac:dyDescent="0.4">
      <c r="A3820" t="s">
        <v>3822</v>
      </c>
      <c r="B3820">
        <v>6727999540.6400003</v>
      </c>
      <c r="C3820">
        <v>3376234305.6100001</v>
      </c>
      <c r="D3820">
        <v>777969.06</v>
      </c>
      <c r="E3820">
        <v>293490455.27999997</v>
      </c>
      <c r="F3820">
        <v>254493361.19</v>
      </c>
      <c r="G3820" t="s">
        <v>4130</v>
      </c>
      <c r="H3820">
        <v>234066823.12</v>
      </c>
      <c r="I3820" t="s">
        <v>4130</v>
      </c>
      <c r="J3820" t="s">
        <v>4130</v>
      </c>
      <c r="K3820" t="s">
        <v>4128</v>
      </c>
      <c r="L3820" t="s">
        <v>4130</v>
      </c>
      <c r="M3820">
        <v>3197382742.3400002</v>
      </c>
      <c r="N3820">
        <v>1</v>
      </c>
    </row>
    <row r="3821" spans="1:14" x14ac:dyDescent="0.4">
      <c r="A3821" t="s">
        <v>3823</v>
      </c>
      <c r="B3821">
        <v>3509688099.8899999</v>
      </c>
      <c r="C3821">
        <v>2560812633.9499998</v>
      </c>
      <c r="D3821" t="s">
        <v>4130</v>
      </c>
      <c r="E3821">
        <v>94372422.840000004</v>
      </c>
      <c r="F3821">
        <v>635052603.77999997</v>
      </c>
      <c r="G3821">
        <v>780344249.90999997</v>
      </c>
      <c r="H3821" t="s">
        <v>4130</v>
      </c>
      <c r="I3821" t="s">
        <v>4130</v>
      </c>
      <c r="J3821" t="s">
        <v>4130</v>
      </c>
      <c r="K3821" t="s">
        <v>4128</v>
      </c>
      <c r="L3821" t="s">
        <v>4130</v>
      </c>
      <c r="M3821">
        <v>1063769510.7</v>
      </c>
      <c r="N3821">
        <v>1</v>
      </c>
    </row>
    <row r="3822" spans="1:14" x14ac:dyDescent="0.4">
      <c r="A3822" t="s">
        <v>3824</v>
      </c>
      <c r="B3822">
        <v>510925190.27999997</v>
      </c>
      <c r="C3822">
        <v>910654617.74000001</v>
      </c>
      <c r="D3822">
        <v>117210307.94</v>
      </c>
      <c r="E3822">
        <v>2717965.52</v>
      </c>
      <c r="F3822" t="s">
        <v>4130</v>
      </c>
      <c r="G3822" t="s">
        <v>4130</v>
      </c>
      <c r="H3822" t="s">
        <v>4130</v>
      </c>
      <c r="I3822" t="s">
        <v>4130</v>
      </c>
      <c r="J3822">
        <v>57555099.140000001</v>
      </c>
      <c r="K3822" t="s">
        <v>4128</v>
      </c>
      <c r="L3822" t="s">
        <v>4130</v>
      </c>
      <c r="M3822">
        <v>142749032.72</v>
      </c>
      <c r="N3822">
        <v>1</v>
      </c>
    </row>
    <row r="3823" spans="1:14" x14ac:dyDescent="0.4">
      <c r="A3823" t="s">
        <v>3825</v>
      </c>
      <c r="B3823">
        <v>1017385152.11</v>
      </c>
      <c r="C3823">
        <v>792409430.50999999</v>
      </c>
      <c r="D3823">
        <v>19720669.32</v>
      </c>
      <c r="E3823">
        <v>77221635.219999999</v>
      </c>
      <c r="F3823">
        <v>245024345.13</v>
      </c>
      <c r="G3823" t="s">
        <v>4130</v>
      </c>
      <c r="H3823">
        <v>67346587.409999996</v>
      </c>
      <c r="I3823" t="s">
        <v>4130</v>
      </c>
      <c r="J3823">
        <v>16296600</v>
      </c>
      <c r="K3823" t="s">
        <v>4128</v>
      </c>
      <c r="L3823" t="s">
        <v>4130</v>
      </c>
      <c r="M3823">
        <v>323675502.74000001</v>
      </c>
      <c r="N3823">
        <v>1</v>
      </c>
    </row>
    <row r="3824" spans="1:14" x14ac:dyDescent="0.4">
      <c r="A3824" t="s">
        <v>3826</v>
      </c>
      <c r="B3824">
        <v>1062926816.8</v>
      </c>
      <c r="C3824">
        <v>1019643259.51</v>
      </c>
      <c r="D3824">
        <v>7107119.1100000003</v>
      </c>
      <c r="E3824">
        <v>260623672.59</v>
      </c>
      <c r="F3824">
        <v>855344510</v>
      </c>
      <c r="G3824">
        <v>429822165.70999998</v>
      </c>
      <c r="H3824" t="s">
        <v>4130</v>
      </c>
      <c r="I3824" t="s">
        <v>4130</v>
      </c>
      <c r="J3824" t="s">
        <v>4130</v>
      </c>
      <c r="K3824" t="s">
        <v>4128</v>
      </c>
      <c r="L3824" t="s">
        <v>4130</v>
      </c>
      <c r="M3824">
        <v>337120372.23000002</v>
      </c>
      <c r="N3824">
        <v>1</v>
      </c>
    </row>
    <row r="3825" spans="1:14" x14ac:dyDescent="0.4">
      <c r="A3825" t="s">
        <v>3827</v>
      </c>
      <c r="B3825">
        <v>4780381659.2200003</v>
      </c>
      <c r="C3825">
        <v>2463785941.5599999</v>
      </c>
      <c r="D3825" t="s">
        <v>4130</v>
      </c>
      <c r="E3825">
        <v>884940283.60000002</v>
      </c>
      <c r="F3825">
        <v>485641829</v>
      </c>
      <c r="G3825" t="s">
        <v>4130</v>
      </c>
      <c r="H3825" t="s">
        <v>4130</v>
      </c>
      <c r="I3825" t="s">
        <v>4130</v>
      </c>
      <c r="J3825">
        <v>71372242.689999998</v>
      </c>
      <c r="K3825" t="s">
        <v>4128</v>
      </c>
      <c r="L3825" t="s">
        <v>4130</v>
      </c>
      <c r="M3825">
        <v>2005651961.5799999</v>
      </c>
      <c r="N3825">
        <v>1</v>
      </c>
    </row>
    <row r="3826" spans="1:14" x14ac:dyDescent="0.4">
      <c r="A3826" t="s">
        <v>3828</v>
      </c>
      <c r="B3826">
        <v>2365026097.3499999</v>
      </c>
      <c r="C3826">
        <v>731637303.84000003</v>
      </c>
      <c r="D3826">
        <v>397528075.82999998</v>
      </c>
      <c r="E3826">
        <v>282663124.45999998</v>
      </c>
      <c r="F3826" t="s">
        <v>4130</v>
      </c>
      <c r="G3826" t="s">
        <v>4130</v>
      </c>
      <c r="H3826" t="s">
        <v>4130</v>
      </c>
      <c r="I3826" t="s">
        <v>4130</v>
      </c>
      <c r="J3826" t="s">
        <v>4130</v>
      </c>
      <c r="K3826" t="s">
        <v>4128</v>
      </c>
      <c r="L3826" t="s">
        <v>4130</v>
      </c>
      <c r="M3826">
        <v>516464112.94</v>
      </c>
      <c r="N3826">
        <v>1</v>
      </c>
    </row>
    <row r="3827" spans="1:14" x14ac:dyDescent="0.4">
      <c r="A3827" t="s">
        <v>3829</v>
      </c>
      <c r="B3827">
        <v>4280647794.8099999</v>
      </c>
      <c r="C3827">
        <v>615993100.45000005</v>
      </c>
      <c r="D3827">
        <v>53524078.82</v>
      </c>
      <c r="E3827">
        <v>146686251.55000001</v>
      </c>
      <c r="F3827" t="s">
        <v>4130</v>
      </c>
      <c r="G3827" t="s">
        <v>4130</v>
      </c>
      <c r="H3827" t="s">
        <v>4130</v>
      </c>
      <c r="I3827" t="s">
        <v>4130</v>
      </c>
      <c r="J3827" t="s">
        <v>4130</v>
      </c>
      <c r="K3827" t="s">
        <v>4128</v>
      </c>
      <c r="L3827" t="s">
        <v>4130</v>
      </c>
      <c r="M3827">
        <v>290891134.44</v>
      </c>
      <c r="N3827">
        <v>1</v>
      </c>
    </row>
    <row r="3828" spans="1:14" x14ac:dyDescent="0.4">
      <c r="A3828" t="s">
        <v>3830</v>
      </c>
      <c r="B3828">
        <v>1445512989.97</v>
      </c>
      <c r="C3828">
        <v>1570699661.0799999</v>
      </c>
      <c r="D3828">
        <v>2455761.64</v>
      </c>
      <c r="E3828">
        <v>332942749.13</v>
      </c>
      <c r="F3828">
        <v>1039482827.62</v>
      </c>
      <c r="G3828">
        <v>945694502.79999995</v>
      </c>
      <c r="H3828">
        <v>2195188.5499999998</v>
      </c>
      <c r="I3828" t="s">
        <v>4130</v>
      </c>
      <c r="J3828" t="s">
        <v>4130</v>
      </c>
      <c r="K3828" t="s">
        <v>4128</v>
      </c>
      <c r="L3828" t="s">
        <v>4130</v>
      </c>
      <c r="M3828">
        <v>101724084.27</v>
      </c>
      <c r="N3828">
        <v>1</v>
      </c>
    </row>
    <row r="3829" spans="1:14" x14ac:dyDescent="0.4">
      <c r="A3829" t="s">
        <v>3831</v>
      </c>
      <c r="B3829">
        <v>8654215420.9400005</v>
      </c>
      <c r="C3829">
        <v>6327663387.3599997</v>
      </c>
      <c r="D3829">
        <v>241667871.28999999</v>
      </c>
      <c r="E3829">
        <v>383392615.36000001</v>
      </c>
      <c r="F3829">
        <v>1794580484.3199999</v>
      </c>
      <c r="G3829" t="s">
        <v>4130</v>
      </c>
      <c r="H3829">
        <v>229511058.03</v>
      </c>
      <c r="I3829">
        <v>220090860.84</v>
      </c>
      <c r="J3829" t="s">
        <v>4130</v>
      </c>
      <c r="K3829" t="s">
        <v>4128</v>
      </c>
      <c r="L3829" t="s">
        <v>4130</v>
      </c>
      <c r="M3829">
        <v>2938706593.6999998</v>
      </c>
      <c r="N3829">
        <v>1</v>
      </c>
    </row>
    <row r="3830" spans="1:14" x14ac:dyDescent="0.4">
      <c r="A3830" t="s">
        <v>3832</v>
      </c>
      <c r="B3830">
        <v>5592989613.6999998</v>
      </c>
      <c r="C3830">
        <v>1827415096.1800001</v>
      </c>
      <c r="D3830" t="s">
        <v>4130</v>
      </c>
      <c r="E3830">
        <v>43254778.359999999</v>
      </c>
      <c r="F3830">
        <v>5256985688.9899998</v>
      </c>
      <c r="G3830" t="s">
        <v>4130</v>
      </c>
      <c r="H3830">
        <v>2091170607.24</v>
      </c>
      <c r="I3830" t="s">
        <v>4130</v>
      </c>
      <c r="J3830" t="s">
        <v>4130</v>
      </c>
      <c r="K3830" t="s">
        <v>4128</v>
      </c>
      <c r="L3830" t="s">
        <v>4130</v>
      </c>
      <c r="M3830">
        <v>3106926045.23</v>
      </c>
      <c r="N3830">
        <v>1</v>
      </c>
    </row>
    <row r="3831" spans="1:14" x14ac:dyDescent="0.4">
      <c r="A3831" t="s">
        <v>4379</v>
      </c>
      <c r="B3831">
        <v>333865606.79000002</v>
      </c>
      <c r="C3831">
        <v>40394612.579999998</v>
      </c>
      <c r="D3831" t="s">
        <v>4130</v>
      </c>
      <c r="E3831">
        <v>34531172.859999999</v>
      </c>
      <c r="F3831" t="s">
        <v>4130</v>
      </c>
      <c r="G3831" t="s">
        <v>4130</v>
      </c>
      <c r="H3831" t="s">
        <v>4130</v>
      </c>
      <c r="I3831" t="s">
        <v>4130</v>
      </c>
      <c r="J3831" t="s">
        <v>4130</v>
      </c>
      <c r="K3831" t="s">
        <v>4128</v>
      </c>
      <c r="L3831" t="s">
        <v>4130</v>
      </c>
      <c r="M3831">
        <v>22482560.829999998</v>
      </c>
      <c r="N3831">
        <v>1</v>
      </c>
    </row>
    <row r="3832" spans="1:14" x14ac:dyDescent="0.4">
      <c r="A3832" t="s">
        <v>3833</v>
      </c>
      <c r="B3832">
        <v>1428854292.1600001</v>
      </c>
      <c r="C3832">
        <v>150244647.5</v>
      </c>
      <c r="D3832" t="s">
        <v>4130</v>
      </c>
      <c r="E3832">
        <v>48427265.509999998</v>
      </c>
      <c r="F3832" t="s">
        <v>4130</v>
      </c>
      <c r="G3832" t="s">
        <v>4130</v>
      </c>
      <c r="H3832" t="s">
        <v>4130</v>
      </c>
      <c r="I3832" t="s">
        <v>4130</v>
      </c>
      <c r="J3832" t="s">
        <v>4130</v>
      </c>
      <c r="K3832" t="s">
        <v>4128</v>
      </c>
      <c r="L3832" t="s">
        <v>4130</v>
      </c>
      <c r="M3832">
        <v>90734734.480000004</v>
      </c>
      <c r="N3832">
        <v>1</v>
      </c>
    </row>
    <row r="3833" spans="1:14" x14ac:dyDescent="0.4">
      <c r="A3833" t="s">
        <v>3834</v>
      </c>
      <c r="B3833">
        <v>4201324789.2800002</v>
      </c>
      <c r="C3833">
        <v>1735728090.54</v>
      </c>
      <c r="D3833" t="s">
        <v>4130</v>
      </c>
      <c r="E3833">
        <v>151199798.15000001</v>
      </c>
      <c r="F3833">
        <v>966684053.02999997</v>
      </c>
      <c r="G3833" t="s">
        <v>4130</v>
      </c>
      <c r="H3833" t="s">
        <v>4130</v>
      </c>
      <c r="I3833">
        <v>34784.57</v>
      </c>
      <c r="J3833">
        <v>6225805.5199999996</v>
      </c>
      <c r="K3833" t="s">
        <v>4128</v>
      </c>
      <c r="L3833" t="s">
        <v>4130</v>
      </c>
      <c r="M3833">
        <v>739125563.09000003</v>
      </c>
      <c r="N3833">
        <v>1</v>
      </c>
    </row>
    <row r="3834" spans="1:14" x14ac:dyDescent="0.4">
      <c r="A3834" t="s">
        <v>3835</v>
      </c>
      <c r="B3834">
        <v>6384432997.6899996</v>
      </c>
      <c r="C3834">
        <v>3978132117.3299999</v>
      </c>
      <c r="D3834" t="s">
        <v>4130</v>
      </c>
      <c r="E3834">
        <v>154204039.61000001</v>
      </c>
      <c r="F3834" t="s">
        <v>4130</v>
      </c>
      <c r="G3834" t="s">
        <v>4130</v>
      </c>
      <c r="H3834" t="s">
        <v>4130</v>
      </c>
      <c r="I3834" t="s">
        <v>4130</v>
      </c>
      <c r="J3834" t="s">
        <v>4130</v>
      </c>
      <c r="K3834" t="s">
        <v>4128</v>
      </c>
      <c r="L3834" t="s">
        <v>4130</v>
      </c>
      <c r="M3834">
        <v>2137939563.9000001</v>
      </c>
      <c r="N3834">
        <v>1</v>
      </c>
    </row>
    <row r="3835" spans="1:14" x14ac:dyDescent="0.4">
      <c r="A3835" t="s">
        <v>3836</v>
      </c>
      <c r="B3835">
        <v>1531998145.0999999</v>
      </c>
      <c r="C3835">
        <v>620735358.19000006</v>
      </c>
      <c r="D3835" t="s">
        <v>4130</v>
      </c>
      <c r="E3835">
        <v>42381963.039999999</v>
      </c>
      <c r="F3835" t="s">
        <v>4130</v>
      </c>
      <c r="G3835" t="s">
        <v>4130</v>
      </c>
      <c r="H3835">
        <v>1452995.03</v>
      </c>
      <c r="I3835" t="s">
        <v>4130</v>
      </c>
      <c r="J3835">
        <v>298504.48</v>
      </c>
      <c r="K3835" t="s">
        <v>4128</v>
      </c>
      <c r="L3835" t="s">
        <v>4130</v>
      </c>
      <c r="M3835">
        <v>856808725.13999999</v>
      </c>
      <c r="N3835">
        <v>1</v>
      </c>
    </row>
    <row r="3836" spans="1:14" x14ac:dyDescent="0.4">
      <c r="A3836" t="s">
        <v>3837</v>
      </c>
      <c r="B3836">
        <v>663756183.76999998</v>
      </c>
      <c r="C3836">
        <v>288558302.25999999</v>
      </c>
      <c r="D3836">
        <v>54362840.490000002</v>
      </c>
      <c r="E3836">
        <v>29552174.129999999</v>
      </c>
      <c r="F3836" t="s">
        <v>4130</v>
      </c>
      <c r="G3836" t="s">
        <v>4130</v>
      </c>
      <c r="H3836">
        <v>9372144.1400000006</v>
      </c>
      <c r="I3836" t="s">
        <v>4130</v>
      </c>
      <c r="J3836" t="s">
        <v>4130</v>
      </c>
      <c r="K3836" t="s">
        <v>4128</v>
      </c>
      <c r="L3836" t="s">
        <v>4130</v>
      </c>
      <c r="M3836">
        <v>232914044.21000001</v>
      </c>
      <c r="N3836">
        <v>1</v>
      </c>
    </row>
    <row r="3837" spans="1:14" x14ac:dyDescent="0.4">
      <c r="A3837" t="s">
        <v>3838</v>
      </c>
      <c r="B3837">
        <v>1070575694.28</v>
      </c>
      <c r="C3837">
        <v>1060483781.33</v>
      </c>
      <c r="D3837">
        <v>175978739.66999999</v>
      </c>
      <c r="E3837">
        <v>104066749.88</v>
      </c>
      <c r="F3837">
        <v>658216.07999999996</v>
      </c>
      <c r="G3837" t="s">
        <v>4130</v>
      </c>
      <c r="H3837">
        <v>7826700</v>
      </c>
      <c r="I3837" t="s">
        <v>4130</v>
      </c>
      <c r="J3837" t="s">
        <v>4130</v>
      </c>
      <c r="K3837" t="s">
        <v>4128</v>
      </c>
      <c r="L3837" t="s">
        <v>4130</v>
      </c>
      <c r="M3837">
        <v>277268461.19</v>
      </c>
      <c r="N3837">
        <v>1</v>
      </c>
    </row>
    <row r="3838" spans="1:14" x14ac:dyDescent="0.4">
      <c r="A3838" t="s">
        <v>3839</v>
      </c>
      <c r="B3838">
        <v>1248839409.48</v>
      </c>
      <c r="C3838">
        <v>781238515.53999996</v>
      </c>
      <c r="D3838">
        <v>135604327.00999999</v>
      </c>
      <c r="E3838">
        <v>104754586.90000001</v>
      </c>
      <c r="F3838">
        <v>117274528.2</v>
      </c>
      <c r="G3838" t="s">
        <v>4130</v>
      </c>
      <c r="H3838" t="s">
        <v>4130</v>
      </c>
      <c r="I3838" t="s">
        <v>4130</v>
      </c>
      <c r="J3838" t="s">
        <v>4130</v>
      </c>
      <c r="K3838" t="s">
        <v>4128</v>
      </c>
      <c r="L3838" t="s">
        <v>4130</v>
      </c>
      <c r="M3838">
        <v>85543054.790000007</v>
      </c>
      <c r="N3838">
        <v>1</v>
      </c>
    </row>
    <row r="3839" spans="1:14" x14ac:dyDescent="0.4">
      <c r="A3839" t="s">
        <v>3840</v>
      </c>
      <c r="B3839">
        <v>6949499301.7399998</v>
      </c>
      <c r="C3839">
        <v>2222993740.4000001</v>
      </c>
      <c r="D3839">
        <v>126249462.58</v>
      </c>
      <c r="E3839">
        <v>171307162.37</v>
      </c>
      <c r="F3839">
        <v>300000000</v>
      </c>
      <c r="G3839">
        <v>516620340.30000001</v>
      </c>
      <c r="H3839">
        <v>6170000</v>
      </c>
      <c r="I3839">
        <v>452694731.98000002</v>
      </c>
      <c r="J3839" t="s">
        <v>4130</v>
      </c>
      <c r="K3839" t="s">
        <v>4128</v>
      </c>
      <c r="L3839" t="s">
        <v>4130</v>
      </c>
      <c r="M3839">
        <v>952941510.63</v>
      </c>
      <c r="N3839">
        <v>1</v>
      </c>
    </row>
    <row r="3840" spans="1:14" x14ac:dyDescent="0.4">
      <c r="A3840" t="s">
        <v>4380</v>
      </c>
      <c r="B3840">
        <v>5600803293.7200003</v>
      </c>
      <c r="C3840">
        <v>7517178686.5900002</v>
      </c>
      <c r="D3840">
        <v>253277962.5</v>
      </c>
      <c r="E3840">
        <v>440037733.47000003</v>
      </c>
      <c r="F3840" t="s">
        <v>4130</v>
      </c>
      <c r="G3840">
        <v>659111602.65999997</v>
      </c>
      <c r="H3840" t="s">
        <v>4130</v>
      </c>
      <c r="I3840" t="s">
        <v>4130</v>
      </c>
      <c r="J3840">
        <v>635963.05000000005</v>
      </c>
      <c r="K3840" t="s">
        <v>4128</v>
      </c>
      <c r="L3840" t="s">
        <v>4130</v>
      </c>
      <c r="M3840">
        <v>167629527.31</v>
      </c>
      <c r="N3840">
        <v>1</v>
      </c>
    </row>
    <row r="3841" spans="1:14" x14ac:dyDescent="0.4">
      <c r="A3841" t="s">
        <v>3841</v>
      </c>
      <c r="B3841">
        <v>646579312.45000005</v>
      </c>
      <c r="C3841">
        <v>700796373.17999995</v>
      </c>
      <c r="D3841" t="s">
        <v>4130</v>
      </c>
      <c r="E3841">
        <v>56397444.07</v>
      </c>
      <c r="F3841">
        <v>133756313.5</v>
      </c>
      <c r="G3841" t="s">
        <v>4130</v>
      </c>
      <c r="H3841" t="s">
        <v>4130</v>
      </c>
      <c r="I3841" t="s">
        <v>4130</v>
      </c>
      <c r="J3841" t="s">
        <v>4130</v>
      </c>
      <c r="K3841" t="s">
        <v>4128</v>
      </c>
      <c r="L3841" t="s">
        <v>4130</v>
      </c>
      <c r="M3841">
        <v>196619603.19999999</v>
      </c>
      <c r="N3841">
        <v>1</v>
      </c>
    </row>
    <row r="3842" spans="1:14" x14ac:dyDescent="0.4">
      <c r="A3842" t="s">
        <v>3842</v>
      </c>
      <c r="B3842">
        <v>2944190916.7600002</v>
      </c>
      <c r="C3842">
        <v>1557977656.54</v>
      </c>
      <c r="D3842" t="s">
        <v>4130</v>
      </c>
      <c r="E3842">
        <v>186131348.05000001</v>
      </c>
      <c r="F3842" t="s">
        <v>4130</v>
      </c>
      <c r="G3842" t="s">
        <v>4130</v>
      </c>
      <c r="H3842" t="s">
        <v>4130</v>
      </c>
      <c r="I3842" t="s">
        <v>4130</v>
      </c>
      <c r="J3842" t="s">
        <v>4130</v>
      </c>
      <c r="K3842" t="s">
        <v>4128</v>
      </c>
      <c r="L3842" t="s">
        <v>4130</v>
      </c>
      <c r="M3842">
        <v>21271600.350000001</v>
      </c>
      <c r="N3842">
        <v>1</v>
      </c>
    </row>
    <row r="3843" spans="1:14" x14ac:dyDescent="0.4">
      <c r="A3843" t="s">
        <v>3843</v>
      </c>
      <c r="B3843">
        <v>7853709020.8299999</v>
      </c>
      <c r="C3843">
        <v>3437340538.9699998</v>
      </c>
      <c r="D3843" t="s">
        <v>4130</v>
      </c>
      <c r="E3843">
        <v>67715022.010000005</v>
      </c>
      <c r="F3843">
        <v>903611638.88</v>
      </c>
      <c r="G3843" t="s">
        <v>4130</v>
      </c>
      <c r="H3843" t="s">
        <v>4130</v>
      </c>
      <c r="I3843" t="s">
        <v>4130</v>
      </c>
      <c r="J3843" t="s">
        <v>4130</v>
      </c>
      <c r="K3843" t="s">
        <v>4128</v>
      </c>
      <c r="L3843" t="s">
        <v>4130</v>
      </c>
      <c r="M3843">
        <v>3919243288.27</v>
      </c>
      <c r="N3843">
        <v>1</v>
      </c>
    </row>
    <row r="3844" spans="1:14" x14ac:dyDescent="0.4">
      <c r="A3844" t="s">
        <v>3844</v>
      </c>
      <c r="B3844">
        <v>6935633486.1499996</v>
      </c>
      <c r="C3844">
        <v>5432352581.1499996</v>
      </c>
      <c r="D3844">
        <v>1476701473.25</v>
      </c>
      <c r="E3844">
        <v>942400362.40999997</v>
      </c>
      <c r="F3844">
        <v>973984201</v>
      </c>
      <c r="G3844">
        <v>889254152.20000005</v>
      </c>
      <c r="H3844" t="s">
        <v>4130</v>
      </c>
      <c r="I3844">
        <v>9549984.3000000007</v>
      </c>
      <c r="J3844" t="s">
        <v>4130</v>
      </c>
      <c r="K3844" t="s">
        <v>4128</v>
      </c>
      <c r="L3844" t="s">
        <v>4130</v>
      </c>
      <c r="M3844">
        <v>3225532630.3699999</v>
      </c>
      <c r="N3844">
        <v>1</v>
      </c>
    </row>
    <row r="3845" spans="1:14" x14ac:dyDescent="0.4">
      <c r="A3845" t="s">
        <v>3845</v>
      </c>
      <c r="B3845">
        <v>2257448892.5300002</v>
      </c>
      <c r="C3845">
        <v>1358584168.6500001</v>
      </c>
      <c r="D3845">
        <v>74251610.519999996</v>
      </c>
      <c r="E3845">
        <v>32439444.800000001</v>
      </c>
      <c r="F3845">
        <v>23633055.559999999</v>
      </c>
      <c r="G3845">
        <v>560312041.13999999</v>
      </c>
      <c r="H3845">
        <v>2630981.2799999998</v>
      </c>
      <c r="I3845" t="s">
        <v>4130</v>
      </c>
      <c r="J3845">
        <v>36780191.520000003</v>
      </c>
      <c r="K3845" t="s">
        <v>4128</v>
      </c>
      <c r="L3845" t="s">
        <v>4130</v>
      </c>
      <c r="M3845">
        <v>1338455365.3099999</v>
      </c>
      <c r="N3845">
        <v>1</v>
      </c>
    </row>
    <row r="3846" spans="1:14" x14ac:dyDescent="0.4">
      <c r="A3846" t="s">
        <v>3846</v>
      </c>
      <c r="B3846">
        <v>1508881641.9400001</v>
      </c>
      <c r="C3846">
        <v>1180381160.4000001</v>
      </c>
      <c r="D3846">
        <v>7207726.1799999997</v>
      </c>
      <c r="E3846">
        <v>26386221.620000001</v>
      </c>
      <c r="F3846">
        <v>818389413.12</v>
      </c>
      <c r="G3846" t="s">
        <v>4130</v>
      </c>
      <c r="H3846">
        <v>254126704.19999999</v>
      </c>
      <c r="I3846" t="s">
        <v>4130</v>
      </c>
      <c r="J3846">
        <v>409427117.62</v>
      </c>
      <c r="K3846" t="s">
        <v>4128</v>
      </c>
      <c r="L3846" t="s">
        <v>4130</v>
      </c>
      <c r="M3846">
        <v>348889191.5</v>
      </c>
      <c r="N3846">
        <v>1</v>
      </c>
    </row>
    <row r="3847" spans="1:14" x14ac:dyDescent="0.4">
      <c r="A3847" t="s">
        <v>3847</v>
      </c>
      <c r="B3847">
        <v>1169792575.23</v>
      </c>
      <c r="C3847">
        <v>371043389.44</v>
      </c>
      <c r="D3847">
        <v>225330348.69999999</v>
      </c>
      <c r="E3847">
        <v>28637406.59</v>
      </c>
      <c r="F3847" t="s">
        <v>4130</v>
      </c>
      <c r="G3847" t="s">
        <v>4130</v>
      </c>
      <c r="H3847" t="s">
        <v>4130</v>
      </c>
      <c r="I3847" t="s">
        <v>4130</v>
      </c>
      <c r="J3847" t="s">
        <v>4130</v>
      </c>
      <c r="K3847" t="s">
        <v>4128</v>
      </c>
      <c r="L3847" t="s">
        <v>4130</v>
      </c>
      <c r="M3847">
        <v>90202863.180000007</v>
      </c>
      <c r="N3847">
        <v>1</v>
      </c>
    </row>
    <row r="3848" spans="1:14" x14ac:dyDescent="0.4">
      <c r="A3848" t="s">
        <v>3848</v>
      </c>
      <c r="B3848">
        <v>2771798121.2399998</v>
      </c>
      <c r="C3848">
        <v>1791528520.6199999</v>
      </c>
      <c r="D3848">
        <v>366916.41</v>
      </c>
      <c r="E3848">
        <v>233887150.55000001</v>
      </c>
      <c r="F3848" t="s">
        <v>4130</v>
      </c>
      <c r="G3848" t="s">
        <v>4130</v>
      </c>
      <c r="H3848" t="s">
        <v>4130</v>
      </c>
      <c r="I3848" t="s">
        <v>4130</v>
      </c>
      <c r="J3848">
        <v>16158892.109999999</v>
      </c>
      <c r="K3848" t="s">
        <v>4128</v>
      </c>
      <c r="L3848" t="s">
        <v>4130</v>
      </c>
      <c r="M3848">
        <v>265495630.72999999</v>
      </c>
      <c r="N3848">
        <v>1</v>
      </c>
    </row>
    <row r="3849" spans="1:14" x14ac:dyDescent="0.4">
      <c r="A3849" t="s">
        <v>3849</v>
      </c>
      <c r="B3849">
        <v>454071917.24000001</v>
      </c>
      <c r="C3849">
        <v>113451276.40000001</v>
      </c>
      <c r="D3849" t="s">
        <v>4130</v>
      </c>
      <c r="E3849">
        <v>1962670.69</v>
      </c>
      <c r="F3849">
        <v>183277888</v>
      </c>
      <c r="G3849" t="s">
        <v>4130</v>
      </c>
      <c r="H3849" t="s">
        <v>4130</v>
      </c>
      <c r="I3849" t="s">
        <v>4130</v>
      </c>
      <c r="J3849" t="s">
        <v>4130</v>
      </c>
      <c r="K3849" t="s">
        <v>4128</v>
      </c>
      <c r="L3849" t="s">
        <v>4130</v>
      </c>
      <c r="M3849">
        <v>133993166.03</v>
      </c>
      <c r="N3849">
        <v>1</v>
      </c>
    </row>
    <row r="3850" spans="1:14" x14ac:dyDescent="0.4">
      <c r="A3850" t="s">
        <v>3850</v>
      </c>
      <c r="B3850">
        <v>458510570.25999999</v>
      </c>
      <c r="C3850">
        <v>234566059.62</v>
      </c>
      <c r="D3850" t="s">
        <v>4130</v>
      </c>
      <c r="E3850">
        <v>48897753.710000001</v>
      </c>
      <c r="F3850" t="s">
        <v>4130</v>
      </c>
      <c r="G3850" t="s">
        <v>4130</v>
      </c>
      <c r="H3850" t="s">
        <v>4130</v>
      </c>
      <c r="I3850" t="s">
        <v>4130</v>
      </c>
      <c r="J3850">
        <v>200000</v>
      </c>
      <c r="K3850" t="s">
        <v>4128</v>
      </c>
      <c r="L3850" t="s">
        <v>4130</v>
      </c>
      <c r="M3850">
        <v>77506048.170000002</v>
      </c>
      <c r="N3850">
        <v>1</v>
      </c>
    </row>
    <row r="3851" spans="1:14" x14ac:dyDescent="0.4">
      <c r="A3851" t="s">
        <v>3851</v>
      </c>
      <c r="B3851">
        <v>1622544998.7</v>
      </c>
      <c r="C3851">
        <v>1641009329.6900001</v>
      </c>
      <c r="D3851">
        <v>174979678.88999999</v>
      </c>
      <c r="E3851">
        <v>168337895.97999999</v>
      </c>
      <c r="F3851">
        <v>306453204.55000001</v>
      </c>
      <c r="G3851">
        <v>0</v>
      </c>
      <c r="H3851">
        <v>1475000</v>
      </c>
      <c r="I3851">
        <v>0</v>
      </c>
      <c r="J3851">
        <v>0</v>
      </c>
      <c r="K3851" t="s">
        <v>4128</v>
      </c>
      <c r="L3851">
        <v>0</v>
      </c>
      <c r="M3851">
        <v>494937560.55000001</v>
      </c>
      <c r="N3851">
        <v>1</v>
      </c>
    </row>
    <row r="3852" spans="1:14" x14ac:dyDescent="0.4">
      <c r="A3852" t="s">
        <v>3852</v>
      </c>
      <c r="B3852">
        <v>1355587743.95</v>
      </c>
      <c r="C3852">
        <v>995012425.47000003</v>
      </c>
      <c r="D3852" t="s">
        <v>4130</v>
      </c>
      <c r="E3852">
        <v>93390028.150000006</v>
      </c>
      <c r="F3852">
        <v>99200000</v>
      </c>
      <c r="G3852" t="s">
        <v>4130</v>
      </c>
      <c r="H3852" t="s">
        <v>4130</v>
      </c>
      <c r="I3852" t="s">
        <v>4130</v>
      </c>
      <c r="J3852" t="s">
        <v>4130</v>
      </c>
      <c r="K3852" t="s">
        <v>4128</v>
      </c>
      <c r="L3852" t="s">
        <v>4130</v>
      </c>
      <c r="M3852">
        <v>577821937.92999995</v>
      </c>
      <c r="N3852">
        <v>1</v>
      </c>
    </row>
    <row r="3853" spans="1:14" x14ac:dyDescent="0.4">
      <c r="A3853" t="s">
        <v>3853</v>
      </c>
      <c r="B3853">
        <v>3360800219.5100002</v>
      </c>
      <c r="C3853">
        <v>1608862948.74</v>
      </c>
      <c r="D3853" t="s">
        <v>4130</v>
      </c>
      <c r="E3853">
        <v>429756966.62</v>
      </c>
      <c r="F3853" t="s">
        <v>4130</v>
      </c>
      <c r="G3853" t="s">
        <v>4130</v>
      </c>
      <c r="H3853" t="s">
        <v>4130</v>
      </c>
      <c r="I3853" t="s">
        <v>4130</v>
      </c>
      <c r="J3853" t="s">
        <v>4130</v>
      </c>
      <c r="K3853" t="s">
        <v>4128</v>
      </c>
      <c r="L3853" t="s">
        <v>4130</v>
      </c>
      <c r="M3853">
        <v>524992388.64999998</v>
      </c>
      <c r="N3853">
        <v>1</v>
      </c>
    </row>
    <row r="3854" spans="1:14" x14ac:dyDescent="0.4">
      <c r="A3854" t="s">
        <v>3854</v>
      </c>
      <c r="B3854">
        <v>2308583841.9000001</v>
      </c>
      <c r="C3854">
        <v>975986640.47000003</v>
      </c>
      <c r="D3854">
        <v>525537418.06999999</v>
      </c>
      <c r="E3854">
        <v>111433361.44</v>
      </c>
      <c r="F3854">
        <v>56000000</v>
      </c>
      <c r="G3854" t="s">
        <v>4130</v>
      </c>
      <c r="H3854" t="s">
        <v>4130</v>
      </c>
      <c r="I3854" t="s">
        <v>4130</v>
      </c>
      <c r="J3854" t="s">
        <v>4130</v>
      </c>
      <c r="K3854" t="s">
        <v>4128</v>
      </c>
      <c r="L3854" t="s">
        <v>4130</v>
      </c>
      <c r="M3854">
        <v>548950236.07000005</v>
      </c>
      <c r="N3854">
        <v>1</v>
      </c>
    </row>
    <row r="3855" spans="1:14" x14ac:dyDescent="0.4">
      <c r="A3855" t="s">
        <v>3855</v>
      </c>
      <c r="B3855">
        <v>271528043.30000001</v>
      </c>
      <c r="C3855">
        <v>249179013.87</v>
      </c>
      <c r="D3855" t="s">
        <v>4130</v>
      </c>
      <c r="E3855">
        <v>2128939.4300000002</v>
      </c>
      <c r="F3855">
        <v>47348556.049999997</v>
      </c>
      <c r="G3855" t="s">
        <v>4130</v>
      </c>
      <c r="H3855" t="s">
        <v>4130</v>
      </c>
      <c r="I3855" t="s">
        <v>4130</v>
      </c>
      <c r="J3855" t="s">
        <v>4130</v>
      </c>
      <c r="K3855" t="s">
        <v>4128</v>
      </c>
      <c r="L3855" t="s">
        <v>4130</v>
      </c>
      <c r="M3855">
        <v>216046027.71000001</v>
      </c>
      <c r="N3855">
        <v>1</v>
      </c>
    </row>
    <row r="3856" spans="1:14" x14ac:dyDescent="0.4">
      <c r="A3856" t="s">
        <v>3856</v>
      </c>
      <c r="B3856">
        <v>4552906723</v>
      </c>
      <c r="C3856">
        <v>1311136555.4300001</v>
      </c>
      <c r="D3856">
        <v>372987552.49000001</v>
      </c>
      <c r="E3856">
        <v>291000476.86000001</v>
      </c>
      <c r="F3856" t="s">
        <v>4130</v>
      </c>
      <c r="G3856">
        <v>877601621.45000005</v>
      </c>
      <c r="H3856" t="s">
        <v>4130</v>
      </c>
      <c r="I3856" t="s">
        <v>4130</v>
      </c>
      <c r="J3856" t="s">
        <v>4130</v>
      </c>
      <c r="K3856" t="s">
        <v>4128</v>
      </c>
      <c r="L3856" t="s">
        <v>4130</v>
      </c>
      <c r="M3856">
        <v>1020620336.97</v>
      </c>
      <c r="N3856">
        <v>1</v>
      </c>
    </row>
    <row r="3857" spans="1:14" x14ac:dyDescent="0.4">
      <c r="A3857" t="s">
        <v>3857</v>
      </c>
      <c r="B3857">
        <v>8244515893.1199999</v>
      </c>
      <c r="C3857">
        <v>5215535019.3299999</v>
      </c>
      <c r="D3857">
        <v>9375425.4100000001</v>
      </c>
      <c r="E3857">
        <v>958292570.50999999</v>
      </c>
      <c r="F3857">
        <v>6664946069.3999996</v>
      </c>
      <c r="G3857">
        <v>2025573029.9300001</v>
      </c>
      <c r="H3857" t="s">
        <v>4130</v>
      </c>
      <c r="I3857" t="s">
        <v>4130</v>
      </c>
      <c r="J3857" t="s">
        <v>4130</v>
      </c>
      <c r="K3857" t="s">
        <v>4128</v>
      </c>
      <c r="L3857" t="s">
        <v>4130</v>
      </c>
      <c r="M3857">
        <v>1626070197.4000001</v>
      </c>
      <c r="N3857">
        <v>1</v>
      </c>
    </row>
    <row r="3858" spans="1:14" x14ac:dyDescent="0.4">
      <c r="A3858" t="s">
        <v>3858</v>
      </c>
      <c r="B3858">
        <v>8166914175.1999998</v>
      </c>
      <c r="C3858">
        <v>10568249212.84</v>
      </c>
      <c r="D3858">
        <v>88921985.569999993</v>
      </c>
      <c r="E3858">
        <v>471315955</v>
      </c>
      <c r="F3858">
        <v>1301286644.9200001</v>
      </c>
      <c r="G3858" t="s">
        <v>4130</v>
      </c>
      <c r="H3858">
        <v>78605655.620000005</v>
      </c>
      <c r="I3858" t="s">
        <v>4130</v>
      </c>
      <c r="J3858" t="s">
        <v>4130</v>
      </c>
      <c r="K3858" t="s">
        <v>4128</v>
      </c>
      <c r="L3858" t="s">
        <v>4130</v>
      </c>
      <c r="M3858">
        <v>4282137499.1900001</v>
      </c>
      <c r="N3858">
        <v>1</v>
      </c>
    </row>
    <row r="3859" spans="1:14" x14ac:dyDescent="0.4">
      <c r="A3859" t="s">
        <v>3859</v>
      </c>
      <c r="B3859">
        <v>1092691107.1600001</v>
      </c>
      <c r="C3859">
        <v>194826311.55000001</v>
      </c>
      <c r="D3859" t="s">
        <v>4130</v>
      </c>
      <c r="E3859">
        <v>37579990.130000003</v>
      </c>
      <c r="F3859" t="s">
        <v>4130</v>
      </c>
      <c r="G3859" t="s">
        <v>4130</v>
      </c>
      <c r="H3859" t="s">
        <v>4130</v>
      </c>
      <c r="I3859" t="s">
        <v>4130</v>
      </c>
      <c r="J3859" t="s">
        <v>4130</v>
      </c>
      <c r="K3859" t="s">
        <v>4128</v>
      </c>
      <c r="L3859" t="s">
        <v>4130</v>
      </c>
      <c r="M3859">
        <v>239200014.31999999</v>
      </c>
      <c r="N3859">
        <v>1</v>
      </c>
    </row>
    <row r="3860" spans="1:14" x14ac:dyDescent="0.4">
      <c r="A3860" t="s">
        <v>3860</v>
      </c>
      <c r="B3860">
        <v>1118852765.1700001</v>
      </c>
      <c r="C3860">
        <v>1012888486.9400001</v>
      </c>
      <c r="D3860">
        <v>84202475.980000004</v>
      </c>
      <c r="E3860">
        <v>132707473.39</v>
      </c>
      <c r="F3860">
        <v>104950000</v>
      </c>
      <c r="G3860" t="s">
        <v>4130</v>
      </c>
      <c r="H3860">
        <v>152000</v>
      </c>
      <c r="I3860" t="s">
        <v>4130</v>
      </c>
      <c r="J3860" t="s">
        <v>4130</v>
      </c>
      <c r="K3860" t="s">
        <v>4128</v>
      </c>
      <c r="L3860" t="s">
        <v>4130</v>
      </c>
      <c r="M3860">
        <v>354287142.80000001</v>
      </c>
      <c r="N3860">
        <v>1</v>
      </c>
    </row>
    <row r="3861" spans="1:14" x14ac:dyDescent="0.4">
      <c r="A3861" t="s">
        <v>3861</v>
      </c>
      <c r="B3861">
        <v>340694737.45999998</v>
      </c>
      <c r="C3861">
        <v>216862527.53</v>
      </c>
      <c r="D3861" t="s">
        <v>4130</v>
      </c>
      <c r="E3861">
        <v>38423687.590000004</v>
      </c>
      <c r="F3861">
        <v>52876396.979999997</v>
      </c>
      <c r="G3861" t="s">
        <v>4130</v>
      </c>
      <c r="H3861" t="s">
        <v>4130</v>
      </c>
      <c r="I3861" t="s">
        <v>4130</v>
      </c>
      <c r="J3861" t="s">
        <v>4130</v>
      </c>
      <c r="K3861" t="s">
        <v>4128</v>
      </c>
      <c r="L3861" t="s">
        <v>4130</v>
      </c>
      <c r="M3861">
        <v>83061460.439999998</v>
      </c>
      <c r="N3861">
        <v>1</v>
      </c>
    </row>
    <row r="3862" spans="1:14" x14ac:dyDescent="0.4">
      <c r="A3862" t="s">
        <v>3862</v>
      </c>
      <c r="B3862">
        <v>1722527562.4400001</v>
      </c>
      <c r="C3862">
        <v>700761863.96000004</v>
      </c>
      <c r="D3862" t="s">
        <v>4130</v>
      </c>
      <c r="E3862">
        <v>164542899.93000001</v>
      </c>
      <c r="F3862" t="s">
        <v>4130</v>
      </c>
      <c r="G3862">
        <v>415552566.56999999</v>
      </c>
      <c r="H3862" t="s">
        <v>4130</v>
      </c>
      <c r="I3862" t="s">
        <v>4130</v>
      </c>
      <c r="J3862" t="s">
        <v>4130</v>
      </c>
      <c r="K3862" t="s">
        <v>4128</v>
      </c>
      <c r="L3862" t="s">
        <v>4130</v>
      </c>
      <c r="M3862">
        <v>431838843.77999997</v>
      </c>
      <c r="N3862">
        <v>1</v>
      </c>
    </row>
    <row r="3863" spans="1:14" x14ac:dyDescent="0.4">
      <c r="A3863" t="s">
        <v>3863</v>
      </c>
      <c r="B3863">
        <v>1705477554.98</v>
      </c>
      <c r="C3863">
        <v>396273477.20999998</v>
      </c>
      <c r="D3863" t="s">
        <v>4130</v>
      </c>
      <c r="E3863">
        <v>125682434.38</v>
      </c>
      <c r="F3863" t="s">
        <v>4130</v>
      </c>
      <c r="G3863" t="s">
        <v>4130</v>
      </c>
      <c r="H3863" t="s">
        <v>4130</v>
      </c>
      <c r="I3863">
        <v>67687523.400000006</v>
      </c>
      <c r="J3863" t="s">
        <v>4130</v>
      </c>
      <c r="K3863" t="s">
        <v>4128</v>
      </c>
      <c r="L3863" t="s">
        <v>4130</v>
      </c>
      <c r="M3863">
        <v>330468248.37</v>
      </c>
      <c r="N3863">
        <v>1</v>
      </c>
    </row>
    <row r="3864" spans="1:14" x14ac:dyDescent="0.4">
      <c r="A3864" t="s">
        <v>3864</v>
      </c>
      <c r="B3864">
        <v>1609478347.21</v>
      </c>
      <c r="C3864">
        <v>1362707061.9100001</v>
      </c>
      <c r="D3864" t="s">
        <v>4130</v>
      </c>
      <c r="E3864">
        <v>3299519348.9000001</v>
      </c>
      <c r="F3864">
        <v>1874824967.0699999</v>
      </c>
      <c r="G3864" t="s">
        <v>4130</v>
      </c>
      <c r="H3864" t="s">
        <v>4130</v>
      </c>
      <c r="I3864" t="s">
        <v>4130</v>
      </c>
      <c r="J3864">
        <v>17492640.629999999</v>
      </c>
      <c r="K3864" t="s">
        <v>4128</v>
      </c>
      <c r="L3864" t="s">
        <v>4130</v>
      </c>
      <c r="M3864">
        <v>870250622.03999996</v>
      </c>
      <c r="N3864">
        <v>1</v>
      </c>
    </row>
    <row r="3865" spans="1:14" x14ac:dyDescent="0.4">
      <c r="A3865" t="s">
        <v>3865</v>
      </c>
      <c r="B3865">
        <v>10813310311.040001</v>
      </c>
      <c r="C3865">
        <v>5641363522.9799995</v>
      </c>
      <c r="D3865" t="s">
        <v>4130</v>
      </c>
      <c r="E3865">
        <v>830280763.89999998</v>
      </c>
      <c r="F3865" t="s">
        <v>4130</v>
      </c>
      <c r="G3865" t="s">
        <v>4130</v>
      </c>
      <c r="H3865" t="s">
        <v>4130</v>
      </c>
      <c r="I3865" t="s">
        <v>4130</v>
      </c>
      <c r="J3865" t="s">
        <v>4130</v>
      </c>
      <c r="K3865" t="s">
        <v>4128</v>
      </c>
      <c r="L3865" t="s">
        <v>4130</v>
      </c>
      <c r="M3865">
        <v>1581535569.9200001</v>
      </c>
      <c r="N3865">
        <v>1</v>
      </c>
    </row>
    <row r="3866" spans="1:14" x14ac:dyDescent="0.4">
      <c r="A3866" t="s">
        <v>3866</v>
      </c>
      <c r="B3866">
        <v>866064407.23000002</v>
      </c>
      <c r="C3866">
        <v>198252362.84</v>
      </c>
      <c r="D3866" t="s">
        <v>4130</v>
      </c>
      <c r="E3866">
        <v>97336983.030000001</v>
      </c>
      <c r="F3866" t="s">
        <v>4130</v>
      </c>
      <c r="G3866" t="s">
        <v>4130</v>
      </c>
      <c r="H3866" t="s">
        <v>4130</v>
      </c>
      <c r="I3866" t="s">
        <v>4130</v>
      </c>
      <c r="J3866" t="s">
        <v>4130</v>
      </c>
      <c r="K3866" t="s">
        <v>4128</v>
      </c>
      <c r="L3866" t="s">
        <v>4130</v>
      </c>
      <c r="M3866">
        <v>233846936.19</v>
      </c>
      <c r="N3866">
        <v>1</v>
      </c>
    </row>
    <row r="3867" spans="1:14" x14ac:dyDescent="0.4">
      <c r="A3867" t="s">
        <v>3867</v>
      </c>
      <c r="B3867">
        <v>2500700135.77</v>
      </c>
      <c r="C3867">
        <v>2473066058.5999999</v>
      </c>
      <c r="D3867" t="s">
        <v>4130</v>
      </c>
      <c r="E3867">
        <v>428021535.61000001</v>
      </c>
      <c r="F3867">
        <v>625308144.74000001</v>
      </c>
      <c r="G3867" t="s">
        <v>4130</v>
      </c>
      <c r="H3867" t="s">
        <v>4130</v>
      </c>
      <c r="I3867" t="s">
        <v>4130</v>
      </c>
      <c r="J3867" t="s">
        <v>4130</v>
      </c>
      <c r="K3867" t="s">
        <v>4128</v>
      </c>
      <c r="L3867" t="s">
        <v>4130</v>
      </c>
      <c r="M3867">
        <v>851861422.54999995</v>
      </c>
      <c r="N3867">
        <v>1</v>
      </c>
    </row>
    <row r="3868" spans="1:14" x14ac:dyDescent="0.4">
      <c r="A3868" t="s">
        <v>3868</v>
      </c>
      <c r="B3868">
        <v>2140238688.55</v>
      </c>
      <c r="C3868">
        <v>1886219338.1500001</v>
      </c>
      <c r="D3868">
        <v>198915496.72</v>
      </c>
      <c r="E3868">
        <v>117791449.42</v>
      </c>
      <c r="F3868">
        <v>809000000</v>
      </c>
      <c r="G3868" t="s">
        <v>4130</v>
      </c>
      <c r="H3868">
        <v>135120361.21000001</v>
      </c>
      <c r="I3868" t="s">
        <v>4130</v>
      </c>
      <c r="J3868">
        <v>2386866.75</v>
      </c>
      <c r="K3868" t="s">
        <v>4128</v>
      </c>
      <c r="L3868" t="s">
        <v>4130</v>
      </c>
      <c r="M3868">
        <v>984840690.77999997</v>
      </c>
      <c r="N3868">
        <v>1</v>
      </c>
    </row>
    <row r="3869" spans="1:14" x14ac:dyDescent="0.4">
      <c r="A3869" t="s">
        <v>3869</v>
      </c>
      <c r="B3869">
        <v>3708246290.77</v>
      </c>
      <c r="C3869">
        <v>409492924.37</v>
      </c>
      <c r="D3869">
        <v>126754266.48</v>
      </c>
      <c r="E3869">
        <v>60677128.57</v>
      </c>
      <c r="F3869" t="s">
        <v>4130</v>
      </c>
      <c r="G3869">
        <v>665661720.49000001</v>
      </c>
      <c r="H3869" t="s">
        <v>4130</v>
      </c>
      <c r="I3869" t="s">
        <v>4130</v>
      </c>
      <c r="J3869" t="s">
        <v>4130</v>
      </c>
      <c r="K3869" t="s">
        <v>4128</v>
      </c>
      <c r="L3869" t="s">
        <v>4130</v>
      </c>
      <c r="M3869">
        <v>513164207.88999999</v>
      </c>
      <c r="N3869">
        <v>1</v>
      </c>
    </row>
    <row r="3870" spans="1:14" x14ac:dyDescent="0.4">
      <c r="A3870" t="s">
        <v>3870</v>
      </c>
      <c r="B3870">
        <v>1608152121.45</v>
      </c>
      <c r="C3870">
        <v>1140741513.5599999</v>
      </c>
      <c r="D3870" t="s">
        <v>4130</v>
      </c>
      <c r="E3870">
        <v>48121771.600000001</v>
      </c>
      <c r="F3870" t="s">
        <v>4130</v>
      </c>
      <c r="G3870" t="s">
        <v>4130</v>
      </c>
      <c r="H3870">
        <v>2064000</v>
      </c>
      <c r="I3870" t="s">
        <v>4130</v>
      </c>
      <c r="J3870">
        <v>441944.56</v>
      </c>
      <c r="K3870" t="s">
        <v>4128</v>
      </c>
      <c r="L3870" t="s">
        <v>4130</v>
      </c>
      <c r="M3870">
        <v>50580918.780000001</v>
      </c>
      <c r="N3870">
        <v>1</v>
      </c>
    </row>
    <row r="3871" spans="1:14" x14ac:dyDescent="0.4">
      <c r="A3871" t="s">
        <v>3871</v>
      </c>
      <c r="B3871">
        <v>1098655021.99</v>
      </c>
      <c r="C3871">
        <v>1979579077.05</v>
      </c>
      <c r="D3871" t="s">
        <v>4130</v>
      </c>
      <c r="E3871">
        <v>174609383.66999999</v>
      </c>
      <c r="F3871">
        <v>136720000</v>
      </c>
      <c r="G3871" t="s">
        <v>4130</v>
      </c>
      <c r="H3871">
        <v>30059870.949999999</v>
      </c>
      <c r="I3871" t="s">
        <v>4130</v>
      </c>
      <c r="J3871">
        <v>17639145.129999999</v>
      </c>
      <c r="K3871" t="s">
        <v>4128</v>
      </c>
      <c r="L3871" t="s">
        <v>4130</v>
      </c>
      <c r="M3871">
        <v>260515116.11000001</v>
      </c>
      <c r="N3871">
        <v>1</v>
      </c>
    </row>
    <row r="3872" spans="1:14" x14ac:dyDescent="0.4">
      <c r="A3872" t="s">
        <v>3872</v>
      </c>
      <c r="B3872">
        <v>558170985.79999995</v>
      </c>
      <c r="C3872">
        <v>447780039.66000003</v>
      </c>
      <c r="D3872" t="s">
        <v>4130</v>
      </c>
      <c r="E3872">
        <v>38234715.990000002</v>
      </c>
      <c r="F3872">
        <v>16800000</v>
      </c>
      <c r="G3872" t="s">
        <v>4130</v>
      </c>
      <c r="H3872">
        <v>20000000</v>
      </c>
      <c r="I3872" t="s">
        <v>4130</v>
      </c>
      <c r="J3872" t="s">
        <v>4130</v>
      </c>
      <c r="K3872" t="s">
        <v>4128</v>
      </c>
      <c r="L3872" t="s">
        <v>4130</v>
      </c>
      <c r="M3872">
        <v>13417553.210000001</v>
      </c>
      <c r="N3872">
        <v>1</v>
      </c>
    </row>
    <row r="3873" spans="1:14" x14ac:dyDescent="0.4">
      <c r="A3873" t="s">
        <v>3873</v>
      </c>
      <c r="B3873">
        <v>5296332433.8000002</v>
      </c>
      <c r="C3873">
        <v>1580384152.25</v>
      </c>
      <c r="D3873" t="s">
        <v>4130</v>
      </c>
      <c r="E3873">
        <v>117740869.2</v>
      </c>
      <c r="F3873">
        <v>17000000</v>
      </c>
      <c r="G3873" t="s">
        <v>4130</v>
      </c>
      <c r="H3873">
        <v>34776000</v>
      </c>
      <c r="I3873" t="s">
        <v>4130</v>
      </c>
      <c r="J3873" t="s">
        <v>4130</v>
      </c>
      <c r="K3873" t="s">
        <v>4128</v>
      </c>
      <c r="L3873" t="s">
        <v>4130</v>
      </c>
      <c r="M3873">
        <v>1664771758.6199999</v>
      </c>
      <c r="N3873">
        <v>1</v>
      </c>
    </row>
    <row r="3874" spans="1:14" x14ac:dyDescent="0.4">
      <c r="A3874" t="s">
        <v>3874</v>
      </c>
      <c r="B3874">
        <v>1825753093.9200001</v>
      </c>
      <c r="C3874">
        <v>2087521379.3099999</v>
      </c>
      <c r="D3874" t="s">
        <v>4130</v>
      </c>
      <c r="E3874">
        <v>338218841.94999999</v>
      </c>
      <c r="F3874" t="s">
        <v>4130</v>
      </c>
      <c r="G3874" t="s">
        <v>4130</v>
      </c>
      <c r="H3874" t="s">
        <v>4130</v>
      </c>
      <c r="I3874" t="s">
        <v>4130</v>
      </c>
      <c r="J3874" t="s">
        <v>4130</v>
      </c>
      <c r="K3874" t="s">
        <v>4128</v>
      </c>
      <c r="L3874" t="s">
        <v>4130</v>
      </c>
      <c r="M3874">
        <v>445962317.10000002</v>
      </c>
      <c r="N3874">
        <v>1</v>
      </c>
    </row>
    <row r="3875" spans="1:14" x14ac:dyDescent="0.4">
      <c r="A3875" t="s">
        <v>3875</v>
      </c>
      <c r="B3875">
        <v>1729168340.3399999</v>
      </c>
      <c r="C3875">
        <v>427955592.76999998</v>
      </c>
      <c r="D3875" t="s">
        <v>4130</v>
      </c>
      <c r="E3875">
        <v>113931377.15000001</v>
      </c>
      <c r="F3875" t="s">
        <v>4130</v>
      </c>
      <c r="G3875" t="s">
        <v>4130</v>
      </c>
      <c r="H3875" t="s">
        <v>4130</v>
      </c>
      <c r="I3875" t="s">
        <v>4130</v>
      </c>
      <c r="J3875" t="s">
        <v>4130</v>
      </c>
      <c r="K3875" t="s">
        <v>4128</v>
      </c>
      <c r="L3875" t="s">
        <v>4130</v>
      </c>
      <c r="M3875">
        <v>344017284.22000003</v>
      </c>
      <c r="N3875">
        <v>1</v>
      </c>
    </row>
    <row r="3876" spans="1:14" x14ac:dyDescent="0.4">
      <c r="A3876" t="s">
        <v>3876</v>
      </c>
      <c r="B3876">
        <v>571212927.39999998</v>
      </c>
      <c r="C3876">
        <v>631947398.75</v>
      </c>
      <c r="D3876">
        <v>15949496.68</v>
      </c>
      <c r="E3876">
        <v>79116077.590000004</v>
      </c>
      <c r="F3876">
        <v>85300000</v>
      </c>
      <c r="G3876" t="s">
        <v>4130</v>
      </c>
      <c r="H3876">
        <v>230721</v>
      </c>
      <c r="I3876" t="s">
        <v>4130</v>
      </c>
      <c r="J3876">
        <v>23879191.219999999</v>
      </c>
      <c r="K3876" t="s">
        <v>4128</v>
      </c>
      <c r="L3876" t="s">
        <v>4130</v>
      </c>
      <c r="M3876">
        <v>261551578.49000001</v>
      </c>
      <c r="N3876">
        <v>1</v>
      </c>
    </row>
    <row r="3877" spans="1:14" x14ac:dyDescent="0.4">
      <c r="A3877" t="s">
        <v>3877</v>
      </c>
      <c r="B3877">
        <v>849550724.87</v>
      </c>
      <c r="C3877">
        <v>372647553.43000001</v>
      </c>
      <c r="D3877" t="s">
        <v>4130</v>
      </c>
      <c r="E3877">
        <v>115404352.26000001</v>
      </c>
      <c r="F3877" t="s">
        <v>4130</v>
      </c>
      <c r="G3877" t="s">
        <v>4130</v>
      </c>
      <c r="H3877" t="s">
        <v>4130</v>
      </c>
      <c r="I3877" t="s">
        <v>4130</v>
      </c>
      <c r="J3877" t="s">
        <v>4130</v>
      </c>
      <c r="K3877" t="s">
        <v>4128</v>
      </c>
      <c r="L3877" t="s">
        <v>4130</v>
      </c>
      <c r="M3877">
        <v>252738029.27000001</v>
      </c>
      <c r="N3877">
        <v>1</v>
      </c>
    </row>
    <row r="3878" spans="1:14" x14ac:dyDescent="0.4">
      <c r="A3878" t="s">
        <v>3878</v>
      </c>
      <c r="B3878">
        <v>2072573839.6700001</v>
      </c>
      <c r="C3878">
        <v>1779453770.0599999</v>
      </c>
      <c r="D3878" t="s">
        <v>4130</v>
      </c>
      <c r="E3878">
        <v>3559333859.3499999</v>
      </c>
      <c r="F3878">
        <v>4794541660.5699997</v>
      </c>
      <c r="G3878" t="s">
        <v>4130</v>
      </c>
      <c r="H3878">
        <v>75221180.560000002</v>
      </c>
      <c r="I3878" t="s">
        <v>4130</v>
      </c>
      <c r="J3878">
        <v>4445075695.9799995</v>
      </c>
      <c r="K3878" t="s">
        <v>4128</v>
      </c>
      <c r="L3878" t="s">
        <v>4130</v>
      </c>
      <c r="M3878">
        <v>1496574668.3099999</v>
      </c>
      <c r="N3878">
        <v>1</v>
      </c>
    </row>
    <row r="3879" spans="1:14" x14ac:dyDescent="0.4">
      <c r="A3879" t="s">
        <v>3879</v>
      </c>
      <c r="B3879">
        <v>934907565.87</v>
      </c>
      <c r="C3879">
        <v>200913808.81</v>
      </c>
      <c r="D3879">
        <v>30369789.890000001</v>
      </c>
      <c r="E3879">
        <v>47917837.43</v>
      </c>
      <c r="F3879" t="s">
        <v>4130</v>
      </c>
      <c r="G3879" t="s">
        <v>4130</v>
      </c>
      <c r="H3879" t="s">
        <v>4130</v>
      </c>
      <c r="I3879" t="s">
        <v>4130</v>
      </c>
      <c r="J3879" t="s">
        <v>4130</v>
      </c>
      <c r="K3879" t="s">
        <v>4128</v>
      </c>
      <c r="L3879" t="s">
        <v>4130</v>
      </c>
      <c r="M3879">
        <v>166892695.74000001</v>
      </c>
      <c r="N3879">
        <v>1</v>
      </c>
    </row>
    <row r="3880" spans="1:14" x14ac:dyDescent="0.4">
      <c r="A3880" t="s">
        <v>3880</v>
      </c>
      <c r="B3880">
        <v>49926139780.900002</v>
      </c>
      <c r="C3880">
        <v>52696213409.910004</v>
      </c>
      <c r="D3880">
        <v>813281865.62</v>
      </c>
      <c r="E3880">
        <v>4848370901.29</v>
      </c>
      <c r="F3880">
        <v>20041346054.66</v>
      </c>
      <c r="G3880">
        <v>6853594868.4799995</v>
      </c>
      <c r="H3880">
        <v>4174119779.46</v>
      </c>
      <c r="I3880" t="s">
        <v>4130</v>
      </c>
      <c r="J3880">
        <v>608246646.78999996</v>
      </c>
      <c r="K3880" t="s">
        <v>4128</v>
      </c>
      <c r="L3880" t="s">
        <v>4130</v>
      </c>
      <c r="M3880">
        <v>6082993598.8699999</v>
      </c>
      <c r="N3880">
        <v>1</v>
      </c>
    </row>
    <row r="3881" spans="1:14" x14ac:dyDescent="0.4">
      <c r="A3881" t="s">
        <v>3881</v>
      </c>
      <c r="B3881">
        <v>2452350608.23</v>
      </c>
      <c r="C3881">
        <v>1882924525.6500001</v>
      </c>
      <c r="D3881">
        <v>308369819.24000001</v>
      </c>
      <c r="E3881">
        <v>56220040.039999999</v>
      </c>
      <c r="F3881">
        <v>424995824.86000001</v>
      </c>
      <c r="G3881" t="s">
        <v>4130</v>
      </c>
      <c r="H3881" t="s">
        <v>4130</v>
      </c>
      <c r="I3881" t="s">
        <v>4130</v>
      </c>
      <c r="J3881" t="s">
        <v>4130</v>
      </c>
      <c r="K3881" t="s">
        <v>4128</v>
      </c>
      <c r="L3881" t="s">
        <v>4130</v>
      </c>
      <c r="M3881">
        <v>690803900.88</v>
      </c>
      <c r="N3881">
        <v>1</v>
      </c>
    </row>
    <row r="3882" spans="1:14" x14ac:dyDescent="0.4">
      <c r="A3882" t="s">
        <v>3882</v>
      </c>
      <c r="B3882">
        <v>3159913097.8400002</v>
      </c>
      <c r="C3882">
        <v>2712758486.46</v>
      </c>
      <c r="D3882" t="s">
        <v>4130</v>
      </c>
      <c r="E3882">
        <v>255389732.27000001</v>
      </c>
      <c r="F3882">
        <v>171850624.86000001</v>
      </c>
      <c r="G3882" t="s">
        <v>4130</v>
      </c>
      <c r="H3882" t="s">
        <v>4130</v>
      </c>
      <c r="I3882" t="s">
        <v>4130</v>
      </c>
      <c r="J3882" t="s">
        <v>4130</v>
      </c>
      <c r="K3882" t="s">
        <v>4128</v>
      </c>
      <c r="L3882" t="s">
        <v>4130</v>
      </c>
      <c r="M3882">
        <v>324342184.88</v>
      </c>
      <c r="N3882">
        <v>1</v>
      </c>
    </row>
    <row r="3883" spans="1:14" x14ac:dyDescent="0.4">
      <c r="A3883" t="s">
        <v>3883</v>
      </c>
      <c r="B3883">
        <v>2117335421.8</v>
      </c>
      <c r="C3883">
        <v>1001191825.46</v>
      </c>
      <c r="D3883" t="s">
        <v>4130</v>
      </c>
      <c r="E3883">
        <v>110500538.05</v>
      </c>
      <c r="F3883">
        <v>44345663.32</v>
      </c>
      <c r="G3883" t="s">
        <v>4130</v>
      </c>
      <c r="H3883" t="s">
        <v>4130</v>
      </c>
      <c r="I3883" t="s">
        <v>4130</v>
      </c>
      <c r="J3883" t="s">
        <v>4130</v>
      </c>
      <c r="K3883" t="s">
        <v>4128</v>
      </c>
      <c r="L3883" t="s">
        <v>4130</v>
      </c>
      <c r="M3883">
        <v>661976097.87</v>
      </c>
      <c r="N3883">
        <v>1</v>
      </c>
    </row>
    <row r="3884" spans="1:14" x14ac:dyDescent="0.4">
      <c r="A3884" t="s">
        <v>3884</v>
      </c>
      <c r="B3884">
        <v>16458899532.98</v>
      </c>
      <c r="C3884">
        <v>1993284177.55</v>
      </c>
      <c r="D3884" t="s">
        <v>4130</v>
      </c>
      <c r="E3884">
        <v>462388928.52999997</v>
      </c>
      <c r="F3884">
        <v>294045000</v>
      </c>
      <c r="G3884">
        <v>2703638552.9699998</v>
      </c>
      <c r="H3884" t="s">
        <v>4130</v>
      </c>
      <c r="I3884" t="s">
        <v>4130</v>
      </c>
      <c r="J3884" t="s">
        <v>4130</v>
      </c>
      <c r="K3884" t="s">
        <v>4128</v>
      </c>
      <c r="L3884" t="s">
        <v>4130</v>
      </c>
      <c r="M3884">
        <v>4138559589.6399999</v>
      </c>
      <c r="N3884">
        <v>1</v>
      </c>
    </row>
    <row r="3885" spans="1:14" x14ac:dyDescent="0.4">
      <c r="A3885" t="s">
        <v>3885</v>
      </c>
      <c r="B3885">
        <v>2043645297.3099999</v>
      </c>
      <c r="C3885">
        <v>877092146.66999996</v>
      </c>
      <c r="D3885">
        <v>198952441.02000001</v>
      </c>
      <c r="E3885">
        <v>568973177.97000003</v>
      </c>
      <c r="F3885">
        <v>39722811.850000001</v>
      </c>
      <c r="G3885" t="s">
        <v>4130</v>
      </c>
      <c r="H3885" t="s">
        <v>4130</v>
      </c>
      <c r="I3885" t="s">
        <v>4130</v>
      </c>
      <c r="J3885" t="s">
        <v>4130</v>
      </c>
      <c r="K3885" t="s">
        <v>4128</v>
      </c>
      <c r="L3885" t="s">
        <v>4130</v>
      </c>
      <c r="M3885">
        <v>295059447.89999998</v>
      </c>
      <c r="N3885">
        <v>1</v>
      </c>
    </row>
    <row r="3886" spans="1:14" x14ac:dyDescent="0.4">
      <c r="A3886" t="s">
        <v>3886</v>
      </c>
      <c r="B3886">
        <v>1814029092.9200001</v>
      </c>
      <c r="C3886">
        <v>1815231576.6500001</v>
      </c>
      <c r="D3886">
        <v>203179912.69</v>
      </c>
      <c r="E3886">
        <v>194650200.28999999</v>
      </c>
      <c r="F3886">
        <v>612716650.89999998</v>
      </c>
      <c r="G3886">
        <v>453754409.20999998</v>
      </c>
      <c r="H3886">
        <v>79720000</v>
      </c>
      <c r="I3886" t="s">
        <v>4130</v>
      </c>
      <c r="J3886" t="s">
        <v>4130</v>
      </c>
      <c r="K3886" t="s">
        <v>4128</v>
      </c>
      <c r="L3886" t="s">
        <v>4130</v>
      </c>
      <c r="M3886">
        <v>573213047.34000003</v>
      </c>
      <c r="N3886">
        <v>1</v>
      </c>
    </row>
    <row r="3887" spans="1:14" x14ac:dyDescent="0.4">
      <c r="A3887" t="s">
        <v>3887</v>
      </c>
      <c r="B3887">
        <v>1582824316.1300001</v>
      </c>
      <c r="C3887">
        <v>614460804.53999996</v>
      </c>
      <c r="D3887" t="s">
        <v>4130</v>
      </c>
      <c r="E3887">
        <v>115491074.36</v>
      </c>
      <c r="F3887">
        <v>29836761.960000001</v>
      </c>
      <c r="G3887">
        <v>386886316.38</v>
      </c>
      <c r="H3887" t="s">
        <v>4130</v>
      </c>
      <c r="I3887" t="s">
        <v>4130</v>
      </c>
      <c r="J3887" t="s">
        <v>4130</v>
      </c>
      <c r="K3887" t="s">
        <v>4128</v>
      </c>
      <c r="L3887" t="s">
        <v>4130</v>
      </c>
      <c r="M3887">
        <v>263848916.5</v>
      </c>
      <c r="N3887">
        <v>1</v>
      </c>
    </row>
    <row r="3888" spans="1:14" x14ac:dyDescent="0.4">
      <c r="A3888" t="s">
        <v>3888</v>
      </c>
      <c r="B3888">
        <v>475859475.06</v>
      </c>
      <c r="C3888">
        <v>344968667.63</v>
      </c>
      <c r="D3888" t="s">
        <v>4130</v>
      </c>
      <c r="E3888">
        <v>74986887.590000004</v>
      </c>
      <c r="F3888">
        <v>189583248.46000001</v>
      </c>
      <c r="G3888" t="s">
        <v>4130</v>
      </c>
      <c r="H3888" t="s">
        <v>4130</v>
      </c>
      <c r="I3888" t="s">
        <v>4130</v>
      </c>
      <c r="J3888" t="s">
        <v>4130</v>
      </c>
      <c r="K3888" t="s">
        <v>4128</v>
      </c>
      <c r="L3888" t="s">
        <v>4130</v>
      </c>
      <c r="M3888">
        <v>37047632.829999998</v>
      </c>
      <c r="N3888">
        <v>1</v>
      </c>
    </row>
    <row r="3889" spans="1:14" x14ac:dyDescent="0.4">
      <c r="A3889" t="s">
        <v>3889</v>
      </c>
      <c r="B3889">
        <v>244786006.28999999</v>
      </c>
      <c r="C3889">
        <v>139910485.31</v>
      </c>
      <c r="D3889" t="s">
        <v>4130</v>
      </c>
      <c r="E3889">
        <v>54243399.759999998</v>
      </c>
      <c r="F3889" t="s">
        <v>4130</v>
      </c>
      <c r="G3889" t="s">
        <v>4130</v>
      </c>
      <c r="H3889" t="s">
        <v>4130</v>
      </c>
      <c r="I3889" t="s">
        <v>4130</v>
      </c>
      <c r="J3889" t="s">
        <v>4130</v>
      </c>
      <c r="K3889" t="s">
        <v>4128</v>
      </c>
      <c r="L3889" t="s">
        <v>4130</v>
      </c>
      <c r="M3889">
        <v>60445307.299999997</v>
      </c>
      <c r="N3889">
        <v>1</v>
      </c>
    </row>
    <row r="3890" spans="1:14" x14ac:dyDescent="0.4">
      <c r="A3890" t="s">
        <v>3890</v>
      </c>
      <c r="B3890">
        <v>7283658247.9200001</v>
      </c>
      <c r="C3890">
        <v>6686493607.1700001</v>
      </c>
      <c r="D3890" t="s">
        <v>4130</v>
      </c>
      <c r="E3890">
        <v>2638878.06</v>
      </c>
      <c r="F3890">
        <v>1071687532.25</v>
      </c>
      <c r="G3890" t="s">
        <v>4130</v>
      </c>
      <c r="H3890" t="s">
        <v>4130</v>
      </c>
      <c r="I3890" t="s">
        <v>4130</v>
      </c>
      <c r="J3890">
        <v>1144637395.47</v>
      </c>
      <c r="K3890" t="s">
        <v>4128</v>
      </c>
      <c r="L3890" t="s">
        <v>4130</v>
      </c>
      <c r="M3890">
        <v>4429118882.9099998</v>
      </c>
      <c r="N3890">
        <v>1</v>
      </c>
    </row>
    <row r="3891" spans="1:14" x14ac:dyDescent="0.4">
      <c r="A3891" t="s">
        <v>3891</v>
      </c>
      <c r="B3891">
        <v>5997624602.8199997</v>
      </c>
      <c r="C3891">
        <v>5669790142.0900002</v>
      </c>
      <c r="D3891">
        <v>325461480.94999999</v>
      </c>
      <c r="E3891">
        <v>952830666.97000003</v>
      </c>
      <c r="F3891" t="s">
        <v>4130</v>
      </c>
      <c r="G3891" t="s">
        <v>4130</v>
      </c>
      <c r="H3891" t="s">
        <v>4130</v>
      </c>
      <c r="I3891" t="s">
        <v>4130</v>
      </c>
      <c r="J3891" t="s">
        <v>4130</v>
      </c>
      <c r="K3891" t="s">
        <v>4128</v>
      </c>
      <c r="L3891" t="s">
        <v>4130</v>
      </c>
      <c r="M3891">
        <v>1404607377.7</v>
      </c>
      <c r="N3891">
        <v>1</v>
      </c>
    </row>
    <row r="3892" spans="1:14" x14ac:dyDescent="0.4">
      <c r="A3892" t="s">
        <v>3892</v>
      </c>
      <c r="B3892">
        <v>2217402716.3499999</v>
      </c>
      <c r="C3892">
        <v>1801022346.04</v>
      </c>
      <c r="D3892" t="s">
        <v>4130</v>
      </c>
      <c r="E3892">
        <v>2002202282.04</v>
      </c>
      <c r="F3892">
        <v>1253075505.45</v>
      </c>
      <c r="G3892" t="s">
        <v>4130</v>
      </c>
      <c r="H3892">
        <v>461944682.22000003</v>
      </c>
      <c r="I3892" t="s">
        <v>4130</v>
      </c>
      <c r="J3892">
        <v>813882255.07000005</v>
      </c>
      <c r="K3892" t="s">
        <v>4128</v>
      </c>
      <c r="L3892" t="s">
        <v>4130</v>
      </c>
      <c r="M3892">
        <v>841023442.65999997</v>
      </c>
      <c r="N3892">
        <v>1</v>
      </c>
    </row>
    <row r="3893" spans="1:14" x14ac:dyDescent="0.4">
      <c r="A3893" t="s">
        <v>3893</v>
      </c>
      <c r="B3893">
        <v>2093003426.96</v>
      </c>
      <c r="C3893">
        <v>1942115790.95</v>
      </c>
      <c r="D3893">
        <v>1028759149.72</v>
      </c>
      <c r="E3893">
        <v>1894112384.5699999</v>
      </c>
      <c r="F3893">
        <v>981400109.86000001</v>
      </c>
      <c r="G3893">
        <v>795781323.00999999</v>
      </c>
      <c r="H3893" t="s">
        <v>4130</v>
      </c>
      <c r="I3893" t="s">
        <v>4130</v>
      </c>
      <c r="J3893">
        <v>1986656.43</v>
      </c>
      <c r="K3893" t="s">
        <v>4128</v>
      </c>
      <c r="L3893" t="s">
        <v>4130</v>
      </c>
      <c r="M3893">
        <v>450923661.55000001</v>
      </c>
      <c r="N3893">
        <v>1</v>
      </c>
    </row>
    <row r="3894" spans="1:14" x14ac:dyDescent="0.4">
      <c r="A3894" t="s">
        <v>3894</v>
      </c>
      <c r="B3894">
        <v>1115937045.45</v>
      </c>
      <c r="C3894">
        <v>661115822.36000001</v>
      </c>
      <c r="D3894" t="s">
        <v>4130</v>
      </c>
      <c r="E3894">
        <v>52735361.119999997</v>
      </c>
      <c r="F3894" t="s">
        <v>4130</v>
      </c>
      <c r="G3894" t="s">
        <v>4130</v>
      </c>
      <c r="H3894" t="s">
        <v>4130</v>
      </c>
      <c r="I3894" t="s">
        <v>4130</v>
      </c>
      <c r="J3894" t="s">
        <v>4130</v>
      </c>
      <c r="K3894" t="s">
        <v>4128</v>
      </c>
      <c r="L3894" t="s">
        <v>4130</v>
      </c>
      <c r="M3894">
        <v>442579963.88999999</v>
      </c>
      <c r="N3894">
        <v>1</v>
      </c>
    </row>
    <row r="3895" spans="1:14" x14ac:dyDescent="0.4">
      <c r="A3895" t="s">
        <v>3895</v>
      </c>
      <c r="B3895">
        <v>1338195203.79</v>
      </c>
      <c r="C3895">
        <v>2357727486.9200001</v>
      </c>
      <c r="D3895">
        <v>67279546.739999995</v>
      </c>
      <c r="E3895">
        <v>213683509.44</v>
      </c>
      <c r="F3895">
        <v>1296169098</v>
      </c>
      <c r="G3895" t="s">
        <v>4130</v>
      </c>
      <c r="H3895">
        <v>102873397.58</v>
      </c>
      <c r="I3895" t="s">
        <v>4130</v>
      </c>
      <c r="J3895" t="s">
        <v>4130</v>
      </c>
      <c r="K3895" t="s">
        <v>4128</v>
      </c>
      <c r="L3895" t="s">
        <v>4130</v>
      </c>
      <c r="M3895">
        <v>69361007.239999995</v>
      </c>
      <c r="N3895">
        <v>1</v>
      </c>
    </row>
    <row r="3896" spans="1:14" x14ac:dyDescent="0.4">
      <c r="A3896" t="s">
        <v>3896</v>
      </c>
      <c r="B3896">
        <v>2065455466.1099999</v>
      </c>
      <c r="C3896">
        <v>782024933.09000003</v>
      </c>
      <c r="D3896">
        <v>4623993.21</v>
      </c>
      <c r="E3896">
        <v>107755351.34</v>
      </c>
      <c r="F3896">
        <v>52097376.130000003</v>
      </c>
      <c r="G3896" t="s">
        <v>4130</v>
      </c>
      <c r="H3896" t="s">
        <v>4130</v>
      </c>
      <c r="I3896" t="s">
        <v>4130</v>
      </c>
      <c r="J3896" t="s">
        <v>4130</v>
      </c>
      <c r="K3896" t="s">
        <v>4128</v>
      </c>
      <c r="L3896" t="s">
        <v>4130</v>
      </c>
      <c r="M3896">
        <v>481244146.02999997</v>
      </c>
      <c r="N3896">
        <v>1</v>
      </c>
    </row>
    <row r="3897" spans="1:14" x14ac:dyDescent="0.4">
      <c r="A3897" t="s">
        <v>3897</v>
      </c>
      <c r="B3897">
        <v>1965622566.72</v>
      </c>
      <c r="C3897">
        <v>1803263331.04</v>
      </c>
      <c r="D3897">
        <v>25774117.260000002</v>
      </c>
      <c r="E3897">
        <v>34710127.280000001</v>
      </c>
      <c r="F3897">
        <v>100857142.87</v>
      </c>
      <c r="G3897" t="s">
        <v>4130</v>
      </c>
      <c r="H3897" t="s">
        <v>4130</v>
      </c>
      <c r="I3897" t="s">
        <v>4130</v>
      </c>
      <c r="J3897" t="s">
        <v>4130</v>
      </c>
      <c r="K3897" t="s">
        <v>4128</v>
      </c>
      <c r="L3897" t="s">
        <v>4130</v>
      </c>
      <c r="M3897">
        <v>1218797790.26</v>
      </c>
      <c r="N3897">
        <v>1</v>
      </c>
    </row>
    <row r="3898" spans="1:14" x14ac:dyDescent="0.4">
      <c r="A3898" t="s">
        <v>3898</v>
      </c>
      <c r="B3898">
        <v>1680880546.51</v>
      </c>
      <c r="C3898">
        <v>2079313219.0699999</v>
      </c>
      <c r="D3898" t="s">
        <v>4130</v>
      </c>
      <c r="E3898">
        <v>331914225.33999997</v>
      </c>
      <c r="F3898">
        <v>688245641.03999996</v>
      </c>
      <c r="G3898" t="s">
        <v>4130</v>
      </c>
      <c r="H3898">
        <v>142185925.15000001</v>
      </c>
      <c r="I3898" t="s">
        <v>4130</v>
      </c>
      <c r="J3898" t="s">
        <v>4130</v>
      </c>
      <c r="K3898" t="s">
        <v>4128</v>
      </c>
      <c r="L3898" t="s">
        <v>4130</v>
      </c>
      <c r="M3898">
        <v>302909166.94</v>
      </c>
      <c r="N3898">
        <v>1</v>
      </c>
    </row>
    <row r="3899" spans="1:14" x14ac:dyDescent="0.4">
      <c r="A3899" t="s">
        <v>3899</v>
      </c>
      <c r="B3899">
        <v>2850673211.2399998</v>
      </c>
      <c r="C3899">
        <v>2861497779.1399999</v>
      </c>
      <c r="D3899" t="s">
        <v>4130</v>
      </c>
      <c r="E3899">
        <v>654385327.51999998</v>
      </c>
      <c r="F3899">
        <v>705232584.19000006</v>
      </c>
      <c r="G3899" t="s">
        <v>4130</v>
      </c>
      <c r="H3899" t="s">
        <v>4130</v>
      </c>
      <c r="I3899" t="s">
        <v>4130</v>
      </c>
      <c r="J3899">
        <v>116106580.78</v>
      </c>
      <c r="K3899" t="s">
        <v>4128</v>
      </c>
      <c r="L3899" t="s">
        <v>4130</v>
      </c>
      <c r="M3899">
        <v>769349408.38</v>
      </c>
      <c r="N3899">
        <v>1</v>
      </c>
    </row>
    <row r="3900" spans="1:14" x14ac:dyDescent="0.4">
      <c r="A3900" t="s">
        <v>3900</v>
      </c>
      <c r="B3900">
        <v>1943225983.0999999</v>
      </c>
      <c r="C3900">
        <v>1236964790.1199999</v>
      </c>
      <c r="D3900">
        <v>2775558.22</v>
      </c>
      <c r="E3900">
        <v>120648643.34</v>
      </c>
      <c r="F3900">
        <v>109299500</v>
      </c>
      <c r="G3900" t="s">
        <v>4130</v>
      </c>
      <c r="H3900" t="s">
        <v>4130</v>
      </c>
      <c r="I3900" t="s">
        <v>4130</v>
      </c>
      <c r="J3900" t="s">
        <v>4130</v>
      </c>
      <c r="K3900" t="s">
        <v>4128</v>
      </c>
      <c r="L3900" t="s">
        <v>4130</v>
      </c>
      <c r="M3900">
        <v>1187634492.79</v>
      </c>
      <c r="N3900">
        <v>1</v>
      </c>
    </row>
    <row r="3901" spans="1:14" x14ac:dyDescent="0.4">
      <c r="A3901" t="s">
        <v>3901</v>
      </c>
      <c r="B3901">
        <v>15257056592.879999</v>
      </c>
      <c r="C3901">
        <v>13870627143.25</v>
      </c>
      <c r="D3901" t="s">
        <v>4130</v>
      </c>
      <c r="E3901">
        <v>1403483872.73</v>
      </c>
      <c r="F3901">
        <v>102679310.54000001</v>
      </c>
      <c r="G3901">
        <v>1739041209.75</v>
      </c>
      <c r="H3901" t="s">
        <v>4130</v>
      </c>
      <c r="I3901" t="s">
        <v>4130</v>
      </c>
      <c r="J3901" t="s">
        <v>4130</v>
      </c>
      <c r="K3901" t="s">
        <v>4128</v>
      </c>
      <c r="L3901" t="s">
        <v>4130</v>
      </c>
      <c r="M3901">
        <v>1358979530.46</v>
      </c>
      <c r="N3901">
        <v>1</v>
      </c>
    </row>
    <row r="3902" spans="1:14" x14ac:dyDescent="0.4">
      <c r="A3902" t="s">
        <v>4381</v>
      </c>
      <c r="B3902">
        <v>3279038094.1500001</v>
      </c>
      <c r="C3902">
        <v>1664111615.9300001</v>
      </c>
      <c r="D3902">
        <v>135373649.09999999</v>
      </c>
      <c r="E3902">
        <v>23822597.32</v>
      </c>
      <c r="F3902">
        <v>276023255.60000002</v>
      </c>
      <c r="G3902" t="s">
        <v>4130</v>
      </c>
      <c r="H3902" t="s">
        <v>4130</v>
      </c>
      <c r="I3902" t="s">
        <v>4130</v>
      </c>
      <c r="J3902" t="s">
        <v>4130</v>
      </c>
      <c r="K3902" t="s">
        <v>4128</v>
      </c>
      <c r="L3902" t="s">
        <v>4130</v>
      </c>
      <c r="M3902">
        <v>1902475738.99</v>
      </c>
      <c r="N3902">
        <v>1</v>
      </c>
    </row>
    <row r="3903" spans="1:14" x14ac:dyDescent="0.4">
      <c r="A3903" t="s">
        <v>3902</v>
      </c>
      <c r="B3903">
        <v>696947184.54999995</v>
      </c>
      <c r="C3903">
        <v>21144894.82</v>
      </c>
      <c r="D3903" t="s">
        <v>4130</v>
      </c>
      <c r="E3903">
        <v>90471186.370000005</v>
      </c>
      <c r="F3903" t="s">
        <v>4130</v>
      </c>
      <c r="G3903" t="s">
        <v>4130</v>
      </c>
      <c r="H3903" t="s">
        <v>4130</v>
      </c>
      <c r="I3903" t="s">
        <v>4130</v>
      </c>
      <c r="J3903" t="s">
        <v>4130</v>
      </c>
      <c r="K3903" t="s">
        <v>4128</v>
      </c>
      <c r="L3903" t="s">
        <v>4130</v>
      </c>
      <c r="M3903">
        <v>108983323.63</v>
      </c>
      <c r="N3903">
        <v>1</v>
      </c>
    </row>
    <row r="3904" spans="1:14" x14ac:dyDescent="0.4">
      <c r="A3904" t="s">
        <v>3903</v>
      </c>
      <c r="B3904">
        <v>1542938838.4200001</v>
      </c>
      <c r="C3904">
        <v>658821433.13999999</v>
      </c>
      <c r="D3904">
        <v>97074646.599999994</v>
      </c>
      <c r="E3904">
        <v>60458564.450000003</v>
      </c>
      <c r="F3904" t="s">
        <v>4130</v>
      </c>
      <c r="G3904" t="s">
        <v>4130</v>
      </c>
      <c r="H3904" t="s">
        <v>4130</v>
      </c>
      <c r="I3904" t="s">
        <v>4130</v>
      </c>
      <c r="J3904" t="s">
        <v>4130</v>
      </c>
      <c r="K3904" t="s">
        <v>4128</v>
      </c>
      <c r="L3904" t="s">
        <v>4130</v>
      </c>
      <c r="M3904">
        <v>169000212.33000001</v>
      </c>
      <c r="N3904">
        <v>1</v>
      </c>
    </row>
    <row r="3905" spans="1:14" x14ac:dyDescent="0.4">
      <c r="A3905" t="s">
        <v>3904</v>
      </c>
      <c r="B3905">
        <v>4206255044.8200002</v>
      </c>
      <c r="C3905">
        <v>5659054444.7600002</v>
      </c>
      <c r="D3905">
        <v>31708546.23</v>
      </c>
      <c r="E3905">
        <v>1240806255.21</v>
      </c>
      <c r="F3905">
        <v>930017734.01999998</v>
      </c>
      <c r="G3905" t="s">
        <v>4130</v>
      </c>
      <c r="H3905">
        <v>10441632.27</v>
      </c>
      <c r="I3905">
        <v>2248357.46</v>
      </c>
      <c r="J3905" t="s">
        <v>4130</v>
      </c>
      <c r="K3905" t="s">
        <v>4128</v>
      </c>
      <c r="L3905" t="s">
        <v>4130</v>
      </c>
      <c r="M3905">
        <v>1135676131.05</v>
      </c>
      <c r="N3905">
        <v>1</v>
      </c>
    </row>
    <row r="3906" spans="1:14" x14ac:dyDescent="0.4">
      <c r="A3906" t="s">
        <v>3905</v>
      </c>
      <c r="B3906">
        <v>645601604.14999998</v>
      </c>
      <c r="C3906">
        <v>362689452.04000002</v>
      </c>
      <c r="D3906" t="s">
        <v>4130</v>
      </c>
      <c r="E3906">
        <v>1363330662.1099999</v>
      </c>
      <c r="F3906">
        <v>40494089.590000004</v>
      </c>
      <c r="G3906" t="s">
        <v>4130</v>
      </c>
      <c r="H3906" t="s">
        <v>4130</v>
      </c>
      <c r="I3906" t="s">
        <v>4130</v>
      </c>
      <c r="J3906" t="s">
        <v>4130</v>
      </c>
      <c r="K3906" t="s">
        <v>4128</v>
      </c>
      <c r="L3906" t="s">
        <v>4130</v>
      </c>
      <c r="M3906">
        <v>71249239.359999999</v>
      </c>
      <c r="N3906">
        <v>1</v>
      </c>
    </row>
    <row r="3907" spans="1:14" x14ac:dyDescent="0.4">
      <c r="A3907" t="s">
        <v>3906</v>
      </c>
      <c r="B3907">
        <v>3818953197.6500001</v>
      </c>
      <c r="C3907">
        <v>2679823290.6500001</v>
      </c>
      <c r="D3907">
        <v>20998232.699999999</v>
      </c>
      <c r="E3907">
        <v>73729283.439999998</v>
      </c>
      <c r="F3907" t="s">
        <v>4130</v>
      </c>
      <c r="G3907" t="s">
        <v>4130</v>
      </c>
      <c r="H3907" t="s">
        <v>4130</v>
      </c>
      <c r="I3907" t="s">
        <v>4130</v>
      </c>
      <c r="J3907" t="s">
        <v>4130</v>
      </c>
      <c r="K3907" t="s">
        <v>4128</v>
      </c>
      <c r="L3907" t="s">
        <v>4130</v>
      </c>
      <c r="M3907">
        <v>1660476592.1800001</v>
      </c>
      <c r="N3907">
        <v>1</v>
      </c>
    </row>
    <row r="3908" spans="1:14" x14ac:dyDescent="0.4">
      <c r="A3908" t="s">
        <v>3907</v>
      </c>
      <c r="B3908">
        <v>2784636079.71</v>
      </c>
      <c r="C3908">
        <v>1281910551.3</v>
      </c>
      <c r="D3908" t="s">
        <v>4130</v>
      </c>
      <c r="E3908">
        <v>145585739.81</v>
      </c>
      <c r="F3908">
        <v>248387022.22</v>
      </c>
      <c r="G3908" t="s">
        <v>4130</v>
      </c>
      <c r="H3908" t="s">
        <v>4130</v>
      </c>
      <c r="I3908" t="s">
        <v>4130</v>
      </c>
      <c r="J3908" t="s">
        <v>4130</v>
      </c>
      <c r="K3908" t="s">
        <v>4128</v>
      </c>
      <c r="L3908" t="s">
        <v>4130</v>
      </c>
      <c r="M3908">
        <v>1581774018.5899999</v>
      </c>
      <c r="N3908">
        <v>1</v>
      </c>
    </row>
    <row r="3909" spans="1:14" x14ac:dyDescent="0.4">
      <c r="A3909" t="s">
        <v>3908</v>
      </c>
      <c r="B3909">
        <v>7550036870.4399996</v>
      </c>
      <c r="C3909">
        <v>6080370191.4300003</v>
      </c>
      <c r="D3909">
        <v>1473077772.3399999</v>
      </c>
      <c r="E3909">
        <v>847692121.70000005</v>
      </c>
      <c r="F3909">
        <v>2783646229.7199998</v>
      </c>
      <c r="G3909" t="s">
        <v>4130</v>
      </c>
      <c r="H3909">
        <v>107000000</v>
      </c>
      <c r="I3909">
        <v>1567560127.3</v>
      </c>
      <c r="J3909" t="s">
        <v>4130</v>
      </c>
      <c r="K3909" t="s">
        <v>4128</v>
      </c>
      <c r="L3909" t="s">
        <v>4130</v>
      </c>
      <c r="M3909">
        <v>1154532416.3</v>
      </c>
      <c r="N3909">
        <v>1</v>
      </c>
    </row>
    <row r="3910" spans="1:14" x14ac:dyDescent="0.4">
      <c r="A3910" t="s">
        <v>3909</v>
      </c>
      <c r="B3910">
        <v>2567102889.46</v>
      </c>
      <c r="C3910">
        <v>1211170864.3199999</v>
      </c>
      <c r="D3910">
        <v>101750907.73999999</v>
      </c>
      <c r="E3910">
        <v>1060303795.78</v>
      </c>
      <c r="F3910" t="s">
        <v>4130</v>
      </c>
      <c r="G3910" t="s">
        <v>4130</v>
      </c>
      <c r="H3910">
        <v>23059931.800000001</v>
      </c>
      <c r="I3910">
        <v>188732680.34</v>
      </c>
      <c r="J3910">
        <v>30191197.640000001</v>
      </c>
      <c r="K3910" t="s">
        <v>4128</v>
      </c>
      <c r="L3910" t="s">
        <v>4130</v>
      </c>
      <c r="M3910">
        <v>1369036976.0599999</v>
      </c>
      <c r="N3910">
        <v>1</v>
      </c>
    </row>
    <row r="3911" spans="1:14" x14ac:dyDescent="0.4">
      <c r="A3911" t="s">
        <v>3910</v>
      </c>
      <c r="B3911">
        <v>414232799.26999998</v>
      </c>
      <c r="C3911">
        <v>80467720.530000001</v>
      </c>
      <c r="D3911" t="s">
        <v>4130</v>
      </c>
      <c r="E3911">
        <v>30892124.02</v>
      </c>
      <c r="F3911" t="s">
        <v>4130</v>
      </c>
      <c r="G3911" t="s">
        <v>4130</v>
      </c>
      <c r="H3911" t="s">
        <v>4130</v>
      </c>
      <c r="I3911" t="s">
        <v>4130</v>
      </c>
      <c r="J3911" t="s">
        <v>4130</v>
      </c>
      <c r="K3911" t="s">
        <v>4128</v>
      </c>
      <c r="L3911" t="s">
        <v>4130</v>
      </c>
      <c r="M3911">
        <v>139781686.38999999</v>
      </c>
      <c r="N3911">
        <v>1</v>
      </c>
    </row>
    <row r="3912" spans="1:14" x14ac:dyDescent="0.4">
      <c r="A3912" t="s">
        <v>3911</v>
      </c>
      <c r="B3912">
        <v>5810785258.75</v>
      </c>
      <c r="C3912">
        <v>4976312513.6400003</v>
      </c>
      <c r="D3912" t="s">
        <v>4130</v>
      </c>
      <c r="E3912">
        <v>393763617.66000003</v>
      </c>
      <c r="F3912">
        <v>633133560.19000006</v>
      </c>
      <c r="G3912">
        <v>859775833.36000001</v>
      </c>
      <c r="H3912" t="s">
        <v>4130</v>
      </c>
      <c r="I3912" t="s">
        <v>4130</v>
      </c>
      <c r="J3912">
        <v>880277578.17999995</v>
      </c>
      <c r="K3912" t="s">
        <v>4128</v>
      </c>
      <c r="L3912" t="s">
        <v>4130</v>
      </c>
      <c r="M3912">
        <v>1821825936.47</v>
      </c>
      <c r="N3912">
        <v>1</v>
      </c>
    </row>
    <row r="3913" spans="1:14" x14ac:dyDescent="0.4">
      <c r="A3913" t="s">
        <v>3912</v>
      </c>
      <c r="B3913">
        <v>199751234.99000001</v>
      </c>
      <c r="C3913">
        <v>695004721.75</v>
      </c>
      <c r="D3913" t="s">
        <v>4130</v>
      </c>
      <c r="E3913">
        <v>178692830.22</v>
      </c>
      <c r="F3913">
        <v>85658231.700000003</v>
      </c>
      <c r="G3913" t="s">
        <v>4130</v>
      </c>
      <c r="H3913">
        <v>13789018.16</v>
      </c>
      <c r="I3913" t="s">
        <v>4130</v>
      </c>
      <c r="J3913">
        <v>1272879.31</v>
      </c>
      <c r="K3913" t="s">
        <v>4128</v>
      </c>
      <c r="L3913" t="s">
        <v>4130</v>
      </c>
      <c r="M3913">
        <v>16141969.890000001</v>
      </c>
      <c r="N3913">
        <v>1</v>
      </c>
    </row>
    <row r="3914" spans="1:14" x14ac:dyDescent="0.4">
      <c r="A3914" t="s">
        <v>3913</v>
      </c>
      <c r="B3914">
        <v>1062239122.91</v>
      </c>
      <c r="C3914">
        <v>1667836497.04</v>
      </c>
      <c r="D3914" t="s">
        <v>4130</v>
      </c>
      <c r="E3914">
        <v>399095199.56999999</v>
      </c>
      <c r="F3914">
        <v>420180000</v>
      </c>
      <c r="G3914" t="s">
        <v>4130</v>
      </c>
      <c r="H3914" t="s">
        <v>4130</v>
      </c>
      <c r="I3914" t="s">
        <v>4130</v>
      </c>
      <c r="J3914" t="s">
        <v>4130</v>
      </c>
      <c r="K3914" t="s">
        <v>4128</v>
      </c>
      <c r="L3914" t="s">
        <v>4130</v>
      </c>
      <c r="M3914">
        <v>464886372.74000001</v>
      </c>
      <c r="N3914">
        <v>1</v>
      </c>
    </row>
    <row r="3915" spans="1:14" x14ac:dyDescent="0.4">
      <c r="A3915" t="s">
        <v>3914</v>
      </c>
      <c r="B3915">
        <v>1834502333.98</v>
      </c>
      <c r="C3915">
        <v>757535991.70000005</v>
      </c>
      <c r="D3915" t="s">
        <v>4130</v>
      </c>
      <c r="E3915">
        <v>154815735.46000001</v>
      </c>
      <c r="F3915">
        <v>158863838.59</v>
      </c>
      <c r="G3915">
        <v>584949366.88999999</v>
      </c>
      <c r="H3915">
        <v>74521989.969999999</v>
      </c>
      <c r="I3915" t="s">
        <v>4130</v>
      </c>
      <c r="J3915" t="s">
        <v>4130</v>
      </c>
      <c r="K3915" t="s">
        <v>4128</v>
      </c>
      <c r="L3915" t="s">
        <v>4130</v>
      </c>
      <c r="M3915">
        <v>370123968.06</v>
      </c>
      <c r="N3915">
        <v>1</v>
      </c>
    </row>
    <row r="3916" spans="1:14" x14ac:dyDescent="0.4">
      <c r="A3916" t="s">
        <v>3915</v>
      </c>
      <c r="B3916">
        <v>2609903206.3000002</v>
      </c>
      <c r="C3916">
        <v>1087528107.0799999</v>
      </c>
      <c r="D3916" t="s">
        <v>4130</v>
      </c>
      <c r="E3916">
        <v>188008613.94999999</v>
      </c>
      <c r="F3916" t="s">
        <v>4130</v>
      </c>
      <c r="G3916" t="s">
        <v>4130</v>
      </c>
      <c r="H3916" t="s">
        <v>4130</v>
      </c>
      <c r="I3916" t="s">
        <v>4130</v>
      </c>
      <c r="J3916" t="s">
        <v>4130</v>
      </c>
      <c r="K3916" t="s">
        <v>4128</v>
      </c>
      <c r="L3916" t="s">
        <v>4130</v>
      </c>
      <c r="M3916">
        <v>237539622.99000001</v>
      </c>
      <c r="N3916">
        <v>1</v>
      </c>
    </row>
    <row r="3917" spans="1:14" x14ac:dyDescent="0.4">
      <c r="A3917" t="s">
        <v>3916</v>
      </c>
      <c r="B3917">
        <v>3325707580.4899998</v>
      </c>
      <c r="C3917">
        <v>1475032219.9400001</v>
      </c>
      <c r="D3917">
        <v>586686813.72000003</v>
      </c>
      <c r="E3917">
        <v>101569994.92</v>
      </c>
      <c r="F3917" t="s">
        <v>4130</v>
      </c>
      <c r="G3917" t="s">
        <v>4130</v>
      </c>
      <c r="H3917" t="s">
        <v>4130</v>
      </c>
      <c r="I3917">
        <v>11866110.77</v>
      </c>
      <c r="J3917">
        <v>93871037.230000004</v>
      </c>
      <c r="K3917" t="s">
        <v>4128</v>
      </c>
      <c r="L3917" t="s">
        <v>4130</v>
      </c>
      <c r="M3917">
        <v>730764575.88</v>
      </c>
      <c r="N3917">
        <v>1</v>
      </c>
    </row>
    <row r="3918" spans="1:14" x14ac:dyDescent="0.4">
      <c r="A3918" t="s">
        <v>3917</v>
      </c>
      <c r="B3918">
        <v>4387573468.7299995</v>
      </c>
      <c r="C3918">
        <v>2409605353.0300002</v>
      </c>
      <c r="D3918">
        <v>270750926.02999997</v>
      </c>
      <c r="E3918">
        <v>1694115918.9300001</v>
      </c>
      <c r="F3918" t="s">
        <v>4130</v>
      </c>
      <c r="G3918" t="s">
        <v>4130</v>
      </c>
      <c r="H3918" t="s">
        <v>4130</v>
      </c>
      <c r="I3918" t="s">
        <v>4130</v>
      </c>
      <c r="J3918">
        <v>43575105</v>
      </c>
      <c r="K3918" t="s">
        <v>4128</v>
      </c>
      <c r="L3918" t="s">
        <v>4130</v>
      </c>
      <c r="M3918">
        <v>355986226.83999997</v>
      </c>
      <c r="N3918">
        <v>1</v>
      </c>
    </row>
    <row r="3919" spans="1:14" x14ac:dyDescent="0.4">
      <c r="A3919" t="s">
        <v>3918</v>
      </c>
      <c r="B3919">
        <v>17043422124.389999</v>
      </c>
      <c r="C3919">
        <v>16910761612.51</v>
      </c>
      <c r="D3919">
        <v>103611888.81999999</v>
      </c>
      <c r="E3919">
        <v>372337551.70999998</v>
      </c>
      <c r="F3919">
        <v>1177235491.0899999</v>
      </c>
      <c r="G3919" t="s">
        <v>4130</v>
      </c>
      <c r="H3919">
        <v>477000000</v>
      </c>
      <c r="I3919" t="s">
        <v>4130</v>
      </c>
      <c r="J3919" t="s">
        <v>4130</v>
      </c>
      <c r="K3919" t="s">
        <v>4128</v>
      </c>
      <c r="L3919" t="s">
        <v>4130</v>
      </c>
      <c r="M3919">
        <v>3323684837.7399998</v>
      </c>
      <c r="N3919">
        <v>1</v>
      </c>
    </row>
    <row r="3920" spans="1:14" x14ac:dyDescent="0.4">
      <c r="A3920" t="s">
        <v>3919</v>
      </c>
      <c r="B3920">
        <v>4902693610.8900003</v>
      </c>
      <c r="C3920">
        <v>2147161751.73</v>
      </c>
      <c r="D3920" t="s">
        <v>4130</v>
      </c>
      <c r="E3920">
        <v>223215157.24000001</v>
      </c>
      <c r="F3920" t="s">
        <v>4130</v>
      </c>
      <c r="G3920">
        <v>798033342.78999996</v>
      </c>
      <c r="H3920" t="s">
        <v>4130</v>
      </c>
      <c r="I3920" t="s">
        <v>4130</v>
      </c>
      <c r="J3920" t="s">
        <v>4130</v>
      </c>
      <c r="K3920" t="s">
        <v>4128</v>
      </c>
      <c r="L3920" t="s">
        <v>4130</v>
      </c>
      <c r="M3920">
        <v>539257817.23000002</v>
      </c>
      <c r="N3920">
        <v>1</v>
      </c>
    </row>
    <row r="3921" spans="1:14" x14ac:dyDescent="0.4">
      <c r="A3921" t="s">
        <v>3920</v>
      </c>
      <c r="B3921">
        <v>2911213294.3899999</v>
      </c>
      <c r="C3921">
        <v>950296335.49000001</v>
      </c>
      <c r="D3921" t="s">
        <v>4130</v>
      </c>
      <c r="E3921">
        <v>129398186.03</v>
      </c>
      <c r="F3921" t="s">
        <v>4130</v>
      </c>
      <c r="G3921">
        <v>289832851.94</v>
      </c>
      <c r="H3921" t="s">
        <v>4130</v>
      </c>
      <c r="I3921" t="s">
        <v>4130</v>
      </c>
      <c r="J3921" t="s">
        <v>4130</v>
      </c>
      <c r="K3921" t="s">
        <v>4128</v>
      </c>
      <c r="L3921" t="s">
        <v>4130</v>
      </c>
      <c r="M3921">
        <v>751214803.23000002</v>
      </c>
      <c r="N3921">
        <v>1</v>
      </c>
    </row>
    <row r="3922" spans="1:14" x14ac:dyDescent="0.4">
      <c r="A3922" t="s">
        <v>3921</v>
      </c>
      <c r="B3922">
        <v>228899545.43000001</v>
      </c>
      <c r="C3922">
        <v>60320587.140000001</v>
      </c>
      <c r="D3922" t="s">
        <v>4130</v>
      </c>
      <c r="E3922">
        <v>14084460.17</v>
      </c>
      <c r="F3922" t="s">
        <v>4130</v>
      </c>
      <c r="G3922" t="s">
        <v>4130</v>
      </c>
      <c r="H3922" t="s">
        <v>4130</v>
      </c>
      <c r="I3922" t="s">
        <v>4130</v>
      </c>
      <c r="J3922" t="s">
        <v>4130</v>
      </c>
      <c r="K3922" t="s">
        <v>4128</v>
      </c>
      <c r="L3922" t="s">
        <v>4130</v>
      </c>
      <c r="M3922">
        <v>103585020.7</v>
      </c>
      <c r="N3922">
        <v>1</v>
      </c>
    </row>
    <row r="3923" spans="1:14" x14ac:dyDescent="0.4">
      <c r="A3923" t="s">
        <v>3922</v>
      </c>
      <c r="B3923">
        <v>561800326.87</v>
      </c>
      <c r="C3923">
        <v>725572269.64999998</v>
      </c>
      <c r="D3923" t="s">
        <v>4130</v>
      </c>
      <c r="E3923">
        <v>38901937.299999997</v>
      </c>
      <c r="F3923">
        <v>51650000</v>
      </c>
      <c r="G3923" t="s">
        <v>4130</v>
      </c>
      <c r="H3923" t="s">
        <v>4130</v>
      </c>
      <c r="I3923" t="s">
        <v>4130</v>
      </c>
      <c r="J3923" t="s">
        <v>4130</v>
      </c>
      <c r="K3923" t="s">
        <v>4128</v>
      </c>
      <c r="L3923" t="s">
        <v>4130</v>
      </c>
      <c r="M3923">
        <v>149531561.55000001</v>
      </c>
      <c r="N3923">
        <v>1</v>
      </c>
    </row>
    <row r="3924" spans="1:14" x14ac:dyDescent="0.4">
      <c r="A3924" t="s">
        <v>3923</v>
      </c>
      <c r="B3924">
        <v>1940420924.9300001</v>
      </c>
      <c r="C3924">
        <v>1825548371.3299999</v>
      </c>
      <c r="D3924">
        <v>147781427.53999999</v>
      </c>
      <c r="E3924">
        <v>29313517.18</v>
      </c>
      <c r="F3924">
        <v>843724665.27999997</v>
      </c>
      <c r="G3924">
        <v>798626241.57000005</v>
      </c>
      <c r="H3924">
        <v>100000000</v>
      </c>
      <c r="I3924" t="s">
        <v>4130</v>
      </c>
      <c r="J3924" t="s">
        <v>4130</v>
      </c>
      <c r="K3924" t="s">
        <v>4128</v>
      </c>
      <c r="L3924" t="s">
        <v>4130</v>
      </c>
      <c r="M3924">
        <v>199065129.62</v>
      </c>
      <c r="N3924">
        <v>1</v>
      </c>
    </row>
    <row r="3925" spans="1:14" x14ac:dyDescent="0.4">
      <c r="A3925" t="s">
        <v>3924</v>
      </c>
      <c r="B3925">
        <v>7602529177.2200003</v>
      </c>
      <c r="C3925">
        <v>2320850300.1300001</v>
      </c>
      <c r="D3925">
        <v>52205371.009999998</v>
      </c>
      <c r="E3925">
        <v>157705389.80000001</v>
      </c>
      <c r="F3925">
        <v>438816493.69999999</v>
      </c>
      <c r="G3925" t="s">
        <v>4130</v>
      </c>
      <c r="H3925" t="s">
        <v>4130</v>
      </c>
      <c r="I3925" t="s">
        <v>4130</v>
      </c>
      <c r="J3925" t="s">
        <v>4130</v>
      </c>
      <c r="K3925" t="s">
        <v>4128</v>
      </c>
      <c r="L3925" t="s">
        <v>4130</v>
      </c>
      <c r="M3925">
        <v>5115653178.9899998</v>
      </c>
      <c r="N3925">
        <v>1</v>
      </c>
    </row>
    <row r="3926" spans="1:14" x14ac:dyDescent="0.4">
      <c r="A3926" t="s">
        <v>3925</v>
      </c>
      <c r="B3926">
        <v>8606585179</v>
      </c>
      <c r="C3926">
        <v>10149647005</v>
      </c>
      <c r="D3926">
        <v>5867861208</v>
      </c>
      <c r="E3926">
        <v>742882819</v>
      </c>
      <c r="F3926">
        <v>1423337706</v>
      </c>
      <c r="G3926" t="s">
        <v>4130</v>
      </c>
      <c r="H3926" t="s">
        <v>4130</v>
      </c>
      <c r="I3926" t="s">
        <v>4130</v>
      </c>
      <c r="J3926">
        <v>88955326</v>
      </c>
      <c r="K3926" t="s">
        <v>4128</v>
      </c>
      <c r="L3926" t="s">
        <v>4130</v>
      </c>
      <c r="M3926">
        <v>2000734141</v>
      </c>
      <c r="N3926">
        <v>1</v>
      </c>
    </row>
    <row r="3927" spans="1:14" x14ac:dyDescent="0.4">
      <c r="A3927" t="s">
        <v>3926</v>
      </c>
      <c r="B3927">
        <v>4576142079.6199999</v>
      </c>
      <c r="C3927">
        <v>17458133294.59</v>
      </c>
      <c r="D3927" t="s">
        <v>4130</v>
      </c>
      <c r="E3927">
        <v>158246287.69</v>
      </c>
      <c r="F3927">
        <v>4910911889.1700001</v>
      </c>
      <c r="G3927" t="s">
        <v>4130</v>
      </c>
      <c r="H3927">
        <v>1203014936.9000001</v>
      </c>
      <c r="I3927" t="s">
        <v>4130</v>
      </c>
      <c r="J3927">
        <v>25914893.649999999</v>
      </c>
      <c r="K3927" t="s">
        <v>4128</v>
      </c>
      <c r="L3927" t="s">
        <v>4130</v>
      </c>
      <c r="M3927">
        <v>507249237.00999999</v>
      </c>
      <c r="N3927">
        <v>1</v>
      </c>
    </row>
    <row r="3928" spans="1:14" x14ac:dyDescent="0.4">
      <c r="A3928" t="s">
        <v>3927</v>
      </c>
      <c r="B3928">
        <v>2089882971.0999999</v>
      </c>
      <c r="C3928">
        <v>1524435840.1099999</v>
      </c>
      <c r="D3928" t="s">
        <v>4130</v>
      </c>
      <c r="E3928">
        <v>12524412.66</v>
      </c>
      <c r="F3928" t="s">
        <v>4130</v>
      </c>
      <c r="G3928" t="s">
        <v>4130</v>
      </c>
      <c r="H3928" t="s">
        <v>4130</v>
      </c>
      <c r="I3928" t="s">
        <v>4130</v>
      </c>
      <c r="J3928" t="s">
        <v>4130</v>
      </c>
      <c r="K3928" t="s">
        <v>4128</v>
      </c>
      <c r="L3928" t="s">
        <v>4130</v>
      </c>
      <c r="M3928">
        <v>176244870.22</v>
      </c>
      <c r="N3928">
        <v>1</v>
      </c>
    </row>
    <row r="3929" spans="1:14" x14ac:dyDescent="0.4">
      <c r="A3929" t="s">
        <v>3928</v>
      </c>
      <c r="B3929">
        <v>4017508839.8699999</v>
      </c>
      <c r="C3929">
        <v>2462542315.6999998</v>
      </c>
      <c r="D3929">
        <v>348383761.26999998</v>
      </c>
      <c r="E3929">
        <v>97084477.609999999</v>
      </c>
      <c r="F3929">
        <v>349183298.82999998</v>
      </c>
      <c r="G3929">
        <v>1105159259.3699999</v>
      </c>
      <c r="H3929">
        <v>252867915.02000001</v>
      </c>
      <c r="I3929" t="s">
        <v>4130</v>
      </c>
      <c r="J3929" t="s">
        <v>4130</v>
      </c>
      <c r="K3929" t="s">
        <v>4128</v>
      </c>
      <c r="L3929" t="s">
        <v>4130</v>
      </c>
      <c r="M3929">
        <v>1415863538.48</v>
      </c>
      <c r="N3929">
        <v>1</v>
      </c>
    </row>
    <row r="3930" spans="1:14" x14ac:dyDescent="0.4">
      <c r="A3930" t="s">
        <v>3929</v>
      </c>
      <c r="B3930">
        <v>2871503907.9899998</v>
      </c>
      <c r="C3930">
        <v>1050647499.6</v>
      </c>
      <c r="D3930" t="s">
        <v>4130</v>
      </c>
      <c r="E3930">
        <v>68507000.170000002</v>
      </c>
      <c r="F3930" t="s">
        <v>4130</v>
      </c>
      <c r="G3930" t="s">
        <v>4130</v>
      </c>
      <c r="H3930">
        <v>295252005.23000002</v>
      </c>
      <c r="I3930" t="s">
        <v>4130</v>
      </c>
      <c r="J3930">
        <v>209036243.28999999</v>
      </c>
      <c r="K3930" t="s">
        <v>4128</v>
      </c>
      <c r="L3930" t="s">
        <v>4130</v>
      </c>
      <c r="M3930">
        <v>415185238.60000002</v>
      </c>
      <c r="N3930">
        <v>1</v>
      </c>
    </row>
    <row r="3931" spans="1:14" x14ac:dyDescent="0.4">
      <c r="A3931" t="s">
        <v>3930</v>
      </c>
      <c r="B3931">
        <v>3452700475.2800002</v>
      </c>
      <c r="C3931">
        <v>1667056939.5799999</v>
      </c>
      <c r="D3931" t="s">
        <v>4130</v>
      </c>
      <c r="E3931">
        <v>181422935.90000001</v>
      </c>
      <c r="F3931">
        <v>677564438.41999996</v>
      </c>
      <c r="G3931" t="s">
        <v>4130</v>
      </c>
      <c r="H3931" t="s">
        <v>4130</v>
      </c>
      <c r="I3931" t="s">
        <v>4130</v>
      </c>
      <c r="J3931" t="s">
        <v>4130</v>
      </c>
      <c r="K3931" t="s">
        <v>4128</v>
      </c>
      <c r="L3931" t="s">
        <v>4130</v>
      </c>
      <c r="M3931">
        <v>713687478.48000002</v>
      </c>
      <c r="N3931">
        <v>1</v>
      </c>
    </row>
    <row r="3932" spans="1:14" x14ac:dyDescent="0.4">
      <c r="A3932" t="s">
        <v>3931</v>
      </c>
      <c r="B3932">
        <v>3700863112.8600001</v>
      </c>
      <c r="C3932">
        <v>2278103148.0999999</v>
      </c>
      <c r="D3932">
        <v>28946378.539999999</v>
      </c>
      <c r="E3932">
        <v>71246858.519999996</v>
      </c>
      <c r="F3932">
        <v>45182710.82</v>
      </c>
      <c r="G3932">
        <v>691973050.26999998</v>
      </c>
      <c r="H3932" t="s">
        <v>4130</v>
      </c>
      <c r="I3932" t="s">
        <v>4130</v>
      </c>
      <c r="J3932" t="s">
        <v>4130</v>
      </c>
      <c r="K3932" t="s">
        <v>4128</v>
      </c>
      <c r="L3932" t="s">
        <v>4130</v>
      </c>
      <c r="M3932">
        <v>1281644651.6500001</v>
      </c>
      <c r="N3932">
        <v>1</v>
      </c>
    </row>
    <row r="3933" spans="1:14" x14ac:dyDescent="0.4">
      <c r="A3933" t="s">
        <v>3932</v>
      </c>
      <c r="B3933">
        <v>3296011982.1500001</v>
      </c>
      <c r="C3933">
        <v>487663837.31</v>
      </c>
      <c r="D3933" t="s">
        <v>4130</v>
      </c>
      <c r="E3933">
        <v>75688285.019999996</v>
      </c>
      <c r="F3933" t="s">
        <v>4130</v>
      </c>
      <c r="G3933" t="s">
        <v>4130</v>
      </c>
      <c r="H3933">
        <v>15356881.880000001</v>
      </c>
      <c r="I3933" t="s">
        <v>4130</v>
      </c>
      <c r="J3933" t="s">
        <v>4130</v>
      </c>
      <c r="K3933" t="s">
        <v>4128</v>
      </c>
      <c r="L3933" t="s">
        <v>4130</v>
      </c>
      <c r="M3933">
        <v>424123418.94</v>
      </c>
      <c r="N3933">
        <v>1</v>
      </c>
    </row>
    <row r="3934" spans="1:14" x14ac:dyDescent="0.4">
      <c r="A3934" t="s">
        <v>3933</v>
      </c>
      <c r="B3934">
        <v>1293662813.8</v>
      </c>
      <c r="C3934">
        <v>1022026700.11</v>
      </c>
      <c r="D3934" t="s">
        <v>4130</v>
      </c>
      <c r="E3934">
        <v>44548282.109999999</v>
      </c>
      <c r="F3934">
        <v>192222000</v>
      </c>
      <c r="G3934" t="s">
        <v>4130</v>
      </c>
      <c r="H3934">
        <v>800000</v>
      </c>
      <c r="I3934">
        <v>15599085.869999999</v>
      </c>
      <c r="J3934" t="s">
        <v>4130</v>
      </c>
      <c r="K3934" t="s">
        <v>4128</v>
      </c>
      <c r="L3934" t="s">
        <v>4130</v>
      </c>
      <c r="M3934">
        <v>315751106.13999999</v>
      </c>
      <c r="N3934">
        <v>1</v>
      </c>
    </row>
    <row r="3935" spans="1:14" x14ac:dyDescent="0.4">
      <c r="A3935" t="s">
        <v>3934</v>
      </c>
      <c r="B3935">
        <v>1534435413.4000001</v>
      </c>
      <c r="C3935">
        <v>378645836.83999997</v>
      </c>
      <c r="D3935" t="s">
        <v>4130</v>
      </c>
      <c r="E3935">
        <v>355828557.62</v>
      </c>
      <c r="F3935" t="s">
        <v>4130</v>
      </c>
      <c r="G3935">
        <v>358052457.04000002</v>
      </c>
      <c r="H3935" t="s">
        <v>4130</v>
      </c>
      <c r="I3935" t="s">
        <v>4130</v>
      </c>
      <c r="J3935" t="s">
        <v>4130</v>
      </c>
      <c r="K3935" t="s">
        <v>4128</v>
      </c>
      <c r="L3935" t="s">
        <v>4130</v>
      </c>
      <c r="M3935">
        <v>91757714.890000001</v>
      </c>
      <c r="N3935">
        <v>1</v>
      </c>
    </row>
    <row r="3936" spans="1:14" x14ac:dyDescent="0.4">
      <c r="A3936" t="s">
        <v>3935</v>
      </c>
      <c r="B3936">
        <v>5539930954.9300003</v>
      </c>
      <c r="C3936">
        <v>3992047692.4499998</v>
      </c>
      <c r="D3936" t="s">
        <v>4130</v>
      </c>
      <c r="E3936">
        <v>151023473.12</v>
      </c>
      <c r="F3936" t="s">
        <v>4130</v>
      </c>
      <c r="G3936" t="s">
        <v>4130</v>
      </c>
      <c r="H3936" t="s">
        <v>4130</v>
      </c>
      <c r="I3936" t="s">
        <v>4130</v>
      </c>
      <c r="J3936" t="s">
        <v>4130</v>
      </c>
      <c r="K3936" t="s">
        <v>4128</v>
      </c>
      <c r="L3936" t="s">
        <v>4130</v>
      </c>
      <c r="M3936">
        <v>2633557361.3899999</v>
      </c>
      <c r="N3936">
        <v>1</v>
      </c>
    </row>
    <row r="3937" spans="1:14" x14ac:dyDescent="0.4">
      <c r="A3937" t="s">
        <v>3936</v>
      </c>
      <c r="B3937">
        <v>1990919461.0799999</v>
      </c>
      <c r="C3937">
        <v>482526121.32999998</v>
      </c>
      <c r="D3937" t="s">
        <v>4130</v>
      </c>
      <c r="E3937">
        <v>190110621.36000001</v>
      </c>
      <c r="F3937" t="s">
        <v>4130</v>
      </c>
      <c r="G3937">
        <v>623108826.38999999</v>
      </c>
      <c r="H3937" t="s">
        <v>4130</v>
      </c>
      <c r="I3937" t="s">
        <v>4130</v>
      </c>
      <c r="J3937">
        <v>6470201.8600000003</v>
      </c>
      <c r="K3937" t="s">
        <v>4128</v>
      </c>
      <c r="L3937" t="s">
        <v>4130</v>
      </c>
      <c r="M3937">
        <v>203766720.58000001</v>
      </c>
      <c r="N3937">
        <v>1</v>
      </c>
    </row>
    <row r="3938" spans="1:14" x14ac:dyDescent="0.4">
      <c r="A3938" t="s">
        <v>3937</v>
      </c>
      <c r="B3938">
        <v>12418270593.18</v>
      </c>
      <c r="C3938">
        <v>5916243279.0799999</v>
      </c>
      <c r="D3938">
        <v>63529740.200000003</v>
      </c>
      <c r="E3938">
        <v>436344343.38999999</v>
      </c>
      <c r="F3938">
        <v>30000000</v>
      </c>
      <c r="G3938" t="s">
        <v>4130</v>
      </c>
      <c r="H3938" t="s">
        <v>4130</v>
      </c>
      <c r="I3938" t="s">
        <v>4130</v>
      </c>
      <c r="J3938" t="s">
        <v>4130</v>
      </c>
      <c r="K3938" t="s">
        <v>4128</v>
      </c>
      <c r="L3938" t="s">
        <v>4130</v>
      </c>
      <c r="M3938">
        <v>4095075347.7600002</v>
      </c>
      <c r="N3938">
        <v>1</v>
      </c>
    </row>
    <row r="3939" spans="1:14" x14ac:dyDescent="0.4">
      <c r="A3939" t="s">
        <v>3938</v>
      </c>
      <c r="B3939">
        <v>2156296343.4499998</v>
      </c>
      <c r="C3939">
        <v>317152358.54000002</v>
      </c>
      <c r="D3939" t="s">
        <v>4130</v>
      </c>
      <c r="E3939">
        <v>11333587.630000001</v>
      </c>
      <c r="F3939" t="s">
        <v>4130</v>
      </c>
      <c r="G3939" t="s">
        <v>4130</v>
      </c>
      <c r="H3939" t="s">
        <v>4130</v>
      </c>
      <c r="I3939" t="s">
        <v>4130</v>
      </c>
      <c r="J3939" t="s">
        <v>4130</v>
      </c>
      <c r="K3939" t="s">
        <v>4128</v>
      </c>
      <c r="L3939" t="s">
        <v>4130</v>
      </c>
      <c r="M3939">
        <v>65616911.549999997</v>
      </c>
      <c r="N3939">
        <v>1</v>
      </c>
    </row>
    <row r="3940" spans="1:14" x14ac:dyDescent="0.4">
      <c r="A3940" t="s">
        <v>3939</v>
      </c>
      <c r="B3940">
        <v>5238547165.8800001</v>
      </c>
      <c r="C3940">
        <v>3785857464.9200001</v>
      </c>
      <c r="D3940">
        <v>196242618.58000001</v>
      </c>
      <c r="E3940">
        <v>416089817.55000001</v>
      </c>
      <c r="F3940">
        <v>777788146.24000001</v>
      </c>
      <c r="G3940">
        <v>512378153.89999998</v>
      </c>
      <c r="H3940">
        <v>2362386.91</v>
      </c>
      <c r="I3940" t="s">
        <v>4130</v>
      </c>
      <c r="J3940" t="s">
        <v>4130</v>
      </c>
      <c r="K3940" t="s">
        <v>4128</v>
      </c>
      <c r="L3940" t="s">
        <v>4130</v>
      </c>
      <c r="M3940">
        <v>667408288.28999996</v>
      </c>
      <c r="N3940">
        <v>1</v>
      </c>
    </row>
    <row r="3941" spans="1:14" x14ac:dyDescent="0.4">
      <c r="A3941" t="s">
        <v>3940</v>
      </c>
      <c r="B3941">
        <v>2466597165.0999999</v>
      </c>
      <c r="C3941">
        <v>1937135120.6500001</v>
      </c>
      <c r="D3941">
        <v>255751243.37</v>
      </c>
      <c r="E3941">
        <v>873786487.39999998</v>
      </c>
      <c r="F3941">
        <v>588601364.73000002</v>
      </c>
      <c r="G3941" t="s">
        <v>4130</v>
      </c>
      <c r="H3941">
        <v>279511019.74000001</v>
      </c>
      <c r="I3941">
        <v>1017905.45</v>
      </c>
      <c r="J3941" t="s">
        <v>4130</v>
      </c>
      <c r="K3941" t="s">
        <v>4128</v>
      </c>
      <c r="L3941" t="s">
        <v>4130</v>
      </c>
      <c r="M3941">
        <v>1369927222.53</v>
      </c>
      <c r="N3941">
        <v>1</v>
      </c>
    </row>
    <row r="3942" spans="1:14" x14ac:dyDescent="0.4">
      <c r="A3942" t="s">
        <v>3941</v>
      </c>
      <c r="B3942">
        <v>7558725361.04</v>
      </c>
      <c r="C3942">
        <v>7598672904.4700003</v>
      </c>
      <c r="D3942">
        <v>264576660.31999999</v>
      </c>
      <c r="E3942">
        <v>414127610.23000002</v>
      </c>
      <c r="F3942">
        <v>2767028088.9899998</v>
      </c>
      <c r="G3942" t="s">
        <v>4130</v>
      </c>
      <c r="H3942">
        <v>239556094.19</v>
      </c>
      <c r="I3942" t="s">
        <v>4130</v>
      </c>
      <c r="J3942" t="s">
        <v>4130</v>
      </c>
      <c r="K3942" t="s">
        <v>4128</v>
      </c>
      <c r="L3942" t="s">
        <v>4130</v>
      </c>
      <c r="M3942">
        <v>1618013392.6600001</v>
      </c>
      <c r="N3942">
        <v>1</v>
      </c>
    </row>
    <row r="3943" spans="1:14" x14ac:dyDescent="0.4">
      <c r="A3943" t="s">
        <v>3942</v>
      </c>
      <c r="B3943">
        <v>910682974.54999995</v>
      </c>
      <c r="C3943">
        <v>523660740.57999998</v>
      </c>
      <c r="D3943" t="s">
        <v>4130</v>
      </c>
      <c r="E3943">
        <v>25297635.859999999</v>
      </c>
      <c r="F3943" t="s">
        <v>4130</v>
      </c>
      <c r="G3943" t="s">
        <v>4130</v>
      </c>
      <c r="H3943" t="s">
        <v>4130</v>
      </c>
      <c r="I3943" t="s">
        <v>4130</v>
      </c>
      <c r="J3943" t="s">
        <v>4130</v>
      </c>
      <c r="K3943" t="s">
        <v>4128</v>
      </c>
      <c r="L3943" t="s">
        <v>4130</v>
      </c>
      <c r="M3943">
        <v>153054568.5</v>
      </c>
      <c r="N3943">
        <v>1</v>
      </c>
    </row>
    <row r="3944" spans="1:14" x14ac:dyDescent="0.4">
      <c r="A3944" t="s">
        <v>3943</v>
      </c>
      <c r="B3944">
        <v>3751188348.4499998</v>
      </c>
      <c r="C3944">
        <v>2974024261.1999998</v>
      </c>
      <c r="D3944">
        <v>118730391.14</v>
      </c>
      <c r="E3944">
        <v>37335183.549999997</v>
      </c>
      <c r="F3944" t="s">
        <v>4130</v>
      </c>
      <c r="G3944" t="s">
        <v>4130</v>
      </c>
      <c r="H3944" t="s">
        <v>4130</v>
      </c>
      <c r="I3944" t="s">
        <v>4130</v>
      </c>
      <c r="J3944" t="s">
        <v>4130</v>
      </c>
      <c r="K3944" t="s">
        <v>4128</v>
      </c>
      <c r="L3944" t="s">
        <v>4130</v>
      </c>
      <c r="M3944">
        <v>1160151822.3499999</v>
      </c>
      <c r="N3944">
        <v>1</v>
      </c>
    </row>
    <row r="3945" spans="1:14" x14ac:dyDescent="0.4">
      <c r="A3945" t="s">
        <v>3944</v>
      </c>
      <c r="B3945">
        <v>2658914666.4400001</v>
      </c>
      <c r="C3945">
        <v>1232616767.8199999</v>
      </c>
      <c r="D3945" t="s">
        <v>4130</v>
      </c>
      <c r="E3945">
        <v>91942327.840000004</v>
      </c>
      <c r="F3945" t="s">
        <v>4130</v>
      </c>
      <c r="G3945">
        <v>283269912.88999999</v>
      </c>
      <c r="H3945" t="s">
        <v>4130</v>
      </c>
      <c r="I3945" t="s">
        <v>4130</v>
      </c>
      <c r="J3945" t="s">
        <v>4130</v>
      </c>
      <c r="K3945" t="s">
        <v>4128</v>
      </c>
      <c r="L3945" t="s">
        <v>4130</v>
      </c>
      <c r="M3945">
        <v>335452833.70999998</v>
      </c>
      <c r="N3945">
        <v>1</v>
      </c>
    </row>
    <row r="3946" spans="1:14" x14ac:dyDescent="0.4">
      <c r="A3946" t="s">
        <v>3945</v>
      </c>
      <c r="B3946">
        <v>3449910355.21</v>
      </c>
      <c r="C3946">
        <v>1505611998.3499999</v>
      </c>
      <c r="D3946">
        <v>113895315.90000001</v>
      </c>
      <c r="E3946">
        <v>205923689.97999999</v>
      </c>
      <c r="F3946" t="s">
        <v>4130</v>
      </c>
      <c r="G3946" t="s">
        <v>4130</v>
      </c>
      <c r="H3946" t="s">
        <v>4130</v>
      </c>
      <c r="I3946" t="s">
        <v>4130</v>
      </c>
      <c r="J3946" t="s">
        <v>4130</v>
      </c>
      <c r="K3946" t="s">
        <v>4128</v>
      </c>
      <c r="L3946" t="s">
        <v>4130</v>
      </c>
      <c r="M3946">
        <v>420906618.63999999</v>
      </c>
      <c r="N3946">
        <v>1</v>
      </c>
    </row>
    <row r="3947" spans="1:14" x14ac:dyDescent="0.4">
      <c r="A3947" t="s">
        <v>3946</v>
      </c>
      <c r="B3947">
        <v>4872479832.9499998</v>
      </c>
      <c r="C3947">
        <v>2196693114.0999999</v>
      </c>
      <c r="D3947">
        <v>152009967.47</v>
      </c>
      <c r="E3947">
        <v>463987868.74000001</v>
      </c>
      <c r="F3947" t="s">
        <v>4130</v>
      </c>
      <c r="G3947">
        <v>726301855</v>
      </c>
      <c r="H3947" t="s">
        <v>4130</v>
      </c>
      <c r="I3947" t="s">
        <v>4130</v>
      </c>
      <c r="J3947" t="s">
        <v>4130</v>
      </c>
      <c r="K3947" t="s">
        <v>4128</v>
      </c>
      <c r="L3947" t="s">
        <v>4130</v>
      </c>
      <c r="M3947">
        <v>2790052595.8000002</v>
      </c>
      <c r="N3947">
        <v>1</v>
      </c>
    </row>
    <row r="3948" spans="1:14" x14ac:dyDescent="0.4">
      <c r="A3948" t="s">
        <v>3947</v>
      </c>
      <c r="B3948">
        <v>1431536560.27</v>
      </c>
      <c r="C3948">
        <v>256187000.24000001</v>
      </c>
      <c r="D3948" t="s">
        <v>4130</v>
      </c>
      <c r="E3948">
        <v>48038022.759999998</v>
      </c>
      <c r="F3948" t="s">
        <v>4130</v>
      </c>
      <c r="G3948" t="s">
        <v>4130</v>
      </c>
      <c r="H3948" t="s">
        <v>4130</v>
      </c>
      <c r="I3948" t="s">
        <v>4130</v>
      </c>
      <c r="J3948" t="s">
        <v>4130</v>
      </c>
      <c r="K3948" t="s">
        <v>4128</v>
      </c>
      <c r="L3948" t="s">
        <v>4130</v>
      </c>
      <c r="M3948">
        <v>346214852.82999998</v>
      </c>
      <c r="N3948">
        <v>1</v>
      </c>
    </row>
    <row r="3949" spans="1:14" x14ac:dyDescent="0.4">
      <c r="A3949" t="s">
        <v>3948</v>
      </c>
      <c r="B3949">
        <v>1324498410.1600001</v>
      </c>
      <c r="C3949">
        <v>584818242.69000006</v>
      </c>
      <c r="D3949" t="s">
        <v>4130</v>
      </c>
      <c r="E3949">
        <v>70433802.609999999</v>
      </c>
      <c r="F3949" t="s">
        <v>4130</v>
      </c>
      <c r="G3949" t="s">
        <v>4130</v>
      </c>
      <c r="H3949" t="s">
        <v>4130</v>
      </c>
      <c r="I3949">
        <v>64244766.049999997</v>
      </c>
      <c r="J3949" t="s">
        <v>4130</v>
      </c>
      <c r="K3949" t="s">
        <v>4128</v>
      </c>
      <c r="L3949" t="s">
        <v>4130</v>
      </c>
      <c r="M3949">
        <v>322927357.04000002</v>
      </c>
      <c r="N3949">
        <v>1</v>
      </c>
    </row>
    <row r="3950" spans="1:14" x14ac:dyDescent="0.4">
      <c r="A3950" t="s">
        <v>3949</v>
      </c>
      <c r="B3950">
        <v>2528769944.4299998</v>
      </c>
      <c r="C3950">
        <v>1010374783.42</v>
      </c>
      <c r="D3950">
        <v>1008974.41</v>
      </c>
      <c r="E3950">
        <v>213778962.97999999</v>
      </c>
      <c r="F3950" t="s">
        <v>4130</v>
      </c>
      <c r="G3950" t="s">
        <v>4130</v>
      </c>
      <c r="H3950" t="s">
        <v>4130</v>
      </c>
      <c r="I3950" t="s">
        <v>4130</v>
      </c>
      <c r="J3950" t="s">
        <v>4130</v>
      </c>
      <c r="K3950" t="s">
        <v>4128</v>
      </c>
      <c r="L3950" t="s">
        <v>4130</v>
      </c>
      <c r="M3950">
        <v>22531855.379999999</v>
      </c>
      <c r="N3950">
        <v>1</v>
      </c>
    </row>
    <row r="3951" spans="1:14" x14ac:dyDescent="0.4">
      <c r="A3951" t="s">
        <v>3950</v>
      </c>
      <c r="B3951">
        <v>6123296647.8999996</v>
      </c>
      <c r="C3951">
        <v>1892770309.74</v>
      </c>
      <c r="D3951">
        <v>9174973.1699999999</v>
      </c>
      <c r="E3951">
        <v>148474004.56999999</v>
      </c>
      <c r="F3951" t="s">
        <v>4130</v>
      </c>
      <c r="G3951">
        <v>896365521.04999995</v>
      </c>
      <c r="H3951" t="s">
        <v>4130</v>
      </c>
      <c r="I3951" t="s">
        <v>4130</v>
      </c>
      <c r="J3951" t="s">
        <v>4130</v>
      </c>
      <c r="K3951" t="s">
        <v>4128</v>
      </c>
      <c r="L3951" t="s">
        <v>4130</v>
      </c>
      <c r="M3951">
        <v>1317880875.01</v>
      </c>
      <c r="N3951">
        <v>1</v>
      </c>
    </row>
    <row r="3952" spans="1:14" x14ac:dyDescent="0.4">
      <c r="A3952" t="s">
        <v>3951</v>
      </c>
      <c r="B3952">
        <v>1311564095.7</v>
      </c>
      <c r="C3952">
        <v>552224689.63999999</v>
      </c>
      <c r="D3952" t="s">
        <v>4130</v>
      </c>
      <c r="E3952">
        <v>43000888.57</v>
      </c>
      <c r="F3952" t="s">
        <v>4130</v>
      </c>
      <c r="G3952" t="s">
        <v>4130</v>
      </c>
      <c r="H3952" t="s">
        <v>4130</v>
      </c>
      <c r="I3952" t="s">
        <v>4130</v>
      </c>
      <c r="J3952" t="s">
        <v>4130</v>
      </c>
      <c r="K3952" t="s">
        <v>4128</v>
      </c>
      <c r="L3952" t="s">
        <v>4130</v>
      </c>
      <c r="M3952">
        <v>252978706.02000001</v>
      </c>
      <c r="N3952">
        <v>1</v>
      </c>
    </row>
    <row r="3953" spans="1:14" x14ac:dyDescent="0.4">
      <c r="A3953" t="s">
        <v>3952</v>
      </c>
      <c r="B3953">
        <v>1715252183.04</v>
      </c>
      <c r="C3953">
        <v>1033461576.59</v>
      </c>
      <c r="D3953">
        <v>16319724.59</v>
      </c>
      <c r="E3953">
        <v>126194232.19</v>
      </c>
      <c r="F3953">
        <v>86061015.870000005</v>
      </c>
      <c r="G3953" t="s">
        <v>4130</v>
      </c>
      <c r="H3953">
        <v>8045356.8700000001</v>
      </c>
      <c r="I3953">
        <v>2229551.83</v>
      </c>
      <c r="J3953" t="s">
        <v>4130</v>
      </c>
      <c r="K3953" t="s">
        <v>4128</v>
      </c>
      <c r="L3953" t="s">
        <v>4130</v>
      </c>
      <c r="M3953">
        <v>362055938.56</v>
      </c>
      <c r="N3953">
        <v>1</v>
      </c>
    </row>
    <row r="3954" spans="1:14" x14ac:dyDescent="0.4">
      <c r="A3954" t="s">
        <v>3953</v>
      </c>
      <c r="B3954">
        <v>6447128099.1199999</v>
      </c>
      <c r="C3954">
        <v>3522946567.1999998</v>
      </c>
      <c r="D3954" t="s">
        <v>4130</v>
      </c>
      <c r="E3954">
        <v>8958322.0099999998</v>
      </c>
      <c r="F3954" t="s">
        <v>4130</v>
      </c>
      <c r="G3954" t="s">
        <v>4130</v>
      </c>
      <c r="H3954" t="s">
        <v>4130</v>
      </c>
      <c r="I3954" t="s">
        <v>4130</v>
      </c>
      <c r="J3954" t="s">
        <v>4130</v>
      </c>
      <c r="K3954" t="s">
        <v>4128</v>
      </c>
      <c r="L3954" t="s">
        <v>4130</v>
      </c>
      <c r="M3954">
        <v>1050891444.83</v>
      </c>
      <c r="N3954">
        <v>1</v>
      </c>
    </row>
    <row r="3955" spans="1:14" x14ac:dyDescent="0.4">
      <c r="A3955" t="s">
        <v>3954</v>
      </c>
      <c r="B3955">
        <v>1019445644.75</v>
      </c>
      <c r="C3955">
        <v>202397257.50999999</v>
      </c>
      <c r="D3955" t="s">
        <v>4130</v>
      </c>
      <c r="E3955">
        <v>210962815.87</v>
      </c>
      <c r="F3955" t="s">
        <v>4130</v>
      </c>
      <c r="G3955" t="s">
        <v>4130</v>
      </c>
      <c r="H3955" t="s">
        <v>4130</v>
      </c>
      <c r="I3955" t="s">
        <v>4130</v>
      </c>
      <c r="J3955" t="s">
        <v>4130</v>
      </c>
      <c r="K3955" t="s">
        <v>4128</v>
      </c>
      <c r="L3955" t="s">
        <v>4130</v>
      </c>
      <c r="M3955">
        <v>563294486.63</v>
      </c>
      <c r="N3955">
        <v>1</v>
      </c>
    </row>
    <row r="3956" spans="1:14" x14ac:dyDescent="0.4">
      <c r="A3956" t="s">
        <v>3955</v>
      </c>
      <c r="B3956">
        <v>4332075433.7299995</v>
      </c>
      <c r="C3956">
        <v>2816205622.3899999</v>
      </c>
      <c r="D3956" t="s">
        <v>4130</v>
      </c>
      <c r="E3956">
        <v>5687429.2999999998</v>
      </c>
      <c r="F3956" t="s">
        <v>4130</v>
      </c>
      <c r="G3956" t="s">
        <v>4130</v>
      </c>
      <c r="H3956" t="s">
        <v>4130</v>
      </c>
      <c r="I3956" t="s">
        <v>4130</v>
      </c>
      <c r="J3956">
        <v>18980.62</v>
      </c>
      <c r="K3956" t="s">
        <v>4128</v>
      </c>
      <c r="L3956" t="s">
        <v>4130</v>
      </c>
      <c r="M3956">
        <v>936967038.5</v>
      </c>
      <c r="N3956">
        <v>1</v>
      </c>
    </row>
    <row r="3957" spans="1:14" x14ac:dyDescent="0.4">
      <c r="A3957" t="s">
        <v>3956</v>
      </c>
      <c r="B3957">
        <v>781905424.20000005</v>
      </c>
      <c r="C3957">
        <v>140802137.84</v>
      </c>
      <c r="D3957" t="s">
        <v>4130</v>
      </c>
      <c r="E3957">
        <v>66627951.659999996</v>
      </c>
      <c r="F3957" t="s">
        <v>4130</v>
      </c>
      <c r="G3957" t="s">
        <v>4130</v>
      </c>
      <c r="H3957" t="s">
        <v>4130</v>
      </c>
      <c r="I3957" t="s">
        <v>4130</v>
      </c>
      <c r="J3957" t="s">
        <v>4130</v>
      </c>
      <c r="K3957" t="s">
        <v>4128</v>
      </c>
      <c r="L3957" t="s">
        <v>4130</v>
      </c>
      <c r="M3957">
        <v>182575765.53999999</v>
      </c>
      <c r="N3957">
        <v>1</v>
      </c>
    </row>
    <row r="3958" spans="1:14" x14ac:dyDescent="0.4">
      <c r="A3958" t="s">
        <v>3957</v>
      </c>
      <c r="B3958">
        <v>1604713057.4400001</v>
      </c>
      <c r="C3958">
        <v>895267220.46000004</v>
      </c>
      <c r="D3958">
        <v>100207841.94</v>
      </c>
      <c r="E3958">
        <v>52450427.390000001</v>
      </c>
      <c r="F3958">
        <v>48999999.880000003</v>
      </c>
      <c r="G3958" t="s">
        <v>4130</v>
      </c>
      <c r="H3958" t="s">
        <v>4130</v>
      </c>
      <c r="I3958" t="s">
        <v>4130</v>
      </c>
      <c r="J3958" t="s">
        <v>4130</v>
      </c>
      <c r="K3958" t="s">
        <v>4128</v>
      </c>
      <c r="L3958" t="s">
        <v>4130</v>
      </c>
      <c r="M3958">
        <v>610422311.01999998</v>
      </c>
      <c r="N3958">
        <v>1</v>
      </c>
    </row>
    <row r="3959" spans="1:14" x14ac:dyDescent="0.4">
      <c r="A3959" t="s">
        <v>3958</v>
      </c>
      <c r="B3959">
        <v>3392369291.75</v>
      </c>
      <c r="C3959">
        <v>2750704050.1100001</v>
      </c>
      <c r="D3959">
        <v>569972706.88999999</v>
      </c>
      <c r="E3959">
        <v>105268116.38</v>
      </c>
      <c r="F3959">
        <v>1158793450.24</v>
      </c>
      <c r="G3959" t="s">
        <v>4130</v>
      </c>
      <c r="H3959" t="s">
        <v>4130</v>
      </c>
      <c r="I3959">
        <v>2583514.29</v>
      </c>
      <c r="J3959" t="s">
        <v>4130</v>
      </c>
      <c r="K3959" t="s">
        <v>4128</v>
      </c>
      <c r="L3959" t="s">
        <v>4130</v>
      </c>
      <c r="M3959">
        <v>1246903809</v>
      </c>
      <c r="N3959">
        <v>1</v>
      </c>
    </row>
    <row r="3960" spans="1:14" x14ac:dyDescent="0.4">
      <c r="A3960" t="s">
        <v>3959</v>
      </c>
      <c r="B3960">
        <v>1274772563.02</v>
      </c>
      <c r="C3960">
        <v>569151927.94000006</v>
      </c>
      <c r="D3960" t="s">
        <v>4130</v>
      </c>
      <c r="E3960">
        <v>64457953.619999997</v>
      </c>
      <c r="F3960" t="s">
        <v>4130</v>
      </c>
      <c r="G3960">
        <v>260864689.19999999</v>
      </c>
      <c r="H3960" t="s">
        <v>4130</v>
      </c>
      <c r="I3960" t="s">
        <v>4130</v>
      </c>
      <c r="J3960" t="s">
        <v>4130</v>
      </c>
      <c r="K3960" t="s">
        <v>4128</v>
      </c>
      <c r="L3960" t="s">
        <v>4130</v>
      </c>
      <c r="M3960">
        <v>206927614.11000001</v>
      </c>
      <c r="N3960">
        <v>1</v>
      </c>
    </row>
    <row r="3961" spans="1:14" x14ac:dyDescent="0.4">
      <c r="A3961" t="s">
        <v>3960</v>
      </c>
      <c r="B3961">
        <v>1360282193.21</v>
      </c>
      <c r="C3961">
        <v>694618405.44000006</v>
      </c>
      <c r="D3961" t="s">
        <v>4130</v>
      </c>
      <c r="E3961">
        <v>130347729.25</v>
      </c>
      <c r="F3961">
        <v>127501319.25</v>
      </c>
      <c r="G3961" t="s">
        <v>4130</v>
      </c>
      <c r="H3961" t="s">
        <v>4130</v>
      </c>
      <c r="I3961" t="s">
        <v>4130</v>
      </c>
      <c r="J3961" t="s">
        <v>4130</v>
      </c>
      <c r="K3961" t="s">
        <v>4128</v>
      </c>
      <c r="L3961" t="s">
        <v>4130</v>
      </c>
      <c r="M3961">
        <v>139679741.46000001</v>
      </c>
      <c r="N3961">
        <v>1</v>
      </c>
    </row>
    <row r="3962" spans="1:14" x14ac:dyDescent="0.4">
      <c r="A3962" t="s">
        <v>3961</v>
      </c>
      <c r="B3962">
        <v>14674572132.889999</v>
      </c>
      <c r="C3962">
        <v>12287188811.940001</v>
      </c>
      <c r="D3962">
        <v>4793899569.2399998</v>
      </c>
      <c r="E3962">
        <v>454362095.54000002</v>
      </c>
      <c r="F3962">
        <v>70077777.780000001</v>
      </c>
      <c r="G3962">
        <v>1591458215.49</v>
      </c>
      <c r="H3962" t="s">
        <v>4130</v>
      </c>
      <c r="I3962">
        <v>34859232.899999999</v>
      </c>
      <c r="J3962" t="s">
        <v>4130</v>
      </c>
      <c r="K3962" t="s">
        <v>4128</v>
      </c>
      <c r="L3962" t="s">
        <v>4130</v>
      </c>
      <c r="M3962">
        <v>1678913338.21</v>
      </c>
      <c r="N3962">
        <v>1</v>
      </c>
    </row>
    <row r="3963" spans="1:14" x14ac:dyDescent="0.4">
      <c r="A3963" t="s">
        <v>3962</v>
      </c>
      <c r="B3963">
        <v>2002165536.3199999</v>
      </c>
      <c r="C3963">
        <v>561201813.69000006</v>
      </c>
      <c r="D3963">
        <v>19197296.66</v>
      </c>
      <c r="E3963">
        <v>89417065.420000002</v>
      </c>
      <c r="F3963" t="s">
        <v>4130</v>
      </c>
      <c r="G3963" t="s">
        <v>4130</v>
      </c>
      <c r="H3963" t="s">
        <v>4130</v>
      </c>
      <c r="I3963" t="s">
        <v>4130</v>
      </c>
      <c r="J3963" t="s">
        <v>4130</v>
      </c>
      <c r="K3963" t="s">
        <v>4128</v>
      </c>
      <c r="L3963" t="s">
        <v>4130</v>
      </c>
      <c r="M3963">
        <v>194181976.66999999</v>
      </c>
      <c r="N3963">
        <v>1</v>
      </c>
    </row>
    <row r="3964" spans="1:14" x14ac:dyDescent="0.4">
      <c r="A3964" t="s">
        <v>3963</v>
      </c>
      <c r="B3964">
        <v>833192101.5</v>
      </c>
      <c r="C3964">
        <v>45765788.850000001</v>
      </c>
      <c r="D3964" t="s">
        <v>4130</v>
      </c>
      <c r="E3964">
        <v>9412903.8300000001</v>
      </c>
      <c r="F3964" t="s">
        <v>4130</v>
      </c>
      <c r="G3964" t="s">
        <v>4130</v>
      </c>
      <c r="H3964" t="s">
        <v>4130</v>
      </c>
      <c r="I3964" t="s">
        <v>4130</v>
      </c>
      <c r="J3964" t="s">
        <v>4130</v>
      </c>
      <c r="K3964" t="s">
        <v>4128</v>
      </c>
      <c r="L3964" t="s">
        <v>4130</v>
      </c>
      <c r="M3964">
        <v>111851617.26000001</v>
      </c>
      <c r="N3964">
        <v>1</v>
      </c>
    </row>
    <row r="3965" spans="1:14" x14ac:dyDescent="0.4">
      <c r="A3965" t="s">
        <v>4382</v>
      </c>
      <c r="B3965">
        <v>2112615216.3900001</v>
      </c>
      <c r="C3965">
        <v>1315826134.3399999</v>
      </c>
      <c r="D3965" t="s">
        <v>4130</v>
      </c>
      <c r="E3965">
        <v>130628605.08</v>
      </c>
      <c r="F3965">
        <v>621000000</v>
      </c>
      <c r="G3965" t="s">
        <v>4130</v>
      </c>
      <c r="H3965" t="s">
        <v>4130</v>
      </c>
      <c r="I3965" t="s">
        <v>4130</v>
      </c>
      <c r="J3965" t="s">
        <v>4130</v>
      </c>
      <c r="K3965" t="s">
        <v>4128</v>
      </c>
      <c r="L3965" t="s">
        <v>4130</v>
      </c>
      <c r="M3965">
        <v>619390085.73000002</v>
      </c>
      <c r="N3965">
        <v>1</v>
      </c>
    </row>
    <row r="3966" spans="1:14" x14ac:dyDescent="0.4">
      <c r="A3966" t="s">
        <v>3964</v>
      </c>
      <c r="B3966">
        <v>1076894486.9400001</v>
      </c>
      <c r="C3966">
        <v>535264507.13999999</v>
      </c>
      <c r="D3966" t="s">
        <v>4130</v>
      </c>
      <c r="E3966">
        <v>10000</v>
      </c>
      <c r="F3966">
        <v>334483906.67000002</v>
      </c>
      <c r="G3966" t="s">
        <v>4130</v>
      </c>
      <c r="H3966" t="s">
        <v>4130</v>
      </c>
      <c r="I3966" t="s">
        <v>4130</v>
      </c>
      <c r="J3966">
        <v>1215936428.73</v>
      </c>
      <c r="K3966" t="s">
        <v>4128</v>
      </c>
      <c r="L3966" t="s">
        <v>4130</v>
      </c>
      <c r="M3966">
        <v>452237654.52999997</v>
      </c>
      <c r="N3966">
        <v>1</v>
      </c>
    </row>
    <row r="3967" spans="1:14" x14ac:dyDescent="0.4">
      <c r="A3967" t="s">
        <v>3965</v>
      </c>
      <c r="B3967">
        <v>2096589043.03</v>
      </c>
      <c r="C3967">
        <v>1241466206.8</v>
      </c>
      <c r="D3967">
        <v>115139284.01000001</v>
      </c>
      <c r="E3967">
        <v>228187263.56999999</v>
      </c>
      <c r="F3967" t="s">
        <v>4130</v>
      </c>
      <c r="G3967">
        <v>390972245.41000003</v>
      </c>
      <c r="H3967" t="s">
        <v>4130</v>
      </c>
      <c r="I3967">
        <v>5366194.38</v>
      </c>
      <c r="J3967" t="s">
        <v>4130</v>
      </c>
      <c r="K3967" t="s">
        <v>4128</v>
      </c>
      <c r="L3967" t="s">
        <v>4130</v>
      </c>
      <c r="M3967">
        <v>979606108.54999995</v>
      </c>
      <c r="N3967">
        <v>1</v>
      </c>
    </row>
    <row r="3968" spans="1:14" x14ac:dyDescent="0.4">
      <c r="A3968" t="s">
        <v>3966</v>
      </c>
      <c r="B3968">
        <v>740806501.07000005</v>
      </c>
      <c r="C3968">
        <v>126305287.12</v>
      </c>
      <c r="D3968" t="s">
        <v>4130</v>
      </c>
      <c r="E3968">
        <v>22708068.25</v>
      </c>
      <c r="F3968" t="s">
        <v>4130</v>
      </c>
      <c r="G3968" t="s">
        <v>4130</v>
      </c>
      <c r="H3968" t="s">
        <v>4130</v>
      </c>
      <c r="I3968" t="s">
        <v>4130</v>
      </c>
      <c r="J3968" t="s">
        <v>4130</v>
      </c>
      <c r="K3968" t="s">
        <v>4128</v>
      </c>
      <c r="L3968" t="s">
        <v>4130</v>
      </c>
      <c r="M3968">
        <v>40089099.439999998</v>
      </c>
      <c r="N3968">
        <v>1</v>
      </c>
    </row>
    <row r="3969" spans="1:14" x14ac:dyDescent="0.4">
      <c r="A3969" t="s">
        <v>3967</v>
      </c>
      <c r="B3969">
        <v>2477938549.6700001</v>
      </c>
      <c r="C3969">
        <v>2820566746.96</v>
      </c>
      <c r="D3969">
        <v>137196262.49000001</v>
      </c>
      <c r="E3969">
        <v>76314246.840000004</v>
      </c>
      <c r="F3969" t="s">
        <v>4130</v>
      </c>
      <c r="G3969" t="s">
        <v>4130</v>
      </c>
      <c r="H3969" t="s">
        <v>4130</v>
      </c>
      <c r="I3969" t="s">
        <v>4130</v>
      </c>
      <c r="J3969" t="s">
        <v>4130</v>
      </c>
      <c r="K3969" t="s">
        <v>4128</v>
      </c>
      <c r="L3969" t="s">
        <v>4130</v>
      </c>
      <c r="M3969">
        <v>582525511.05999994</v>
      </c>
      <c r="N3969">
        <v>1</v>
      </c>
    </row>
    <row r="3970" spans="1:14" x14ac:dyDescent="0.4">
      <c r="A3970" t="s">
        <v>3968</v>
      </c>
      <c r="B3970">
        <v>790102445.35000002</v>
      </c>
      <c r="C3970">
        <v>168415170.97</v>
      </c>
      <c r="D3970">
        <v>112108447.81999999</v>
      </c>
      <c r="E3970">
        <v>63902927.649999999</v>
      </c>
      <c r="F3970" t="s">
        <v>4130</v>
      </c>
      <c r="G3970" t="s">
        <v>4130</v>
      </c>
      <c r="H3970" t="s">
        <v>4130</v>
      </c>
      <c r="I3970" t="s">
        <v>4130</v>
      </c>
      <c r="J3970" t="s">
        <v>4130</v>
      </c>
      <c r="K3970" t="s">
        <v>4128</v>
      </c>
      <c r="L3970" t="s">
        <v>4130</v>
      </c>
      <c r="M3970">
        <v>143720273.22</v>
      </c>
      <c r="N3970">
        <v>1</v>
      </c>
    </row>
    <row r="3971" spans="1:14" x14ac:dyDescent="0.4">
      <c r="A3971" t="s">
        <v>4383</v>
      </c>
      <c r="B3971">
        <v>273304073.17000002</v>
      </c>
      <c r="C3971">
        <v>77334644.140000001</v>
      </c>
      <c r="D3971" t="s">
        <v>4130</v>
      </c>
      <c r="E3971">
        <v>34161590.549999997</v>
      </c>
      <c r="F3971">
        <v>10511971.869999999</v>
      </c>
      <c r="G3971" t="s">
        <v>4130</v>
      </c>
      <c r="H3971" t="s">
        <v>4130</v>
      </c>
      <c r="I3971" t="s">
        <v>4130</v>
      </c>
      <c r="J3971" t="s">
        <v>4130</v>
      </c>
      <c r="K3971" t="s">
        <v>4128</v>
      </c>
      <c r="L3971" t="s">
        <v>4130</v>
      </c>
      <c r="M3971">
        <v>7667788.2000000002</v>
      </c>
      <c r="N3971">
        <v>1</v>
      </c>
    </row>
    <row r="3972" spans="1:14" x14ac:dyDescent="0.4">
      <c r="A3972" t="s">
        <v>3969</v>
      </c>
      <c r="B3972">
        <v>2332228525.4200001</v>
      </c>
      <c r="C3972">
        <v>1642679956.53</v>
      </c>
      <c r="D3972">
        <v>453663135.93000001</v>
      </c>
      <c r="E3972">
        <v>213700411.19</v>
      </c>
      <c r="F3972">
        <v>143798726.18000001</v>
      </c>
      <c r="G3972">
        <v>265127961.41999999</v>
      </c>
      <c r="H3972" t="s">
        <v>4130</v>
      </c>
      <c r="I3972" t="s">
        <v>4130</v>
      </c>
      <c r="J3972" t="s">
        <v>4130</v>
      </c>
      <c r="K3972" t="s">
        <v>4128</v>
      </c>
      <c r="L3972" t="s">
        <v>4130</v>
      </c>
      <c r="M3972">
        <v>635674334.69000006</v>
      </c>
      <c r="N3972">
        <v>1</v>
      </c>
    </row>
    <row r="3973" spans="1:14" x14ac:dyDescent="0.4">
      <c r="A3973" t="s">
        <v>3970</v>
      </c>
      <c r="B3973">
        <v>2362659627.3400002</v>
      </c>
      <c r="C3973">
        <v>1418283406.21</v>
      </c>
      <c r="D3973">
        <v>178657.43</v>
      </c>
      <c r="E3973">
        <v>387158077.85000002</v>
      </c>
      <c r="F3973">
        <v>118439149.16</v>
      </c>
      <c r="G3973" t="s">
        <v>4130</v>
      </c>
      <c r="H3973" t="s">
        <v>4130</v>
      </c>
      <c r="I3973" t="s">
        <v>4130</v>
      </c>
      <c r="J3973">
        <v>1836966.89</v>
      </c>
      <c r="K3973" t="s">
        <v>4128</v>
      </c>
      <c r="L3973" t="s">
        <v>4130</v>
      </c>
      <c r="M3973">
        <v>1556206214.4100001</v>
      </c>
      <c r="N3973">
        <v>1</v>
      </c>
    </row>
    <row r="3974" spans="1:14" x14ac:dyDescent="0.4">
      <c r="A3974" t="s">
        <v>3971</v>
      </c>
      <c r="B3974">
        <v>2191712066.1799998</v>
      </c>
      <c r="C3974">
        <v>1215544486.96</v>
      </c>
      <c r="D3974" t="s">
        <v>4130</v>
      </c>
      <c r="E3974">
        <v>168136782.58000001</v>
      </c>
      <c r="F3974">
        <v>201898052.34</v>
      </c>
      <c r="G3974" t="s">
        <v>4130</v>
      </c>
      <c r="H3974">
        <v>7733355.9699999997</v>
      </c>
      <c r="I3974" t="s">
        <v>4130</v>
      </c>
      <c r="J3974" t="s">
        <v>4130</v>
      </c>
      <c r="K3974" t="s">
        <v>4128</v>
      </c>
      <c r="L3974" t="s">
        <v>4130</v>
      </c>
      <c r="M3974">
        <v>457571494.64999998</v>
      </c>
      <c r="N3974">
        <v>1</v>
      </c>
    </row>
    <row r="3975" spans="1:14" x14ac:dyDescent="0.4">
      <c r="A3975" t="s">
        <v>3972</v>
      </c>
      <c r="B3975">
        <v>3136881932.6700001</v>
      </c>
      <c r="C3975">
        <v>1254058705.0699999</v>
      </c>
      <c r="D3975">
        <v>770000</v>
      </c>
      <c r="E3975">
        <v>90436568.599999994</v>
      </c>
      <c r="F3975">
        <v>195600000</v>
      </c>
      <c r="G3975" t="s">
        <v>4130</v>
      </c>
      <c r="H3975" t="s">
        <v>4130</v>
      </c>
      <c r="I3975" t="s">
        <v>4130</v>
      </c>
      <c r="J3975" t="s">
        <v>4130</v>
      </c>
      <c r="K3975" t="s">
        <v>4128</v>
      </c>
      <c r="L3975" t="s">
        <v>4130</v>
      </c>
      <c r="M3975">
        <v>1779428747.05</v>
      </c>
      <c r="N3975">
        <v>1</v>
      </c>
    </row>
    <row r="3976" spans="1:14" x14ac:dyDescent="0.4">
      <c r="A3976" t="s">
        <v>3973</v>
      </c>
      <c r="B3976">
        <v>5768751745.0600004</v>
      </c>
      <c r="C3976">
        <v>4365213275.0900002</v>
      </c>
      <c r="D3976" t="s">
        <v>4130</v>
      </c>
      <c r="E3976">
        <v>3875792.55</v>
      </c>
      <c r="F3976" t="s">
        <v>4130</v>
      </c>
      <c r="G3976" t="s">
        <v>4130</v>
      </c>
      <c r="H3976" t="s">
        <v>4130</v>
      </c>
      <c r="I3976" t="s">
        <v>4130</v>
      </c>
      <c r="J3976" t="s">
        <v>4130</v>
      </c>
      <c r="K3976" t="s">
        <v>4128</v>
      </c>
      <c r="L3976" t="s">
        <v>4130</v>
      </c>
      <c r="M3976">
        <v>2371580561.25</v>
      </c>
      <c r="N3976">
        <v>1</v>
      </c>
    </row>
    <row r="3977" spans="1:14" x14ac:dyDescent="0.4">
      <c r="A3977" t="s">
        <v>3974</v>
      </c>
      <c r="B3977">
        <v>1029220695.62</v>
      </c>
      <c r="C3977">
        <v>294992049.61000001</v>
      </c>
      <c r="D3977" t="s">
        <v>4130</v>
      </c>
      <c r="E3977">
        <v>39622714.740000002</v>
      </c>
      <c r="F3977" t="s">
        <v>4130</v>
      </c>
      <c r="G3977">
        <v>426777300.37</v>
      </c>
      <c r="H3977" t="s">
        <v>4130</v>
      </c>
      <c r="I3977" t="s">
        <v>4130</v>
      </c>
      <c r="J3977" t="s">
        <v>4130</v>
      </c>
      <c r="K3977" t="s">
        <v>4128</v>
      </c>
      <c r="L3977" t="s">
        <v>4130</v>
      </c>
      <c r="M3977">
        <v>182249518.87</v>
      </c>
      <c r="N3977">
        <v>1</v>
      </c>
    </row>
    <row r="3978" spans="1:14" x14ac:dyDescent="0.4">
      <c r="A3978" t="s">
        <v>3975</v>
      </c>
      <c r="B3978">
        <v>2604654845.8099999</v>
      </c>
      <c r="C3978">
        <v>1441137164.48</v>
      </c>
      <c r="D3978">
        <v>609879586.35000002</v>
      </c>
      <c r="E3978">
        <v>350208959.83999997</v>
      </c>
      <c r="F3978">
        <v>289500000</v>
      </c>
      <c r="G3978" t="s">
        <v>4130</v>
      </c>
      <c r="H3978" t="s">
        <v>4130</v>
      </c>
      <c r="I3978" t="s">
        <v>4130</v>
      </c>
      <c r="J3978" t="s">
        <v>4130</v>
      </c>
      <c r="K3978" t="s">
        <v>4128</v>
      </c>
      <c r="L3978" t="s">
        <v>4130</v>
      </c>
      <c r="M3978">
        <v>871392946.94000006</v>
      </c>
      <c r="N3978">
        <v>1</v>
      </c>
    </row>
    <row r="3979" spans="1:14" x14ac:dyDescent="0.4">
      <c r="A3979" t="s">
        <v>3976</v>
      </c>
      <c r="B3979">
        <v>2115422867.74</v>
      </c>
      <c r="C3979">
        <v>1738194764.26</v>
      </c>
      <c r="D3979" t="s">
        <v>4130</v>
      </c>
      <c r="E3979">
        <v>122083524.94</v>
      </c>
      <c r="F3979">
        <v>434835954.48000002</v>
      </c>
      <c r="G3979">
        <v>347491594.77999997</v>
      </c>
      <c r="H3979" t="s">
        <v>4130</v>
      </c>
      <c r="I3979" t="s">
        <v>4130</v>
      </c>
      <c r="J3979">
        <v>6474222.3300000001</v>
      </c>
      <c r="K3979" t="s">
        <v>4128</v>
      </c>
      <c r="L3979" t="s">
        <v>4130</v>
      </c>
      <c r="M3979">
        <v>573779952.87</v>
      </c>
      <c r="N3979">
        <v>1</v>
      </c>
    </row>
    <row r="3980" spans="1:14" x14ac:dyDescent="0.4">
      <c r="A3980" t="s">
        <v>3977</v>
      </c>
      <c r="B3980">
        <v>7868342218.2600002</v>
      </c>
      <c r="C3980">
        <v>4884368868.46</v>
      </c>
      <c r="D3980" t="s">
        <v>4130</v>
      </c>
      <c r="E3980">
        <v>1264848016.1700001</v>
      </c>
      <c r="F3980">
        <v>807948868.13999999</v>
      </c>
      <c r="G3980">
        <v>460490667.61000001</v>
      </c>
      <c r="H3980">
        <v>1046189207.85</v>
      </c>
      <c r="I3980" t="s">
        <v>4130</v>
      </c>
      <c r="J3980" t="s">
        <v>4130</v>
      </c>
      <c r="K3980" t="s">
        <v>4128</v>
      </c>
      <c r="L3980" t="s">
        <v>4130</v>
      </c>
      <c r="M3980">
        <v>2246562604.3299999</v>
      </c>
      <c r="N3980">
        <v>1</v>
      </c>
    </row>
    <row r="3981" spans="1:14" x14ac:dyDescent="0.4">
      <c r="A3981" t="s">
        <v>3978</v>
      </c>
      <c r="B3981">
        <v>2970785240.9200001</v>
      </c>
      <c r="C3981">
        <v>559117042.58000004</v>
      </c>
      <c r="D3981">
        <v>7500892.6799999997</v>
      </c>
      <c r="E3981">
        <v>120427132.73</v>
      </c>
      <c r="F3981" t="s">
        <v>4130</v>
      </c>
      <c r="G3981" t="s">
        <v>4130</v>
      </c>
      <c r="H3981" t="s">
        <v>4130</v>
      </c>
      <c r="I3981" t="s">
        <v>4130</v>
      </c>
      <c r="J3981" t="s">
        <v>4130</v>
      </c>
      <c r="K3981" t="s">
        <v>4128</v>
      </c>
      <c r="L3981" t="s">
        <v>4130</v>
      </c>
      <c r="M3981">
        <v>443193759.89999998</v>
      </c>
      <c r="N3981">
        <v>1</v>
      </c>
    </row>
    <row r="3982" spans="1:14" x14ac:dyDescent="0.4">
      <c r="A3982" t="s">
        <v>3979</v>
      </c>
      <c r="B3982">
        <v>2385065412.5500002</v>
      </c>
      <c r="C3982">
        <v>2295445477.77</v>
      </c>
      <c r="D3982" t="s">
        <v>4130</v>
      </c>
      <c r="E3982">
        <v>193681509.06</v>
      </c>
      <c r="F3982">
        <v>1590056316.98</v>
      </c>
      <c r="G3982">
        <v>536190383.97000003</v>
      </c>
      <c r="H3982">
        <v>236603334.19</v>
      </c>
      <c r="I3982" t="s">
        <v>4130</v>
      </c>
      <c r="J3982" t="s">
        <v>4130</v>
      </c>
      <c r="K3982" t="s">
        <v>4128</v>
      </c>
      <c r="L3982" t="s">
        <v>4130</v>
      </c>
      <c r="M3982">
        <v>831560962.46000004</v>
      </c>
      <c r="N3982">
        <v>1</v>
      </c>
    </row>
    <row r="3983" spans="1:14" x14ac:dyDescent="0.4">
      <c r="A3983" t="s">
        <v>3980</v>
      </c>
      <c r="B3983">
        <v>2596435890.8800001</v>
      </c>
      <c r="C3983">
        <v>969555755.82000005</v>
      </c>
      <c r="D3983" t="s">
        <v>4130</v>
      </c>
      <c r="E3983">
        <v>705003763.29999995</v>
      </c>
      <c r="F3983" t="s">
        <v>4130</v>
      </c>
      <c r="G3983" t="s">
        <v>4130</v>
      </c>
      <c r="H3983" t="s">
        <v>4130</v>
      </c>
      <c r="I3983" t="s">
        <v>4130</v>
      </c>
      <c r="J3983" t="s">
        <v>4130</v>
      </c>
      <c r="K3983" t="s">
        <v>4128</v>
      </c>
      <c r="L3983" t="s">
        <v>4130</v>
      </c>
      <c r="M3983">
        <v>63431126.490000002</v>
      </c>
      <c r="N3983">
        <v>1</v>
      </c>
    </row>
    <row r="3984" spans="1:14" x14ac:dyDescent="0.4">
      <c r="A3984" t="s">
        <v>3981</v>
      </c>
      <c r="B3984">
        <v>1888237911.1800001</v>
      </c>
      <c r="C3984">
        <v>1181149746.4400001</v>
      </c>
      <c r="D3984">
        <v>3848.55</v>
      </c>
      <c r="E3984">
        <v>111509949.76000001</v>
      </c>
      <c r="F3984" t="s">
        <v>4130</v>
      </c>
      <c r="G3984" t="s">
        <v>4130</v>
      </c>
      <c r="H3984" t="s">
        <v>4130</v>
      </c>
      <c r="I3984" t="s">
        <v>4130</v>
      </c>
      <c r="J3984" t="s">
        <v>4130</v>
      </c>
      <c r="K3984" t="s">
        <v>4128</v>
      </c>
      <c r="L3984" t="s">
        <v>4130</v>
      </c>
      <c r="M3984">
        <v>521922129.42000002</v>
      </c>
      <c r="N3984">
        <v>1</v>
      </c>
    </row>
    <row r="3985" spans="1:14" x14ac:dyDescent="0.4">
      <c r="A3985" t="s">
        <v>4384</v>
      </c>
      <c r="B3985">
        <v>11953247975.92</v>
      </c>
      <c r="C3985">
        <v>1968811939.3099999</v>
      </c>
      <c r="D3985">
        <v>410101520.14999998</v>
      </c>
      <c r="E3985">
        <v>236875061.59</v>
      </c>
      <c r="F3985" t="s">
        <v>4130</v>
      </c>
      <c r="G3985" t="s">
        <v>4130</v>
      </c>
      <c r="H3985" t="s">
        <v>4130</v>
      </c>
      <c r="I3985">
        <v>182992886.62</v>
      </c>
      <c r="J3985" t="s">
        <v>4130</v>
      </c>
      <c r="K3985" t="s">
        <v>4128</v>
      </c>
      <c r="L3985" t="s">
        <v>4130</v>
      </c>
      <c r="M3985">
        <v>233767442.71000001</v>
      </c>
      <c r="N3985">
        <v>1</v>
      </c>
    </row>
    <row r="3986" spans="1:14" x14ac:dyDescent="0.4">
      <c r="A3986" t="s">
        <v>3982</v>
      </c>
      <c r="B3986">
        <v>1770312209.76</v>
      </c>
      <c r="C3986">
        <v>1094525775.97</v>
      </c>
      <c r="D3986">
        <v>204909870.90000001</v>
      </c>
      <c r="E3986">
        <v>220533107.77000001</v>
      </c>
      <c r="F3986">
        <v>42547057</v>
      </c>
      <c r="G3986" t="s">
        <v>4130</v>
      </c>
      <c r="H3986" t="s">
        <v>4130</v>
      </c>
      <c r="I3986">
        <v>16366297.51</v>
      </c>
      <c r="J3986" t="s">
        <v>4130</v>
      </c>
      <c r="K3986" t="s">
        <v>4128</v>
      </c>
      <c r="L3986" t="s">
        <v>4130</v>
      </c>
      <c r="M3986">
        <v>935103205.49000001</v>
      </c>
      <c r="N3986">
        <v>1</v>
      </c>
    </row>
    <row r="3987" spans="1:14" x14ac:dyDescent="0.4">
      <c r="A3987" t="s">
        <v>3983</v>
      </c>
      <c r="B3987">
        <v>956613814.20000005</v>
      </c>
      <c r="C3987">
        <v>414458639.67000002</v>
      </c>
      <c r="D3987" t="s">
        <v>4130</v>
      </c>
      <c r="E3987">
        <v>25307980.920000002</v>
      </c>
      <c r="F3987" t="s">
        <v>4130</v>
      </c>
      <c r="G3987" t="s">
        <v>4130</v>
      </c>
      <c r="H3987" t="s">
        <v>4130</v>
      </c>
      <c r="I3987" t="s">
        <v>4130</v>
      </c>
      <c r="J3987" t="s">
        <v>4130</v>
      </c>
      <c r="K3987" t="s">
        <v>4128</v>
      </c>
      <c r="L3987" t="s">
        <v>4130</v>
      </c>
      <c r="M3987">
        <v>253476534.19</v>
      </c>
      <c r="N3987">
        <v>1</v>
      </c>
    </row>
    <row r="3988" spans="1:14" x14ac:dyDescent="0.4">
      <c r="A3988" t="s">
        <v>3984</v>
      </c>
      <c r="B3988">
        <v>3983750747.6100001</v>
      </c>
      <c r="C3988">
        <v>1958350773.1300001</v>
      </c>
      <c r="D3988" t="s">
        <v>4130</v>
      </c>
      <c r="E3988">
        <v>57344281.939999998</v>
      </c>
      <c r="F3988">
        <v>50000000</v>
      </c>
      <c r="G3988" t="s">
        <v>4130</v>
      </c>
      <c r="H3988" t="s">
        <v>4130</v>
      </c>
      <c r="I3988" t="s">
        <v>4130</v>
      </c>
      <c r="J3988" t="s">
        <v>4130</v>
      </c>
      <c r="K3988" t="s">
        <v>4128</v>
      </c>
      <c r="L3988" t="s">
        <v>4130</v>
      </c>
      <c r="M3988">
        <v>1295558574.8699999</v>
      </c>
      <c r="N3988">
        <v>1</v>
      </c>
    </row>
    <row r="3989" spans="1:14" x14ac:dyDescent="0.4">
      <c r="A3989" t="s">
        <v>3985</v>
      </c>
      <c r="B3989">
        <v>604183019.16999996</v>
      </c>
      <c r="C3989">
        <v>1493443919.2</v>
      </c>
      <c r="D3989">
        <v>31166300.359999999</v>
      </c>
      <c r="E3989">
        <v>11394318.68</v>
      </c>
      <c r="F3989">
        <v>177552562.15000001</v>
      </c>
      <c r="G3989" t="s">
        <v>4130</v>
      </c>
      <c r="H3989">
        <v>70846163.909999996</v>
      </c>
      <c r="I3989">
        <v>96638559.849999994</v>
      </c>
      <c r="J3989" t="s">
        <v>4130</v>
      </c>
      <c r="K3989" t="s">
        <v>4128</v>
      </c>
      <c r="L3989" t="s">
        <v>4130</v>
      </c>
      <c r="M3989">
        <v>225291059.43000001</v>
      </c>
      <c r="N3989">
        <v>1</v>
      </c>
    </row>
    <row r="3990" spans="1:14" x14ac:dyDescent="0.4">
      <c r="A3990" t="s">
        <v>3986</v>
      </c>
      <c r="B3990">
        <v>328760709.16000003</v>
      </c>
      <c r="C3990">
        <v>159431181.66999999</v>
      </c>
      <c r="D3990">
        <v>69619456.840000004</v>
      </c>
      <c r="E3990">
        <v>44962120.149999999</v>
      </c>
      <c r="F3990">
        <v>92114752.480000004</v>
      </c>
      <c r="G3990" t="s">
        <v>4130</v>
      </c>
      <c r="H3990" t="s">
        <v>4130</v>
      </c>
      <c r="I3990" t="s">
        <v>4130</v>
      </c>
      <c r="J3990" t="s">
        <v>4130</v>
      </c>
      <c r="K3990" t="s">
        <v>4128</v>
      </c>
      <c r="L3990" t="s">
        <v>4130</v>
      </c>
      <c r="M3990">
        <v>120352298.27</v>
      </c>
      <c r="N3990">
        <v>1</v>
      </c>
    </row>
    <row r="3991" spans="1:14" x14ac:dyDescent="0.4">
      <c r="A3991" t="s">
        <v>3987</v>
      </c>
      <c r="B3991">
        <v>2541323836.3600001</v>
      </c>
      <c r="C3991">
        <v>752108599.72000003</v>
      </c>
      <c r="D3991">
        <v>82271878.799999997</v>
      </c>
      <c r="E3991">
        <v>266653586.49000001</v>
      </c>
      <c r="F3991" t="s">
        <v>4130</v>
      </c>
      <c r="G3991">
        <v>610594661.97000003</v>
      </c>
      <c r="H3991" t="s">
        <v>4130</v>
      </c>
      <c r="I3991" t="s">
        <v>4130</v>
      </c>
      <c r="J3991" t="s">
        <v>4130</v>
      </c>
      <c r="K3991" t="s">
        <v>4128</v>
      </c>
      <c r="L3991" t="s">
        <v>4130</v>
      </c>
      <c r="M3991">
        <v>522453971.69999999</v>
      </c>
      <c r="N3991">
        <v>1</v>
      </c>
    </row>
    <row r="3992" spans="1:14" x14ac:dyDescent="0.4">
      <c r="A3992" t="s">
        <v>3988</v>
      </c>
      <c r="B3992">
        <v>92979334000.619995</v>
      </c>
      <c r="C3992">
        <v>63562340412.769997</v>
      </c>
      <c r="D3992">
        <v>425568078.49000001</v>
      </c>
      <c r="E3992">
        <v>21514459037.27</v>
      </c>
      <c r="F3992">
        <v>11265960936.610001</v>
      </c>
      <c r="G3992" t="s">
        <v>4130</v>
      </c>
      <c r="H3992" t="s">
        <v>4130</v>
      </c>
      <c r="I3992" t="s">
        <v>4130</v>
      </c>
      <c r="J3992" t="s">
        <v>4130</v>
      </c>
      <c r="K3992" t="s">
        <v>4128</v>
      </c>
      <c r="L3992">
        <v>1000000000</v>
      </c>
      <c r="M3992">
        <v>447263335.06999999</v>
      </c>
      <c r="N3992">
        <v>1</v>
      </c>
    </row>
    <row r="3993" spans="1:14" x14ac:dyDescent="0.4">
      <c r="A3993" t="s">
        <v>3989</v>
      </c>
      <c r="B3993">
        <v>6953044849.2399998</v>
      </c>
      <c r="C3993">
        <v>6579309055</v>
      </c>
      <c r="D3993">
        <v>30585583.739999998</v>
      </c>
      <c r="E3993">
        <v>654667776.28999996</v>
      </c>
      <c r="F3993">
        <v>834590473.48000002</v>
      </c>
      <c r="G3993">
        <v>944575858.73000002</v>
      </c>
      <c r="H3993" t="s">
        <v>4130</v>
      </c>
      <c r="I3993" t="s">
        <v>4130</v>
      </c>
      <c r="J3993" t="s">
        <v>4130</v>
      </c>
      <c r="K3993" t="s">
        <v>4128</v>
      </c>
      <c r="L3993" t="s">
        <v>4130</v>
      </c>
      <c r="M3993">
        <v>1333543360.8900001</v>
      </c>
      <c r="N3993">
        <v>1</v>
      </c>
    </row>
    <row r="3994" spans="1:14" x14ac:dyDescent="0.4">
      <c r="A3994" t="s">
        <v>3990</v>
      </c>
      <c r="B3994">
        <v>10104880812.959999</v>
      </c>
      <c r="C3994">
        <v>9338421376.2900009</v>
      </c>
      <c r="D3994">
        <v>1639223708.1500001</v>
      </c>
      <c r="E3994">
        <v>964425505.58000004</v>
      </c>
      <c r="F3994">
        <v>3594093018.6300001</v>
      </c>
      <c r="G3994">
        <v>50958491.409999996</v>
      </c>
      <c r="H3994" t="s">
        <v>4130</v>
      </c>
      <c r="I3994">
        <v>264967056.61000001</v>
      </c>
      <c r="J3994">
        <v>21354960.23</v>
      </c>
      <c r="K3994" t="s">
        <v>4128</v>
      </c>
      <c r="L3994" t="s">
        <v>4130</v>
      </c>
      <c r="M3994">
        <v>4756186026.1300001</v>
      </c>
      <c r="N3994">
        <v>1</v>
      </c>
    </row>
    <row r="3995" spans="1:14" x14ac:dyDescent="0.4">
      <c r="A3995" t="s">
        <v>3991</v>
      </c>
      <c r="B3995">
        <v>1044743627.41</v>
      </c>
      <c r="C3995">
        <v>1394894580.9000001</v>
      </c>
      <c r="D3995">
        <v>274405463.36000001</v>
      </c>
      <c r="E3995">
        <v>254153789.81999999</v>
      </c>
      <c r="F3995">
        <v>97575833.340000004</v>
      </c>
      <c r="G3995" t="s">
        <v>4130</v>
      </c>
      <c r="H3995">
        <v>200000</v>
      </c>
      <c r="I3995">
        <v>750000</v>
      </c>
      <c r="J3995">
        <v>142285733.27000001</v>
      </c>
      <c r="K3995" t="s">
        <v>4128</v>
      </c>
      <c r="L3995" t="s">
        <v>4130</v>
      </c>
      <c r="M3995">
        <v>283284810.38</v>
      </c>
      <c r="N3995">
        <v>1</v>
      </c>
    </row>
    <row r="3996" spans="1:14" x14ac:dyDescent="0.4">
      <c r="A3996" t="s">
        <v>3992</v>
      </c>
      <c r="B3996">
        <v>1734888161.6600001</v>
      </c>
      <c r="C3996">
        <v>438417284.04000002</v>
      </c>
      <c r="D3996" t="s">
        <v>4130</v>
      </c>
      <c r="E3996">
        <v>94658162.599999994</v>
      </c>
      <c r="F3996" t="s">
        <v>4130</v>
      </c>
      <c r="G3996" t="s">
        <v>4130</v>
      </c>
      <c r="H3996" t="s">
        <v>4130</v>
      </c>
      <c r="I3996">
        <v>7083055.7800000003</v>
      </c>
      <c r="J3996" t="s">
        <v>4130</v>
      </c>
      <c r="K3996" t="s">
        <v>4128</v>
      </c>
      <c r="L3996" t="s">
        <v>4130</v>
      </c>
      <c r="M3996">
        <v>246018489.12</v>
      </c>
      <c r="N3996">
        <v>1</v>
      </c>
    </row>
    <row r="3997" spans="1:14" x14ac:dyDescent="0.4">
      <c r="A3997" t="s">
        <v>3993</v>
      </c>
      <c r="B3997">
        <v>2796583434.5799999</v>
      </c>
      <c r="C3997">
        <v>1551572414</v>
      </c>
      <c r="D3997">
        <v>447542432.86000001</v>
      </c>
      <c r="E3997">
        <v>170044244.84999999</v>
      </c>
      <c r="F3997">
        <v>319182375.04000002</v>
      </c>
      <c r="G3997" t="s">
        <v>4130</v>
      </c>
      <c r="H3997" t="s">
        <v>4130</v>
      </c>
      <c r="I3997" t="s">
        <v>4130</v>
      </c>
      <c r="J3997" t="s">
        <v>4130</v>
      </c>
      <c r="K3997" t="s">
        <v>4128</v>
      </c>
      <c r="L3997" t="s">
        <v>4130</v>
      </c>
      <c r="M3997">
        <v>855286529.80999994</v>
      </c>
      <c r="N3997">
        <v>1</v>
      </c>
    </row>
    <row r="3998" spans="1:14" x14ac:dyDescent="0.4">
      <c r="A3998" t="s">
        <v>3994</v>
      </c>
      <c r="B3998">
        <v>765842059.91999996</v>
      </c>
      <c r="C3998">
        <v>90879139.849999994</v>
      </c>
      <c r="D3998" t="s">
        <v>4130</v>
      </c>
      <c r="E3998">
        <v>121496342.8</v>
      </c>
      <c r="F3998" t="s">
        <v>4130</v>
      </c>
      <c r="G3998" t="s">
        <v>4130</v>
      </c>
      <c r="H3998">
        <v>2472100</v>
      </c>
      <c r="I3998" t="s">
        <v>4130</v>
      </c>
      <c r="J3998" t="s">
        <v>4130</v>
      </c>
      <c r="K3998" t="s">
        <v>4128</v>
      </c>
      <c r="L3998" t="s">
        <v>4130</v>
      </c>
      <c r="M3998">
        <v>54257293.25</v>
      </c>
      <c r="N3998">
        <v>1</v>
      </c>
    </row>
    <row r="3999" spans="1:14" x14ac:dyDescent="0.4">
      <c r="A3999" t="s">
        <v>3995</v>
      </c>
      <c r="B3999">
        <v>1279708829.8299999</v>
      </c>
      <c r="C3999">
        <v>364943181.99000001</v>
      </c>
      <c r="D3999" t="s">
        <v>4130</v>
      </c>
      <c r="E3999">
        <v>129379945.97</v>
      </c>
      <c r="F3999">
        <v>33741848.57</v>
      </c>
      <c r="G3999" t="s">
        <v>4130</v>
      </c>
      <c r="H3999" t="s">
        <v>4130</v>
      </c>
      <c r="I3999" t="s">
        <v>4130</v>
      </c>
      <c r="J3999" t="s">
        <v>4130</v>
      </c>
      <c r="K3999" t="s">
        <v>4128</v>
      </c>
      <c r="L3999" t="s">
        <v>4130</v>
      </c>
      <c r="M3999">
        <v>377637891.41000003</v>
      </c>
      <c r="N3999">
        <v>1</v>
      </c>
    </row>
    <row r="4000" spans="1:14" x14ac:dyDescent="0.4">
      <c r="A4000" t="s">
        <v>3996</v>
      </c>
      <c r="B4000">
        <v>1894277980.8099999</v>
      </c>
      <c r="C4000">
        <v>1950594230.7</v>
      </c>
      <c r="D4000" t="s">
        <v>4130</v>
      </c>
      <c r="E4000">
        <v>155591725.47999999</v>
      </c>
      <c r="F4000">
        <v>1437521665.8599999</v>
      </c>
      <c r="G4000">
        <v>553558634.44000006</v>
      </c>
      <c r="H4000" t="s">
        <v>4130</v>
      </c>
      <c r="I4000" t="s">
        <v>4130</v>
      </c>
      <c r="J4000" t="s">
        <v>4130</v>
      </c>
      <c r="K4000" t="s">
        <v>4128</v>
      </c>
      <c r="L4000" t="s">
        <v>4130</v>
      </c>
      <c r="M4000">
        <v>121478163.5</v>
      </c>
      <c r="N4000">
        <v>1</v>
      </c>
    </row>
    <row r="4001" spans="1:14" x14ac:dyDescent="0.4">
      <c r="A4001" t="s">
        <v>3997</v>
      </c>
      <c r="B4001">
        <v>2860949052.0799999</v>
      </c>
      <c r="C4001">
        <v>4208162835.5599999</v>
      </c>
      <c r="D4001" t="s">
        <v>4130</v>
      </c>
      <c r="E4001">
        <v>589616402.12</v>
      </c>
      <c r="F4001">
        <v>1721568499.98</v>
      </c>
      <c r="G4001">
        <v>581424281.65999997</v>
      </c>
      <c r="H4001">
        <v>22257841.5</v>
      </c>
      <c r="I4001" t="s">
        <v>4130</v>
      </c>
      <c r="J4001" t="s">
        <v>4130</v>
      </c>
      <c r="K4001" t="s">
        <v>4128</v>
      </c>
      <c r="L4001" t="s">
        <v>4130</v>
      </c>
      <c r="M4001">
        <v>1124668814.1199999</v>
      </c>
      <c r="N4001">
        <v>1</v>
      </c>
    </row>
    <row r="4002" spans="1:14" x14ac:dyDescent="0.4">
      <c r="A4002" t="s">
        <v>3998</v>
      </c>
      <c r="B4002">
        <v>1574263858.74</v>
      </c>
      <c r="C4002">
        <v>2212663608.4299998</v>
      </c>
      <c r="D4002" t="s">
        <v>4130</v>
      </c>
      <c r="E4002">
        <v>372246236.12</v>
      </c>
      <c r="F4002">
        <v>668210922.49000001</v>
      </c>
      <c r="G4002" t="s">
        <v>4130</v>
      </c>
      <c r="H4002">
        <v>74020391.790000007</v>
      </c>
      <c r="I4002" t="s">
        <v>4130</v>
      </c>
      <c r="J4002" t="s">
        <v>4130</v>
      </c>
      <c r="K4002" t="s">
        <v>4128</v>
      </c>
      <c r="L4002" t="s">
        <v>4130</v>
      </c>
      <c r="M4002">
        <v>403211959.52999997</v>
      </c>
      <c r="N4002">
        <v>1</v>
      </c>
    </row>
    <row r="4003" spans="1:14" x14ac:dyDescent="0.4">
      <c r="A4003" t="s">
        <v>3999</v>
      </c>
      <c r="B4003">
        <v>2132893522.95</v>
      </c>
      <c r="C4003">
        <v>1291600702.6400001</v>
      </c>
      <c r="D4003" t="s">
        <v>4130</v>
      </c>
      <c r="E4003">
        <v>130022199.56</v>
      </c>
      <c r="F4003" t="s">
        <v>4130</v>
      </c>
      <c r="G4003" t="s">
        <v>4130</v>
      </c>
      <c r="H4003" t="s">
        <v>4130</v>
      </c>
      <c r="I4003" t="s">
        <v>4130</v>
      </c>
      <c r="J4003" t="s">
        <v>4130</v>
      </c>
      <c r="K4003" t="s">
        <v>4128</v>
      </c>
      <c r="L4003" t="s">
        <v>4130</v>
      </c>
      <c r="M4003">
        <v>199130456.27000001</v>
      </c>
      <c r="N4003">
        <v>1</v>
      </c>
    </row>
    <row r="4004" spans="1:14" x14ac:dyDescent="0.4">
      <c r="A4004" t="s">
        <v>4000</v>
      </c>
      <c r="B4004">
        <v>1369841388.8499999</v>
      </c>
      <c r="C4004">
        <v>829001875.75</v>
      </c>
      <c r="D4004" t="s">
        <v>4130</v>
      </c>
      <c r="E4004">
        <v>105623420.69</v>
      </c>
      <c r="F4004">
        <v>283676573.38</v>
      </c>
      <c r="G4004" t="s">
        <v>4130</v>
      </c>
      <c r="H4004">
        <v>1527355.92</v>
      </c>
      <c r="I4004" t="s">
        <v>4130</v>
      </c>
      <c r="J4004" t="s">
        <v>4130</v>
      </c>
      <c r="K4004" t="s">
        <v>4128</v>
      </c>
      <c r="L4004" t="s">
        <v>4130</v>
      </c>
      <c r="M4004">
        <v>188382648.93000001</v>
      </c>
      <c r="N4004">
        <v>1</v>
      </c>
    </row>
    <row r="4005" spans="1:14" x14ac:dyDescent="0.4">
      <c r="A4005" t="s">
        <v>4001</v>
      </c>
      <c r="B4005">
        <v>856614372.92999995</v>
      </c>
      <c r="C4005">
        <v>301408113.72000003</v>
      </c>
      <c r="D4005" t="s">
        <v>4130</v>
      </c>
      <c r="E4005">
        <v>48716588.299999997</v>
      </c>
      <c r="F4005" t="s">
        <v>4130</v>
      </c>
      <c r="G4005" t="s">
        <v>4130</v>
      </c>
      <c r="H4005" t="s">
        <v>4130</v>
      </c>
      <c r="I4005">
        <v>3043675.6</v>
      </c>
      <c r="J4005" t="s">
        <v>4130</v>
      </c>
      <c r="K4005" t="s">
        <v>4128</v>
      </c>
      <c r="L4005" t="s">
        <v>4130</v>
      </c>
      <c r="M4005">
        <v>257285377.78</v>
      </c>
      <c r="N4005">
        <v>1</v>
      </c>
    </row>
    <row r="4006" spans="1:14" x14ac:dyDescent="0.4">
      <c r="A4006" t="s">
        <v>4002</v>
      </c>
      <c r="B4006">
        <v>1316828438.1800001</v>
      </c>
      <c r="C4006">
        <v>425323553.76999998</v>
      </c>
      <c r="D4006" t="s">
        <v>4130</v>
      </c>
      <c r="E4006">
        <v>191957185.16</v>
      </c>
      <c r="F4006" t="s">
        <v>4130</v>
      </c>
      <c r="G4006" t="s">
        <v>4130</v>
      </c>
      <c r="H4006" t="s">
        <v>4130</v>
      </c>
      <c r="I4006" t="s">
        <v>4130</v>
      </c>
      <c r="J4006" t="s">
        <v>4130</v>
      </c>
      <c r="K4006" t="s">
        <v>4128</v>
      </c>
      <c r="L4006" t="s">
        <v>4130</v>
      </c>
      <c r="M4006">
        <v>264691443.83000001</v>
      </c>
      <c r="N4006">
        <v>1</v>
      </c>
    </row>
    <row r="4007" spans="1:14" x14ac:dyDescent="0.4">
      <c r="A4007" t="s">
        <v>4003</v>
      </c>
      <c r="B4007">
        <v>1761379649.01</v>
      </c>
      <c r="C4007">
        <v>2805081030.1799998</v>
      </c>
      <c r="D4007">
        <v>131744551.75</v>
      </c>
      <c r="E4007">
        <v>556361294.41999996</v>
      </c>
      <c r="F4007">
        <v>952572141.63</v>
      </c>
      <c r="G4007">
        <v>659084457.98000002</v>
      </c>
      <c r="H4007" t="s">
        <v>4130</v>
      </c>
      <c r="I4007" t="s">
        <v>4130</v>
      </c>
      <c r="J4007">
        <v>1271000</v>
      </c>
      <c r="K4007" t="s">
        <v>4128</v>
      </c>
      <c r="L4007" t="s">
        <v>4130</v>
      </c>
      <c r="M4007">
        <v>352773154.22000003</v>
      </c>
      <c r="N4007">
        <v>1</v>
      </c>
    </row>
    <row r="4008" spans="1:14" x14ac:dyDescent="0.4">
      <c r="A4008" t="s">
        <v>4004</v>
      </c>
      <c r="B4008">
        <v>644244787.90999997</v>
      </c>
      <c r="C4008">
        <v>110974010.23999999</v>
      </c>
      <c r="D4008" t="s">
        <v>4130</v>
      </c>
      <c r="E4008">
        <v>39049572.969999999</v>
      </c>
      <c r="F4008" t="s">
        <v>4130</v>
      </c>
      <c r="G4008" t="s">
        <v>4130</v>
      </c>
      <c r="H4008" t="s">
        <v>4130</v>
      </c>
      <c r="I4008" t="s">
        <v>4130</v>
      </c>
      <c r="J4008" t="s">
        <v>4130</v>
      </c>
      <c r="K4008" t="s">
        <v>4128</v>
      </c>
      <c r="L4008" t="s">
        <v>4130</v>
      </c>
      <c r="M4008">
        <v>83820845.700000003</v>
      </c>
      <c r="N4008">
        <v>1</v>
      </c>
    </row>
    <row r="4009" spans="1:14" x14ac:dyDescent="0.4">
      <c r="A4009" t="s">
        <v>4005</v>
      </c>
      <c r="B4009">
        <v>1055767020.41</v>
      </c>
      <c r="C4009">
        <v>369165988.19</v>
      </c>
      <c r="D4009" t="s">
        <v>4130</v>
      </c>
      <c r="E4009">
        <v>117532025.95</v>
      </c>
      <c r="F4009">
        <v>73000000</v>
      </c>
      <c r="G4009" t="s">
        <v>4130</v>
      </c>
      <c r="H4009" t="s">
        <v>4130</v>
      </c>
      <c r="I4009" t="s">
        <v>4130</v>
      </c>
      <c r="J4009" t="s">
        <v>4130</v>
      </c>
      <c r="K4009" t="s">
        <v>4128</v>
      </c>
      <c r="L4009" t="s">
        <v>4130</v>
      </c>
      <c r="M4009">
        <v>224842070.16</v>
      </c>
      <c r="N4009">
        <v>1</v>
      </c>
    </row>
    <row r="4010" spans="1:14" x14ac:dyDescent="0.4">
      <c r="A4010" t="s">
        <v>4006</v>
      </c>
      <c r="B4010">
        <v>6995344933.5100002</v>
      </c>
      <c r="C4010">
        <v>4115628844.8600001</v>
      </c>
      <c r="D4010">
        <v>8841472.7100000009</v>
      </c>
      <c r="E4010">
        <v>209971090.03999999</v>
      </c>
      <c r="F4010">
        <v>8322290</v>
      </c>
      <c r="G4010" t="s">
        <v>4130</v>
      </c>
      <c r="H4010" t="s">
        <v>4130</v>
      </c>
      <c r="I4010" t="s">
        <v>4130</v>
      </c>
      <c r="J4010" t="s">
        <v>4130</v>
      </c>
      <c r="K4010" t="s">
        <v>4128</v>
      </c>
      <c r="L4010" t="s">
        <v>4130</v>
      </c>
      <c r="M4010">
        <v>1233355650.28</v>
      </c>
      <c r="N4010">
        <v>1</v>
      </c>
    </row>
    <row r="4011" spans="1:14" x14ac:dyDescent="0.4">
      <c r="A4011" t="s">
        <v>4007</v>
      </c>
      <c r="B4011">
        <v>494176317.87</v>
      </c>
      <c r="C4011">
        <v>1233966530.73</v>
      </c>
      <c r="D4011" t="s">
        <v>4130</v>
      </c>
      <c r="E4011">
        <v>394510394.61000001</v>
      </c>
      <c r="F4011">
        <v>45942294.450000003</v>
      </c>
      <c r="G4011" t="s">
        <v>4130</v>
      </c>
      <c r="H4011" t="s">
        <v>4130</v>
      </c>
      <c r="I4011" t="s">
        <v>4130</v>
      </c>
      <c r="J4011" t="s">
        <v>4130</v>
      </c>
      <c r="K4011" t="s">
        <v>4128</v>
      </c>
      <c r="L4011" t="s">
        <v>4130</v>
      </c>
      <c r="M4011">
        <v>106885825.17</v>
      </c>
      <c r="N4011">
        <v>1</v>
      </c>
    </row>
    <row r="4012" spans="1:14" x14ac:dyDescent="0.4">
      <c r="A4012" t="s">
        <v>4008</v>
      </c>
      <c r="B4012">
        <v>2062908175.6800001</v>
      </c>
      <c r="C4012">
        <v>1073531872.5700001</v>
      </c>
      <c r="D4012">
        <v>91579.1</v>
      </c>
      <c r="E4012">
        <v>145358557.06</v>
      </c>
      <c r="F4012" t="s">
        <v>4130</v>
      </c>
      <c r="G4012" t="s">
        <v>4130</v>
      </c>
      <c r="H4012" t="s">
        <v>4130</v>
      </c>
      <c r="I4012" t="s">
        <v>4130</v>
      </c>
      <c r="J4012" t="s">
        <v>4130</v>
      </c>
      <c r="K4012" t="s">
        <v>4128</v>
      </c>
      <c r="L4012" t="s">
        <v>4130</v>
      </c>
      <c r="M4012">
        <v>1201749986.3</v>
      </c>
      <c r="N4012">
        <v>1</v>
      </c>
    </row>
    <row r="4013" spans="1:14" x14ac:dyDescent="0.4">
      <c r="A4013" t="s">
        <v>4009</v>
      </c>
      <c r="B4013">
        <v>1766964479.8299999</v>
      </c>
      <c r="C4013">
        <v>714016247.69000006</v>
      </c>
      <c r="D4013" t="s">
        <v>4130</v>
      </c>
      <c r="E4013">
        <v>53636433.710000001</v>
      </c>
      <c r="F4013" t="s">
        <v>4130</v>
      </c>
      <c r="G4013" t="s">
        <v>4130</v>
      </c>
      <c r="H4013" t="s">
        <v>4130</v>
      </c>
      <c r="I4013" t="s">
        <v>4130</v>
      </c>
      <c r="J4013" t="s">
        <v>4130</v>
      </c>
      <c r="K4013" t="s">
        <v>4128</v>
      </c>
      <c r="L4013" t="s">
        <v>4130</v>
      </c>
      <c r="M4013">
        <v>340199934.93000001</v>
      </c>
      <c r="N4013">
        <v>1</v>
      </c>
    </row>
    <row r="4014" spans="1:14" x14ac:dyDescent="0.4">
      <c r="A4014" t="s">
        <v>4010</v>
      </c>
      <c r="B4014">
        <v>1335203701.47</v>
      </c>
      <c r="C4014">
        <v>424288258.23000002</v>
      </c>
      <c r="D4014">
        <v>8224095.7800000003</v>
      </c>
      <c r="E4014">
        <v>170605842.53</v>
      </c>
      <c r="F4014" t="s">
        <v>4130</v>
      </c>
      <c r="G4014" t="s">
        <v>4130</v>
      </c>
      <c r="H4014" t="s">
        <v>4130</v>
      </c>
      <c r="I4014" t="s">
        <v>4130</v>
      </c>
      <c r="J4014" t="s">
        <v>4130</v>
      </c>
      <c r="K4014" t="s">
        <v>4128</v>
      </c>
      <c r="L4014" t="s">
        <v>4130</v>
      </c>
      <c r="M4014">
        <v>317135129.08999997</v>
      </c>
      <c r="N4014">
        <v>1</v>
      </c>
    </row>
    <row r="4015" spans="1:14" x14ac:dyDescent="0.4">
      <c r="A4015" t="s">
        <v>4011</v>
      </c>
      <c r="B4015">
        <v>2288836794.6900001</v>
      </c>
      <c r="C4015">
        <v>1328560422.8599999</v>
      </c>
      <c r="D4015" t="s">
        <v>4130</v>
      </c>
      <c r="E4015">
        <v>111415081.12</v>
      </c>
      <c r="F4015" t="s">
        <v>4130</v>
      </c>
      <c r="G4015" t="s">
        <v>4130</v>
      </c>
      <c r="H4015" t="s">
        <v>4130</v>
      </c>
      <c r="I4015" t="s">
        <v>4130</v>
      </c>
      <c r="J4015" t="s">
        <v>4130</v>
      </c>
      <c r="K4015" t="s">
        <v>4128</v>
      </c>
      <c r="L4015" t="s">
        <v>4130</v>
      </c>
      <c r="M4015">
        <v>808208155.66999996</v>
      </c>
      <c r="N4015">
        <v>1</v>
      </c>
    </row>
    <row r="4016" spans="1:14" x14ac:dyDescent="0.4">
      <c r="A4016" t="s">
        <v>4012</v>
      </c>
      <c r="B4016">
        <v>2089651292.49</v>
      </c>
      <c r="C4016">
        <v>894951786.47000003</v>
      </c>
      <c r="D4016" t="s">
        <v>4130</v>
      </c>
      <c r="E4016">
        <v>142887964.84999999</v>
      </c>
      <c r="F4016">
        <v>68008125</v>
      </c>
      <c r="G4016">
        <v>577228414.07000005</v>
      </c>
      <c r="H4016" t="s">
        <v>4130</v>
      </c>
      <c r="I4016" t="s">
        <v>4130</v>
      </c>
      <c r="J4016" t="s">
        <v>4130</v>
      </c>
      <c r="K4016" t="s">
        <v>4128</v>
      </c>
      <c r="L4016" t="s">
        <v>4130</v>
      </c>
      <c r="M4016">
        <v>556662411.96000004</v>
      </c>
      <c r="N4016">
        <v>1</v>
      </c>
    </row>
    <row r="4017" spans="1:14" x14ac:dyDescent="0.4">
      <c r="A4017" t="s">
        <v>4013</v>
      </c>
      <c r="B4017">
        <v>1403087768.6099999</v>
      </c>
      <c r="C4017">
        <v>1348776943.1900001</v>
      </c>
      <c r="D4017" t="s">
        <v>4130</v>
      </c>
      <c r="E4017">
        <v>4808624.26</v>
      </c>
      <c r="F4017">
        <v>852682750.44000006</v>
      </c>
      <c r="G4017" t="s">
        <v>4130</v>
      </c>
      <c r="H4017" t="s">
        <v>4130</v>
      </c>
      <c r="I4017" t="s">
        <v>4130</v>
      </c>
      <c r="J4017">
        <v>1668853934.24</v>
      </c>
      <c r="K4017" t="s">
        <v>4128</v>
      </c>
      <c r="L4017" t="s">
        <v>4130</v>
      </c>
      <c r="M4017">
        <v>601708639</v>
      </c>
      <c r="N4017">
        <v>1</v>
      </c>
    </row>
    <row r="4018" spans="1:14" x14ac:dyDescent="0.4">
      <c r="A4018" t="s">
        <v>4014</v>
      </c>
      <c r="B4018">
        <v>2321939023.8899999</v>
      </c>
      <c r="C4018">
        <v>1204511917.0799999</v>
      </c>
      <c r="D4018">
        <v>348894019.88999999</v>
      </c>
      <c r="E4018">
        <v>307971497.13999999</v>
      </c>
      <c r="F4018">
        <v>508006248.69999999</v>
      </c>
      <c r="G4018">
        <v>1148812811.0899999</v>
      </c>
      <c r="H4018" t="s">
        <v>4130</v>
      </c>
      <c r="I4018" t="s">
        <v>4130</v>
      </c>
      <c r="J4018" t="s">
        <v>4130</v>
      </c>
      <c r="K4018" t="s">
        <v>4128</v>
      </c>
      <c r="L4018" t="s">
        <v>4130</v>
      </c>
      <c r="M4018">
        <v>417350972.31</v>
      </c>
      <c r="N4018">
        <v>1</v>
      </c>
    </row>
    <row r="4019" spans="1:14" x14ac:dyDescent="0.4">
      <c r="A4019" t="s">
        <v>4015</v>
      </c>
      <c r="B4019">
        <v>1466238091.74</v>
      </c>
      <c r="C4019">
        <v>359133594.56</v>
      </c>
      <c r="D4019" t="s">
        <v>4130</v>
      </c>
      <c r="E4019">
        <v>186178218.94999999</v>
      </c>
      <c r="F4019" t="s">
        <v>4130</v>
      </c>
      <c r="G4019" t="s">
        <v>4130</v>
      </c>
      <c r="H4019" t="s">
        <v>4130</v>
      </c>
      <c r="I4019" t="s">
        <v>4130</v>
      </c>
      <c r="J4019" t="s">
        <v>4130</v>
      </c>
      <c r="K4019" t="s">
        <v>4128</v>
      </c>
      <c r="L4019" t="s">
        <v>4130</v>
      </c>
      <c r="M4019">
        <v>157893395.83000001</v>
      </c>
      <c r="N4019">
        <v>1</v>
      </c>
    </row>
    <row r="4020" spans="1:14" x14ac:dyDescent="0.4">
      <c r="A4020" t="s">
        <v>4016</v>
      </c>
      <c r="B4020">
        <v>1031890988.02</v>
      </c>
      <c r="C4020">
        <v>188361670.30000001</v>
      </c>
      <c r="D4020">
        <v>15132669.15</v>
      </c>
      <c r="E4020">
        <v>18221419.609999999</v>
      </c>
      <c r="F4020" t="s">
        <v>4130</v>
      </c>
      <c r="G4020" t="s">
        <v>4130</v>
      </c>
      <c r="H4020" t="s">
        <v>4130</v>
      </c>
      <c r="I4020" t="s">
        <v>4130</v>
      </c>
      <c r="J4020">
        <v>3406302.06</v>
      </c>
      <c r="K4020" t="s">
        <v>4128</v>
      </c>
      <c r="L4020" t="s">
        <v>4130</v>
      </c>
      <c r="M4020">
        <v>363133544.35000002</v>
      </c>
      <c r="N4020">
        <v>1</v>
      </c>
    </row>
    <row r="4021" spans="1:14" x14ac:dyDescent="0.4">
      <c r="A4021" t="s">
        <v>4017</v>
      </c>
      <c r="B4021">
        <v>582937021.32000005</v>
      </c>
      <c r="C4021">
        <v>82449335.090000004</v>
      </c>
      <c r="D4021" t="s">
        <v>4130</v>
      </c>
      <c r="E4021">
        <v>293161310.91000003</v>
      </c>
      <c r="F4021" t="s">
        <v>4130</v>
      </c>
      <c r="G4021" t="s">
        <v>4130</v>
      </c>
      <c r="H4021" t="s">
        <v>4130</v>
      </c>
      <c r="I4021" t="s">
        <v>4130</v>
      </c>
      <c r="J4021" t="s">
        <v>4130</v>
      </c>
      <c r="K4021" t="s">
        <v>4128</v>
      </c>
      <c r="L4021" t="s">
        <v>4130</v>
      </c>
      <c r="M4021" t="s">
        <v>4130</v>
      </c>
      <c r="N4021">
        <v>1</v>
      </c>
    </row>
    <row r="4022" spans="1:14" x14ac:dyDescent="0.4">
      <c r="A4022" t="s">
        <v>4018</v>
      </c>
      <c r="B4022">
        <v>4214911226.4099998</v>
      </c>
      <c r="C4022">
        <v>2541201276.0700002</v>
      </c>
      <c r="D4022" t="s">
        <v>4130</v>
      </c>
      <c r="E4022">
        <v>353210849.83999997</v>
      </c>
      <c r="F4022">
        <v>100062222.26000001</v>
      </c>
      <c r="G4022">
        <v>326587439.31</v>
      </c>
      <c r="H4022" t="s">
        <v>4130</v>
      </c>
      <c r="I4022" t="s">
        <v>4130</v>
      </c>
      <c r="J4022" t="s">
        <v>4130</v>
      </c>
      <c r="K4022" t="s">
        <v>4128</v>
      </c>
      <c r="L4022" t="s">
        <v>4130</v>
      </c>
      <c r="M4022">
        <v>1145059466.2</v>
      </c>
      <c r="N4022">
        <v>1</v>
      </c>
    </row>
    <row r="4023" spans="1:14" x14ac:dyDescent="0.4">
      <c r="A4023" t="s">
        <v>4019</v>
      </c>
      <c r="B4023">
        <v>1026537450.83</v>
      </c>
      <c r="C4023">
        <v>95436400.409999996</v>
      </c>
      <c r="D4023" t="s">
        <v>4130</v>
      </c>
      <c r="E4023">
        <v>10270939.970000001</v>
      </c>
      <c r="F4023" t="s">
        <v>4130</v>
      </c>
      <c r="G4023" t="s">
        <v>4130</v>
      </c>
      <c r="H4023" t="s">
        <v>4130</v>
      </c>
      <c r="I4023" t="s">
        <v>4130</v>
      </c>
      <c r="J4023" t="s">
        <v>4130</v>
      </c>
      <c r="K4023" t="s">
        <v>4128</v>
      </c>
      <c r="L4023" t="s">
        <v>4130</v>
      </c>
      <c r="M4023">
        <v>14718670.42</v>
      </c>
      <c r="N4023">
        <v>1</v>
      </c>
    </row>
    <row r="4024" spans="1:14" x14ac:dyDescent="0.4">
      <c r="A4024" t="s">
        <v>4020</v>
      </c>
      <c r="B4024">
        <v>6973447785.79</v>
      </c>
      <c r="C4024">
        <v>2327923188.3899999</v>
      </c>
      <c r="D4024">
        <v>975928989.30999994</v>
      </c>
      <c r="E4024">
        <v>356703206.18000001</v>
      </c>
      <c r="F4024">
        <v>602889315.25999999</v>
      </c>
      <c r="G4024">
        <v>1916261415.7</v>
      </c>
      <c r="H4024">
        <v>67493251.189999998</v>
      </c>
      <c r="I4024" t="s">
        <v>4130</v>
      </c>
      <c r="J4024" t="s">
        <v>4130</v>
      </c>
      <c r="K4024" t="s">
        <v>4128</v>
      </c>
      <c r="L4024" t="s">
        <v>4130</v>
      </c>
      <c r="M4024">
        <v>757414664.65999997</v>
      </c>
      <c r="N4024">
        <v>1</v>
      </c>
    </row>
    <row r="4025" spans="1:14" x14ac:dyDescent="0.4">
      <c r="A4025" t="s">
        <v>4021</v>
      </c>
      <c r="B4025">
        <v>1783848302.8499999</v>
      </c>
      <c r="C4025">
        <v>1071823260.53</v>
      </c>
      <c r="D4025" t="s">
        <v>4130</v>
      </c>
      <c r="E4025">
        <v>1748862.99</v>
      </c>
      <c r="F4025" t="s">
        <v>4130</v>
      </c>
      <c r="G4025" t="s">
        <v>4130</v>
      </c>
      <c r="H4025" t="s">
        <v>4130</v>
      </c>
      <c r="I4025" t="s">
        <v>4130</v>
      </c>
      <c r="J4025" t="s">
        <v>4130</v>
      </c>
      <c r="K4025" t="s">
        <v>4128</v>
      </c>
      <c r="L4025" t="s">
        <v>4130</v>
      </c>
      <c r="M4025">
        <v>81906</v>
      </c>
      <c r="N4025">
        <v>1</v>
      </c>
    </row>
    <row r="4026" spans="1:14" x14ac:dyDescent="0.4">
      <c r="A4026" t="s">
        <v>4022</v>
      </c>
      <c r="B4026">
        <v>2164794832.6100001</v>
      </c>
      <c r="C4026">
        <v>417071260.88999999</v>
      </c>
      <c r="D4026" t="s">
        <v>4130</v>
      </c>
      <c r="E4026">
        <v>231186869.31999999</v>
      </c>
      <c r="F4026" t="s">
        <v>4130</v>
      </c>
      <c r="G4026" t="s">
        <v>4130</v>
      </c>
      <c r="H4026" t="s">
        <v>4130</v>
      </c>
      <c r="I4026" t="s">
        <v>4130</v>
      </c>
      <c r="J4026" t="s">
        <v>4130</v>
      </c>
      <c r="K4026" t="s">
        <v>4128</v>
      </c>
      <c r="L4026" t="s">
        <v>4130</v>
      </c>
      <c r="M4026">
        <v>646237856.63</v>
      </c>
      <c r="N4026">
        <v>1</v>
      </c>
    </row>
    <row r="4027" spans="1:14" x14ac:dyDescent="0.4">
      <c r="A4027" t="s">
        <v>4023</v>
      </c>
      <c r="B4027">
        <v>1274165302.5999999</v>
      </c>
      <c r="C4027">
        <v>448272593.37</v>
      </c>
      <c r="D4027" t="s">
        <v>4130</v>
      </c>
      <c r="E4027">
        <v>158393691.24000001</v>
      </c>
      <c r="F4027">
        <v>52774533</v>
      </c>
      <c r="G4027" t="s">
        <v>4130</v>
      </c>
      <c r="H4027" t="s">
        <v>4130</v>
      </c>
      <c r="I4027" t="s">
        <v>4130</v>
      </c>
      <c r="J4027" t="s">
        <v>4130</v>
      </c>
      <c r="K4027" t="s">
        <v>4128</v>
      </c>
      <c r="L4027" t="s">
        <v>4130</v>
      </c>
      <c r="M4027">
        <v>187922168.74000001</v>
      </c>
      <c r="N4027">
        <v>1</v>
      </c>
    </row>
    <row r="4028" spans="1:14" x14ac:dyDescent="0.4">
      <c r="A4028" t="s">
        <v>4024</v>
      </c>
      <c r="B4028">
        <v>623602353.85000002</v>
      </c>
      <c r="C4028">
        <v>1211159955.5899999</v>
      </c>
      <c r="D4028" t="s">
        <v>4130</v>
      </c>
      <c r="E4028">
        <v>477722056.91000003</v>
      </c>
      <c r="F4028">
        <v>628472000</v>
      </c>
      <c r="G4028" t="s">
        <v>4130</v>
      </c>
      <c r="H4028" t="s">
        <v>4130</v>
      </c>
      <c r="I4028" t="s">
        <v>4130</v>
      </c>
      <c r="J4028" t="s">
        <v>4130</v>
      </c>
      <c r="K4028" t="s">
        <v>4128</v>
      </c>
      <c r="L4028" t="s">
        <v>4130</v>
      </c>
      <c r="M4028">
        <v>73409033.689999998</v>
      </c>
      <c r="N4028">
        <v>1</v>
      </c>
    </row>
    <row r="4029" spans="1:14" x14ac:dyDescent="0.4">
      <c r="A4029" t="s">
        <v>4025</v>
      </c>
      <c r="B4029">
        <v>3514259907.5799999</v>
      </c>
      <c r="C4029">
        <v>370858318.85000002</v>
      </c>
      <c r="D4029">
        <v>29030502.07</v>
      </c>
      <c r="E4029">
        <v>62448015.789999999</v>
      </c>
      <c r="F4029" t="s">
        <v>4130</v>
      </c>
      <c r="G4029" t="s">
        <v>4130</v>
      </c>
      <c r="H4029" t="s">
        <v>4130</v>
      </c>
      <c r="I4029" t="s">
        <v>4130</v>
      </c>
      <c r="J4029" t="s">
        <v>4130</v>
      </c>
      <c r="K4029" t="s">
        <v>4128</v>
      </c>
      <c r="L4029" t="s">
        <v>4130</v>
      </c>
      <c r="M4029">
        <v>224270804.12</v>
      </c>
      <c r="N4029">
        <v>1</v>
      </c>
    </row>
    <row r="4030" spans="1:14" x14ac:dyDescent="0.4">
      <c r="A4030" t="s">
        <v>4026</v>
      </c>
      <c r="B4030">
        <v>2096168968.6700001</v>
      </c>
      <c r="C4030">
        <v>537772237.88</v>
      </c>
      <c r="D4030" t="s">
        <v>4130</v>
      </c>
      <c r="E4030">
        <v>123671815.12</v>
      </c>
      <c r="F4030">
        <v>115749924.61</v>
      </c>
      <c r="G4030">
        <v>701502614.01999998</v>
      </c>
      <c r="H4030" t="s">
        <v>4130</v>
      </c>
      <c r="I4030" t="s">
        <v>4130</v>
      </c>
      <c r="J4030" t="s">
        <v>4130</v>
      </c>
      <c r="K4030" t="s">
        <v>4128</v>
      </c>
      <c r="L4030" t="s">
        <v>4130</v>
      </c>
      <c r="M4030">
        <v>345153600.80000001</v>
      </c>
      <c r="N4030">
        <v>1</v>
      </c>
    </row>
    <row r="4031" spans="1:14" x14ac:dyDescent="0.4">
      <c r="A4031" t="s">
        <v>4027</v>
      </c>
      <c r="B4031">
        <v>11352541086.799999</v>
      </c>
      <c r="C4031">
        <v>5736845879.6099997</v>
      </c>
      <c r="D4031" t="s">
        <v>4130</v>
      </c>
      <c r="E4031">
        <v>141701459.27000001</v>
      </c>
      <c r="F4031" t="s">
        <v>4130</v>
      </c>
      <c r="G4031" t="s">
        <v>4130</v>
      </c>
      <c r="H4031" t="s">
        <v>4130</v>
      </c>
      <c r="I4031" t="s">
        <v>4130</v>
      </c>
      <c r="J4031" t="s">
        <v>4130</v>
      </c>
      <c r="K4031" t="s">
        <v>4128</v>
      </c>
      <c r="L4031" t="s">
        <v>4130</v>
      </c>
      <c r="M4031">
        <v>1667136260.3299999</v>
      </c>
      <c r="N4031">
        <v>1</v>
      </c>
    </row>
    <row r="4032" spans="1:14" x14ac:dyDescent="0.4">
      <c r="A4032" t="s">
        <v>4028</v>
      </c>
      <c r="B4032">
        <v>934478067.59000003</v>
      </c>
      <c r="C4032">
        <v>241491831.28999999</v>
      </c>
      <c r="D4032" t="s">
        <v>4130</v>
      </c>
      <c r="E4032">
        <v>5430783.3300000001</v>
      </c>
      <c r="F4032" t="s">
        <v>4130</v>
      </c>
      <c r="G4032" t="s">
        <v>4130</v>
      </c>
      <c r="H4032" t="s">
        <v>4130</v>
      </c>
      <c r="I4032" t="s">
        <v>4130</v>
      </c>
      <c r="J4032" t="s">
        <v>4130</v>
      </c>
      <c r="K4032" t="s">
        <v>4128</v>
      </c>
      <c r="L4032" t="s">
        <v>4130</v>
      </c>
      <c r="M4032">
        <v>112304095.17</v>
      </c>
      <c r="N4032">
        <v>1</v>
      </c>
    </row>
    <row r="4033" spans="1:14" x14ac:dyDescent="0.4">
      <c r="A4033" t="s">
        <v>4029</v>
      </c>
      <c r="B4033">
        <v>2792678496.46</v>
      </c>
      <c r="C4033">
        <v>1617274768.28</v>
      </c>
      <c r="D4033">
        <v>225455265.31</v>
      </c>
      <c r="E4033">
        <v>300429231.81999999</v>
      </c>
      <c r="F4033">
        <v>106929700.05</v>
      </c>
      <c r="G4033" t="s">
        <v>4130</v>
      </c>
      <c r="H4033" t="s">
        <v>4130</v>
      </c>
      <c r="I4033" t="s">
        <v>4130</v>
      </c>
      <c r="J4033" t="s">
        <v>4130</v>
      </c>
      <c r="K4033" t="s">
        <v>4128</v>
      </c>
      <c r="L4033" t="s">
        <v>4130</v>
      </c>
      <c r="M4033">
        <v>2153413343.6100001</v>
      </c>
      <c r="N4033">
        <v>1</v>
      </c>
    </row>
    <row r="4034" spans="1:14" x14ac:dyDescent="0.4">
      <c r="A4034" t="s">
        <v>4030</v>
      </c>
      <c r="B4034">
        <v>5332676354.3199997</v>
      </c>
      <c r="C4034">
        <v>2305194441.7800002</v>
      </c>
      <c r="D4034" t="s">
        <v>4130</v>
      </c>
      <c r="E4034">
        <v>171470119.75</v>
      </c>
      <c r="F4034">
        <v>30004166.670000002</v>
      </c>
      <c r="G4034" t="s">
        <v>4130</v>
      </c>
      <c r="H4034">
        <v>87350000</v>
      </c>
      <c r="I4034" t="s">
        <v>4130</v>
      </c>
      <c r="J4034" t="s">
        <v>4130</v>
      </c>
      <c r="K4034" t="s">
        <v>4128</v>
      </c>
      <c r="L4034" t="s">
        <v>4130</v>
      </c>
      <c r="M4034">
        <v>1596939777.1300001</v>
      </c>
      <c r="N4034">
        <v>1</v>
      </c>
    </row>
    <row r="4035" spans="1:14" x14ac:dyDescent="0.4">
      <c r="A4035" t="s">
        <v>4031</v>
      </c>
      <c r="B4035">
        <v>1415824589.9000001</v>
      </c>
      <c r="C4035">
        <v>860707015.61000001</v>
      </c>
      <c r="D4035" t="s">
        <v>4130</v>
      </c>
      <c r="E4035">
        <v>46467908.710000001</v>
      </c>
      <c r="F4035" t="s">
        <v>4130</v>
      </c>
      <c r="G4035">
        <v>342540179.77999997</v>
      </c>
      <c r="H4035" t="s">
        <v>4130</v>
      </c>
      <c r="I4035" t="s">
        <v>4130</v>
      </c>
      <c r="J4035" t="s">
        <v>4130</v>
      </c>
      <c r="K4035" t="s">
        <v>4128</v>
      </c>
      <c r="L4035" t="s">
        <v>4130</v>
      </c>
      <c r="M4035">
        <v>765297437.77999997</v>
      </c>
      <c r="N4035">
        <v>1</v>
      </c>
    </row>
    <row r="4036" spans="1:14" x14ac:dyDescent="0.4">
      <c r="A4036" t="s">
        <v>4032</v>
      </c>
      <c r="B4036">
        <v>1914095355.8299999</v>
      </c>
      <c r="C4036">
        <v>1702404228.1500001</v>
      </c>
      <c r="D4036">
        <v>128474083.76000001</v>
      </c>
      <c r="E4036">
        <v>220705200.83000001</v>
      </c>
      <c r="F4036" t="s">
        <v>4130</v>
      </c>
      <c r="G4036" t="s">
        <v>4130</v>
      </c>
      <c r="H4036" t="s">
        <v>4130</v>
      </c>
      <c r="I4036" t="s">
        <v>4130</v>
      </c>
      <c r="J4036" t="s">
        <v>4130</v>
      </c>
      <c r="K4036" t="s">
        <v>4128</v>
      </c>
      <c r="L4036" t="s">
        <v>4130</v>
      </c>
      <c r="M4036">
        <v>833813376.82000005</v>
      </c>
      <c r="N4036">
        <v>1</v>
      </c>
    </row>
    <row r="4037" spans="1:14" x14ac:dyDescent="0.4">
      <c r="A4037" t="s">
        <v>4033</v>
      </c>
      <c r="B4037">
        <v>1747236204.51</v>
      </c>
      <c r="C4037">
        <v>178243181.93000001</v>
      </c>
      <c r="D4037" t="s">
        <v>4130</v>
      </c>
      <c r="E4037">
        <v>621134.38</v>
      </c>
      <c r="F4037" t="s">
        <v>4130</v>
      </c>
      <c r="G4037" t="s">
        <v>4130</v>
      </c>
      <c r="H4037" t="s">
        <v>4130</v>
      </c>
      <c r="I4037" t="s">
        <v>4130</v>
      </c>
      <c r="J4037">
        <v>3130842.97</v>
      </c>
      <c r="K4037" t="s">
        <v>4128</v>
      </c>
      <c r="L4037" t="s">
        <v>4130</v>
      </c>
      <c r="M4037">
        <v>56224221.259999998</v>
      </c>
      <c r="N4037">
        <v>1</v>
      </c>
    </row>
    <row r="4038" spans="1:14" x14ac:dyDescent="0.4">
      <c r="A4038" t="s">
        <v>4034</v>
      </c>
      <c r="B4038">
        <v>2260410276.6300001</v>
      </c>
      <c r="C4038">
        <v>2438617372.5999999</v>
      </c>
      <c r="D4038">
        <v>59636220.579999998</v>
      </c>
      <c r="E4038">
        <v>815400646.26999998</v>
      </c>
      <c r="F4038">
        <v>1046921161.29</v>
      </c>
      <c r="G4038">
        <v>629147881.76999998</v>
      </c>
      <c r="H4038" t="s">
        <v>4130</v>
      </c>
      <c r="I4038" t="s">
        <v>4130</v>
      </c>
      <c r="J4038" t="s">
        <v>4130</v>
      </c>
      <c r="K4038" t="s">
        <v>4128</v>
      </c>
      <c r="L4038" t="s">
        <v>4130</v>
      </c>
      <c r="M4038">
        <v>360590250.05000001</v>
      </c>
      <c r="N4038">
        <v>1</v>
      </c>
    </row>
    <row r="4039" spans="1:14" x14ac:dyDescent="0.4">
      <c r="A4039" t="s">
        <v>4035</v>
      </c>
      <c r="B4039">
        <v>1930505241.3299999</v>
      </c>
      <c r="C4039">
        <v>930656458.86000001</v>
      </c>
      <c r="D4039">
        <v>95675818.629999995</v>
      </c>
      <c r="E4039">
        <v>229486338.16</v>
      </c>
      <c r="F4039">
        <v>210000000</v>
      </c>
      <c r="G4039" t="s">
        <v>4130</v>
      </c>
      <c r="H4039">
        <v>4948619.34</v>
      </c>
      <c r="I4039" t="s">
        <v>4130</v>
      </c>
      <c r="J4039" t="s">
        <v>4130</v>
      </c>
      <c r="K4039" t="s">
        <v>4128</v>
      </c>
      <c r="L4039" t="s">
        <v>4130</v>
      </c>
      <c r="M4039">
        <v>701069946.29999995</v>
      </c>
      <c r="N4039">
        <v>1</v>
      </c>
    </row>
    <row r="4040" spans="1:14" x14ac:dyDescent="0.4">
      <c r="A4040" t="s">
        <v>4036</v>
      </c>
      <c r="B4040">
        <v>816315936.97000003</v>
      </c>
      <c r="C4040">
        <v>92282901.5</v>
      </c>
      <c r="D4040" t="s">
        <v>4130</v>
      </c>
      <c r="E4040">
        <v>32218091.07</v>
      </c>
      <c r="F4040" t="s">
        <v>4130</v>
      </c>
      <c r="G4040" t="s">
        <v>4130</v>
      </c>
      <c r="H4040" t="s">
        <v>4130</v>
      </c>
      <c r="I4040" t="s">
        <v>4130</v>
      </c>
      <c r="J4040" t="s">
        <v>4130</v>
      </c>
      <c r="K4040" t="s">
        <v>4128</v>
      </c>
      <c r="L4040" t="s">
        <v>4130</v>
      </c>
      <c r="M4040">
        <v>87464968.739999995</v>
      </c>
      <c r="N4040">
        <v>1</v>
      </c>
    </row>
    <row r="4041" spans="1:14" x14ac:dyDescent="0.4">
      <c r="A4041" t="s">
        <v>4037</v>
      </c>
      <c r="B4041">
        <v>6762037805.0900002</v>
      </c>
      <c r="C4041">
        <v>5402404967.8999996</v>
      </c>
      <c r="D4041" t="s">
        <v>4130</v>
      </c>
      <c r="E4041">
        <v>148267561.27000001</v>
      </c>
      <c r="F4041" t="s">
        <v>4130</v>
      </c>
      <c r="G4041" t="s">
        <v>4130</v>
      </c>
      <c r="H4041" t="s">
        <v>4130</v>
      </c>
      <c r="I4041" t="s">
        <v>4130</v>
      </c>
      <c r="J4041" t="s">
        <v>4130</v>
      </c>
      <c r="K4041" t="s">
        <v>4128</v>
      </c>
      <c r="L4041" t="s">
        <v>4130</v>
      </c>
      <c r="M4041">
        <v>72545179.680000007</v>
      </c>
      <c r="N4041">
        <v>1</v>
      </c>
    </row>
    <row r="4042" spans="1:14" x14ac:dyDescent="0.4">
      <c r="A4042" t="s">
        <v>4038</v>
      </c>
      <c r="B4042">
        <v>741746800.23000002</v>
      </c>
      <c r="C4042">
        <v>160948857.12</v>
      </c>
      <c r="D4042" t="s">
        <v>4130</v>
      </c>
      <c r="E4042">
        <v>67139034.590000004</v>
      </c>
      <c r="F4042">
        <v>20015833.329999998</v>
      </c>
      <c r="G4042">
        <v>336076368.33999997</v>
      </c>
      <c r="H4042" t="s">
        <v>4130</v>
      </c>
      <c r="I4042" t="s">
        <v>4130</v>
      </c>
      <c r="J4042" t="s">
        <v>4130</v>
      </c>
      <c r="K4042" t="s">
        <v>4128</v>
      </c>
      <c r="L4042" t="s">
        <v>4130</v>
      </c>
      <c r="M4042">
        <v>143004384.72</v>
      </c>
      <c r="N4042">
        <v>1</v>
      </c>
    </row>
    <row r="4043" spans="1:14" x14ac:dyDescent="0.4">
      <c r="A4043" t="s">
        <v>4039</v>
      </c>
      <c r="B4043">
        <v>4483796846.3000002</v>
      </c>
      <c r="C4043">
        <v>3071399654.4499998</v>
      </c>
      <c r="D4043" t="s">
        <v>4130</v>
      </c>
      <c r="E4043">
        <v>202114789.13</v>
      </c>
      <c r="F4043">
        <v>359687996.69999999</v>
      </c>
      <c r="G4043">
        <v>527101654.94</v>
      </c>
      <c r="H4043" t="s">
        <v>4130</v>
      </c>
      <c r="I4043" t="s">
        <v>4130</v>
      </c>
      <c r="J4043" t="s">
        <v>4130</v>
      </c>
      <c r="K4043" t="s">
        <v>4128</v>
      </c>
      <c r="L4043" t="s">
        <v>4130</v>
      </c>
      <c r="M4043">
        <v>56947321.030000001</v>
      </c>
      <c r="N4043">
        <v>1</v>
      </c>
    </row>
    <row r="4044" spans="1:14" x14ac:dyDescent="0.4">
      <c r="A4044" t="s">
        <v>4040</v>
      </c>
      <c r="B4044">
        <v>1698855894.78</v>
      </c>
      <c r="C4044">
        <v>1101034382.8900001</v>
      </c>
      <c r="D4044" t="s">
        <v>4130</v>
      </c>
      <c r="E4044">
        <v>228442420.41</v>
      </c>
      <c r="F4044">
        <v>87772281.980000004</v>
      </c>
      <c r="G4044" t="s">
        <v>4130</v>
      </c>
      <c r="H4044" t="s">
        <v>4130</v>
      </c>
      <c r="I4044" t="s">
        <v>4130</v>
      </c>
      <c r="J4044" t="s">
        <v>4130</v>
      </c>
      <c r="K4044" t="s">
        <v>4128</v>
      </c>
      <c r="L4044" t="s">
        <v>4130</v>
      </c>
      <c r="M4044">
        <v>403753825.32999998</v>
      </c>
      <c r="N4044">
        <v>1</v>
      </c>
    </row>
    <row r="4045" spans="1:14" x14ac:dyDescent="0.4">
      <c r="A4045" t="s">
        <v>4041</v>
      </c>
      <c r="B4045">
        <v>3533483445.7199998</v>
      </c>
      <c r="C4045">
        <v>1765937716.6800001</v>
      </c>
      <c r="D4045" t="s">
        <v>4130</v>
      </c>
      <c r="E4045">
        <v>30101372.23</v>
      </c>
      <c r="F4045">
        <v>72250000</v>
      </c>
      <c r="G4045" t="s">
        <v>4130</v>
      </c>
      <c r="H4045" t="s">
        <v>4130</v>
      </c>
      <c r="I4045" t="s">
        <v>4130</v>
      </c>
      <c r="J4045">
        <v>529865</v>
      </c>
      <c r="K4045" t="s">
        <v>4128</v>
      </c>
      <c r="L4045" t="s">
        <v>4130</v>
      </c>
      <c r="M4045">
        <v>2653539482.4899998</v>
      </c>
      <c r="N4045">
        <v>1</v>
      </c>
    </row>
    <row r="4046" spans="1:14" x14ac:dyDescent="0.4">
      <c r="A4046" t="s">
        <v>4042</v>
      </c>
      <c r="B4046">
        <v>991386837.75</v>
      </c>
      <c r="C4046">
        <v>420699123.29000002</v>
      </c>
      <c r="D4046" t="s">
        <v>4130</v>
      </c>
      <c r="E4046">
        <v>174736101.72999999</v>
      </c>
      <c r="F4046">
        <v>87161638.209999993</v>
      </c>
      <c r="G4046" t="s">
        <v>4130</v>
      </c>
      <c r="H4046" t="s">
        <v>4130</v>
      </c>
      <c r="I4046" t="s">
        <v>4130</v>
      </c>
      <c r="J4046" t="s">
        <v>4130</v>
      </c>
      <c r="K4046" t="s">
        <v>4128</v>
      </c>
      <c r="L4046" t="s">
        <v>4130</v>
      </c>
      <c r="M4046">
        <v>62705067.270000003</v>
      </c>
      <c r="N4046">
        <v>1</v>
      </c>
    </row>
    <row r="4047" spans="1:14" x14ac:dyDescent="0.4">
      <c r="A4047" t="s">
        <v>4043</v>
      </c>
      <c r="B4047">
        <v>1631491303.24</v>
      </c>
      <c r="C4047">
        <v>740533752.25</v>
      </c>
      <c r="D4047" t="s">
        <v>4130</v>
      </c>
      <c r="E4047">
        <v>60293028.93</v>
      </c>
      <c r="F4047">
        <v>95500000</v>
      </c>
      <c r="G4047">
        <v>575050847.75999999</v>
      </c>
      <c r="H4047" t="s">
        <v>4130</v>
      </c>
      <c r="I4047">
        <v>13617231.92</v>
      </c>
      <c r="J4047" t="s">
        <v>4130</v>
      </c>
      <c r="K4047" t="s">
        <v>4128</v>
      </c>
      <c r="L4047" t="s">
        <v>4130</v>
      </c>
      <c r="M4047">
        <v>191562301.72</v>
      </c>
      <c r="N4047">
        <v>1</v>
      </c>
    </row>
    <row r="4048" spans="1:14" x14ac:dyDescent="0.4">
      <c r="A4048" t="s">
        <v>4044</v>
      </c>
      <c r="B4048">
        <v>1430375019.98</v>
      </c>
      <c r="C4048">
        <v>356987804.11000001</v>
      </c>
      <c r="D4048">
        <v>29426142.449999999</v>
      </c>
      <c r="E4048">
        <v>14217723.060000001</v>
      </c>
      <c r="F4048" t="s">
        <v>4130</v>
      </c>
      <c r="G4048" t="s">
        <v>4130</v>
      </c>
      <c r="H4048" t="s">
        <v>4130</v>
      </c>
      <c r="I4048" t="s">
        <v>4130</v>
      </c>
      <c r="J4048">
        <v>6487817.46</v>
      </c>
      <c r="K4048" t="s">
        <v>4128</v>
      </c>
      <c r="L4048" t="s">
        <v>4130</v>
      </c>
      <c r="M4048">
        <v>582873372.64999998</v>
      </c>
      <c r="N4048">
        <v>1</v>
      </c>
    </row>
    <row r="4049" spans="1:14" x14ac:dyDescent="0.4">
      <c r="A4049" t="s">
        <v>4045</v>
      </c>
      <c r="B4049">
        <v>804230094.41999996</v>
      </c>
      <c r="C4049">
        <v>1499793138.3699999</v>
      </c>
      <c r="D4049" t="s">
        <v>4130</v>
      </c>
      <c r="E4049">
        <v>181342346.69</v>
      </c>
      <c r="F4049">
        <v>79294914.170000002</v>
      </c>
      <c r="G4049" t="s">
        <v>4130</v>
      </c>
      <c r="H4049" t="s">
        <v>4130</v>
      </c>
      <c r="I4049" t="s">
        <v>4130</v>
      </c>
      <c r="J4049" t="s">
        <v>4130</v>
      </c>
      <c r="K4049" t="s">
        <v>4128</v>
      </c>
      <c r="L4049" t="s">
        <v>4130</v>
      </c>
      <c r="M4049">
        <v>188778644.61000001</v>
      </c>
      <c r="N4049">
        <v>1</v>
      </c>
    </row>
    <row r="4050" spans="1:14" x14ac:dyDescent="0.4">
      <c r="A4050" t="s">
        <v>4046</v>
      </c>
      <c r="B4050">
        <v>800492400.60000002</v>
      </c>
      <c r="C4050">
        <v>40168345.969999999</v>
      </c>
      <c r="D4050" t="s">
        <v>4130</v>
      </c>
      <c r="E4050">
        <v>62267825.25</v>
      </c>
      <c r="F4050" t="s">
        <v>4130</v>
      </c>
      <c r="G4050" t="s">
        <v>4130</v>
      </c>
      <c r="H4050" t="s">
        <v>4130</v>
      </c>
      <c r="I4050" t="s">
        <v>4130</v>
      </c>
      <c r="J4050" t="s">
        <v>4130</v>
      </c>
      <c r="K4050" t="s">
        <v>4128</v>
      </c>
      <c r="L4050" t="s">
        <v>4130</v>
      </c>
      <c r="M4050">
        <v>189072867.84</v>
      </c>
      <c r="N4050">
        <v>1</v>
      </c>
    </row>
    <row r="4051" spans="1:14" x14ac:dyDescent="0.4">
      <c r="A4051" t="s">
        <v>4047</v>
      </c>
      <c r="B4051">
        <v>2287343135.0100002</v>
      </c>
      <c r="C4051">
        <v>447373519.44</v>
      </c>
      <c r="D4051" t="s">
        <v>4130</v>
      </c>
      <c r="E4051">
        <v>130499228.08</v>
      </c>
      <c r="F4051" t="s">
        <v>4130</v>
      </c>
      <c r="G4051" t="s">
        <v>4130</v>
      </c>
      <c r="H4051" t="s">
        <v>4130</v>
      </c>
      <c r="I4051" t="s">
        <v>4130</v>
      </c>
      <c r="J4051" t="s">
        <v>4130</v>
      </c>
      <c r="K4051" t="s">
        <v>4128</v>
      </c>
      <c r="L4051" t="s">
        <v>4130</v>
      </c>
      <c r="M4051">
        <v>512294434.19</v>
      </c>
      <c r="N4051">
        <v>1</v>
      </c>
    </row>
    <row r="4052" spans="1:14" x14ac:dyDescent="0.4">
      <c r="A4052" t="s">
        <v>4048</v>
      </c>
      <c r="B4052">
        <v>818856589.85000002</v>
      </c>
      <c r="C4052">
        <v>285667298.22000003</v>
      </c>
      <c r="D4052" t="s">
        <v>4130</v>
      </c>
      <c r="E4052">
        <v>25360128.039999999</v>
      </c>
      <c r="F4052" t="s">
        <v>4130</v>
      </c>
      <c r="G4052" t="s">
        <v>4130</v>
      </c>
      <c r="H4052" t="s">
        <v>4130</v>
      </c>
      <c r="I4052" t="s">
        <v>4130</v>
      </c>
      <c r="J4052" t="s">
        <v>4130</v>
      </c>
      <c r="K4052" t="s">
        <v>4128</v>
      </c>
      <c r="L4052" t="s">
        <v>4130</v>
      </c>
      <c r="M4052">
        <v>503996694.06</v>
      </c>
      <c r="N4052">
        <v>1</v>
      </c>
    </row>
    <row r="4053" spans="1:14" x14ac:dyDescent="0.4">
      <c r="A4053" t="s">
        <v>4049</v>
      </c>
      <c r="B4053">
        <v>1137821204.5599999</v>
      </c>
      <c r="C4053">
        <v>976857359.38999999</v>
      </c>
      <c r="D4053" t="s">
        <v>4130</v>
      </c>
      <c r="E4053">
        <v>145990837.59</v>
      </c>
      <c r="F4053" t="s">
        <v>4130</v>
      </c>
      <c r="G4053" t="s">
        <v>4130</v>
      </c>
      <c r="H4053" t="s">
        <v>4130</v>
      </c>
      <c r="I4053" t="s">
        <v>4130</v>
      </c>
      <c r="J4053" t="s">
        <v>4130</v>
      </c>
      <c r="K4053" t="s">
        <v>4128</v>
      </c>
      <c r="L4053" t="s">
        <v>4130</v>
      </c>
      <c r="M4053">
        <v>17053260</v>
      </c>
      <c r="N4053">
        <v>1</v>
      </c>
    </row>
    <row r="4054" spans="1:14" x14ac:dyDescent="0.4">
      <c r="A4054" t="s">
        <v>4050</v>
      </c>
      <c r="B4054">
        <v>2676513442.3000002</v>
      </c>
      <c r="C4054">
        <v>2173112938.0900002</v>
      </c>
      <c r="D4054" t="s">
        <v>4130</v>
      </c>
      <c r="E4054">
        <v>218274338.96000001</v>
      </c>
      <c r="F4054">
        <v>268920363.61000001</v>
      </c>
      <c r="G4054">
        <v>479067117.18000001</v>
      </c>
      <c r="H4054" t="s">
        <v>4130</v>
      </c>
      <c r="I4054" t="s">
        <v>4130</v>
      </c>
      <c r="J4054" t="s">
        <v>4130</v>
      </c>
      <c r="K4054" t="s">
        <v>4128</v>
      </c>
      <c r="L4054" t="s">
        <v>4130</v>
      </c>
      <c r="M4054">
        <v>62219949.280000001</v>
      </c>
      <c r="N4054">
        <v>1</v>
      </c>
    </row>
    <row r="4055" spans="1:14" x14ac:dyDescent="0.4">
      <c r="A4055" t="s">
        <v>4051</v>
      </c>
      <c r="B4055">
        <v>4609012544.1700001</v>
      </c>
      <c r="C4055">
        <v>2692085771.8699999</v>
      </c>
      <c r="D4055">
        <v>493504.55</v>
      </c>
      <c r="E4055">
        <v>70650846.340000004</v>
      </c>
      <c r="F4055">
        <v>606750869.01999998</v>
      </c>
      <c r="G4055" t="s">
        <v>4130</v>
      </c>
      <c r="H4055">
        <v>120936177.62</v>
      </c>
      <c r="I4055" t="s">
        <v>4130</v>
      </c>
      <c r="J4055" t="s">
        <v>4130</v>
      </c>
      <c r="K4055" t="s">
        <v>4128</v>
      </c>
      <c r="L4055" t="s">
        <v>4130</v>
      </c>
      <c r="M4055">
        <v>1764853970.24</v>
      </c>
      <c r="N4055">
        <v>1</v>
      </c>
    </row>
    <row r="4056" spans="1:14" x14ac:dyDescent="0.4">
      <c r="A4056" t="s">
        <v>4052</v>
      </c>
      <c r="B4056">
        <v>1819812155.2</v>
      </c>
      <c r="C4056">
        <v>131095214.73</v>
      </c>
      <c r="D4056">
        <v>5586976.4299999997</v>
      </c>
      <c r="E4056">
        <v>101862225.97</v>
      </c>
      <c r="F4056" t="s">
        <v>4130</v>
      </c>
      <c r="G4056" t="s">
        <v>4130</v>
      </c>
      <c r="H4056">
        <v>1711139.5</v>
      </c>
      <c r="I4056">
        <v>1334308.07</v>
      </c>
      <c r="J4056" t="s">
        <v>4130</v>
      </c>
      <c r="K4056" t="s">
        <v>4128</v>
      </c>
      <c r="L4056" t="s">
        <v>4130</v>
      </c>
      <c r="M4056">
        <v>327786235.43000001</v>
      </c>
      <c r="N4056">
        <v>1</v>
      </c>
    </row>
    <row r="4057" spans="1:14" x14ac:dyDescent="0.4">
      <c r="A4057" t="s">
        <v>4053</v>
      </c>
      <c r="B4057">
        <v>1285899233.6600001</v>
      </c>
      <c r="C4057">
        <v>1216499812.23</v>
      </c>
      <c r="D4057">
        <v>12108159.789999999</v>
      </c>
      <c r="E4057">
        <v>180623249.99000001</v>
      </c>
      <c r="F4057">
        <v>597394491.96000004</v>
      </c>
      <c r="G4057" t="s">
        <v>4130</v>
      </c>
      <c r="H4057" t="s">
        <v>4130</v>
      </c>
      <c r="I4057">
        <v>116638015.41</v>
      </c>
      <c r="J4057" t="s">
        <v>4130</v>
      </c>
      <c r="K4057" t="s">
        <v>4128</v>
      </c>
      <c r="L4057" t="s">
        <v>4130</v>
      </c>
      <c r="M4057">
        <v>656920201.73000002</v>
      </c>
      <c r="N4057">
        <v>1</v>
      </c>
    </row>
    <row r="4058" spans="1:14" x14ac:dyDescent="0.4">
      <c r="A4058" t="s">
        <v>4054</v>
      </c>
      <c r="B4058">
        <v>2059278246.01</v>
      </c>
      <c r="C4058">
        <v>1067495414.79</v>
      </c>
      <c r="D4058" t="s">
        <v>4130</v>
      </c>
      <c r="E4058">
        <v>69417389.549999997</v>
      </c>
      <c r="F4058">
        <v>409094767.82999998</v>
      </c>
      <c r="G4058" t="s">
        <v>4130</v>
      </c>
      <c r="H4058" t="s">
        <v>4130</v>
      </c>
      <c r="I4058" t="s">
        <v>4130</v>
      </c>
      <c r="J4058">
        <v>1932338.27</v>
      </c>
      <c r="K4058" t="s">
        <v>4128</v>
      </c>
      <c r="L4058" t="s">
        <v>4130</v>
      </c>
      <c r="M4058">
        <v>1009704223.61</v>
      </c>
      <c r="N4058">
        <v>1</v>
      </c>
    </row>
    <row r="4059" spans="1:14" x14ac:dyDescent="0.4">
      <c r="A4059" t="s">
        <v>4055</v>
      </c>
      <c r="B4059">
        <v>1360239690.54</v>
      </c>
      <c r="C4059">
        <v>710595946.20000005</v>
      </c>
      <c r="D4059" t="s">
        <v>4130</v>
      </c>
      <c r="E4059">
        <v>34795952.649999999</v>
      </c>
      <c r="F4059">
        <v>116377035.42</v>
      </c>
      <c r="G4059" t="s">
        <v>4130</v>
      </c>
      <c r="H4059" t="s">
        <v>4130</v>
      </c>
      <c r="I4059" t="s">
        <v>4130</v>
      </c>
      <c r="J4059" t="s">
        <v>4130</v>
      </c>
      <c r="K4059" t="s">
        <v>4128</v>
      </c>
      <c r="L4059" t="s">
        <v>4130</v>
      </c>
      <c r="M4059">
        <v>557741438.36000001</v>
      </c>
      <c r="N4059">
        <v>1</v>
      </c>
    </row>
    <row r="4060" spans="1:14" x14ac:dyDescent="0.4">
      <c r="A4060" t="s">
        <v>4056</v>
      </c>
      <c r="B4060">
        <v>11518552059.469999</v>
      </c>
      <c r="C4060">
        <v>7659049573.2399998</v>
      </c>
      <c r="D4060" t="s">
        <v>4130</v>
      </c>
      <c r="E4060">
        <v>200373310.81</v>
      </c>
      <c r="F4060">
        <v>612100000</v>
      </c>
      <c r="G4060">
        <v>991441833.29999995</v>
      </c>
      <c r="H4060" t="s">
        <v>4130</v>
      </c>
      <c r="I4060" t="s">
        <v>4130</v>
      </c>
      <c r="J4060" t="s">
        <v>4130</v>
      </c>
      <c r="K4060" t="s">
        <v>4128</v>
      </c>
      <c r="L4060" t="s">
        <v>4130</v>
      </c>
      <c r="M4060">
        <v>4189815429.4099998</v>
      </c>
      <c r="N4060">
        <v>1</v>
      </c>
    </row>
    <row r="4061" spans="1:14" x14ac:dyDescent="0.4">
      <c r="A4061" t="s">
        <v>4057</v>
      </c>
      <c r="B4061">
        <v>1729830128.8800001</v>
      </c>
      <c r="C4061">
        <v>713353551.02999997</v>
      </c>
      <c r="D4061" t="s">
        <v>4130</v>
      </c>
      <c r="E4061">
        <v>164490659.63999999</v>
      </c>
      <c r="F4061" t="s">
        <v>4130</v>
      </c>
      <c r="G4061">
        <v>541403780.24000001</v>
      </c>
      <c r="H4061" t="s">
        <v>4130</v>
      </c>
      <c r="I4061" t="s">
        <v>4130</v>
      </c>
      <c r="J4061" t="s">
        <v>4130</v>
      </c>
      <c r="K4061" t="s">
        <v>4128</v>
      </c>
      <c r="L4061" t="s">
        <v>4130</v>
      </c>
      <c r="M4061">
        <v>422842918.16000003</v>
      </c>
      <c r="N4061">
        <v>1</v>
      </c>
    </row>
    <row r="4062" spans="1:14" x14ac:dyDescent="0.4">
      <c r="A4062" t="s">
        <v>4058</v>
      </c>
      <c r="B4062">
        <v>299075651.47000003</v>
      </c>
      <c r="C4062">
        <v>42214045.43</v>
      </c>
      <c r="D4062" t="s">
        <v>4130</v>
      </c>
      <c r="E4062">
        <v>92641864.870000005</v>
      </c>
      <c r="F4062" t="s">
        <v>4130</v>
      </c>
      <c r="G4062" t="s">
        <v>4130</v>
      </c>
      <c r="H4062" t="s">
        <v>4130</v>
      </c>
      <c r="I4062" t="s">
        <v>4130</v>
      </c>
      <c r="J4062" t="s">
        <v>4130</v>
      </c>
      <c r="K4062" t="s">
        <v>4128</v>
      </c>
      <c r="L4062" t="s">
        <v>4130</v>
      </c>
      <c r="M4062">
        <v>101355527.98</v>
      </c>
      <c r="N4062">
        <v>1</v>
      </c>
    </row>
    <row r="4063" spans="1:14" x14ac:dyDescent="0.4">
      <c r="A4063" t="s">
        <v>4059</v>
      </c>
      <c r="B4063">
        <v>915071896.33000004</v>
      </c>
      <c r="C4063">
        <v>309484305.97000003</v>
      </c>
      <c r="D4063" t="s">
        <v>4130</v>
      </c>
      <c r="E4063">
        <v>77992877.290000007</v>
      </c>
      <c r="F4063" t="s">
        <v>4130</v>
      </c>
      <c r="G4063" t="s">
        <v>4130</v>
      </c>
      <c r="H4063" t="s">
        <v>4130</v>
      </c>
      <c r="I4063" t="s">
        <v>4130</v>
      </c>
      <c r="J4063" t="s">
        <v>4130</v>
      </c>
      <c r="K4063" t="s">
        <v>4128</v>
      </c>
      <c r="L4063" t="s">
        <v>4130</v>
      </c>
      <c r="M4063">
        <v>321102414.39999998</v>
      </c>
      <c r="N4063">
        <v>1</v>
      </c>
    </row>
    <row r="4064" spans="1:14" x14ac:dyDescent="0.4">
      <c r="A4064" t="s">
        <v>4060</v>
      </c>
      <c r="B4064">
        <v>1823322117.6700001</v>
      </c>
      <c r="C4064">
        <v>697877398.24000001</v>
      </c>
      <c r="D4064" t="s">
        <v>4130</v>
      </c>
      <c r="E4064">
        <v>81802622.340000004</v>
      </c>
      <c r="F4064" t="s">
        <v>4130</v>
      </c>
      <c r="G4064" t="s">
        <v>4130</v>
      </c>
      <c r="H4064" t="s">
        <v>4130</v>
      </c>
      <c r="I4064" t="s">
        <v>4130</v>
      </c>
      <c r="J4064" t="s">
        <v>4130</v>
      </c>
      <c r="K4064" t="s">
        <v>4128</v>
      </c>
      <c r="L4064" t="s">
        <v>4130</v>
      </c>
      <c r="M4064">
        <v>325166860.74000001</v>
      </c>
      <c r="N4064">
        <v>1</v>
      </c>
    </row>
    <row r="4065" spans="1:14" x14ac:dyDescent="0.4">
      <c r="A4065" t="s">
        <v>4061</v>
      </c>
      <c r="B4065">
        <v>4674981849.25</v>
      </c>
      <c r="C4065">
        <v>5543827022.8100004</v>
      </c>
      <c r="D4065">
        <v>2468103973.1700001</v>
      </c>
      <c r="E4065">
        <v>88314409.439999998</v>
      </c>
      <c r="F4065">
        <v>1192607993.0699999</v>
      </c>
      <c r="G4065" t="s">
        <v>4130</v>
      </c>
      <c r="H4065" t="s">
        <v>4130</v>
      </c>
      <c r="I4065" t="s">
        <v>4130</v>
      </c>
      <c r="J4065" t="s">
        <v>4130</v>
      </c>
      <c r="K4065" t="s">
        <v>4128</v>
      </c>
      <c r="L4065" t="s">
        <v>4130</v>
      </c>
      <c r="M4065">
        <v>444829399.12</v>
      </c>
      <c r="N4065">
        <v>1</v>
      </c>
    </row>
    <row r="4066" spans="1:14" x14ac:dyDescent="0.4">
      <c r="A4066" t="s">
        <v>4062</v>
      </c>
      <c r="B4066">
        <v>2385725768.7600002</v>
      </c>
      <c r="C4066">
        <v>2632001096.73</v>
      </c>
      <c r="D4066" t="s">
        <v>4130</v>
      </c>
      <c r="E4066">
        <v>201824230.38</v>
      </c>
      <c r="F4066" t="s">
        <v>4130</v>
      </c>
      <c r="G4066" t="s">
        <v>4130</v>
      </c>
      <c r="H4066" t="s">
        <v>4130</v>
      </c>
      <c r="I4066" t="s">
        <v>4130</v>
      </c>
      <c r="J4066" t="s">
        <v>4130</v>
      </c>
      <c r="K4066" t="s">
        <v>4128</v>
      </c>
      <c r="L4066" t="s">
        <v>4130</v>
      </c>
      <c r="M4066">
        <v>1370946704.45</v>
      </c>
      <c r="N4066">
        <v>1</v>
      </c>
    </row>
    <row r="4067" spans="1:14" x14ac:dyDescent="0.4">
      <c r="A4067" t="s">
        <v>4063</v>
      </c>
      <c r="B4067">
        <v>1870680224.8599999</v>
      </c>
      <c r="C4067">
        <v>1378320357.96</v>
      </c>
      <c r="D4067">
        <v>79583652.969999999</v>
      </c>
      <c r="E4067">
        <v>131737306.67</v>
      </c>
      <c r="F4067">
        <v>243565502.18000001</v>
      </c>
      <c r="G4067" t="s">
        <v>4130</v>
      </c>
      <c r="H4067" t="s">
        <v>4130</v>
      </c>
      <c r="I4067" t="s">
        <v>4130</v>
      </c>
      <c r="J4067" t="s">
        <v>4130</v>
      </c>
      <c r="K4067" t="s">
        <v>4128</v>
      </c>
      <c r="L4067" t="s">
        <v>4130</v>
      </c>
      <c r="M4067">
        <v>876530911.57000005</v>
      </c>
      <c r="N4067">
        <v>1</v>
      </c>
    </row>
    <row r="4068" spans="1:14" x14ac:dyDescent="0.4">
      <c r="A4068" t="s">
        <v>4064</v>
      </c>
      <c r="B4068">
        <v>2943411842.3800001</v>
      </c>
      <c r="C4068">
        <v>1535259866.02</v>
      </c>
      <c r="D4068">
        <v>271651994.19999999</v>
      </c>
      <c r="E4068">
        <v>202526841.72</v>
      </c>
      <c r="F4068">
        <v>21000000</v>
      </c>
      <c r="G4068" t="s">
        <v>4130</v>
      </c>
      <c r="H4068" t="s">
        <v>4130</v>
      </c>
      <c r="I4068" t="s">
        <v>4130</v>
      </c>
      <c r="J4068" t="s">
        <v>4130</v>
      </c>
      <c r="K4068" t="s">
        <v>4128</v>
      </c>
      <c r="L4068" t="s">
        <v>4130</v>
      </c>
      <c r="M4068">
        <v>1116807310.4400001</v>
      </c>
      <c r="N4068">
        <v>1</v>
      </c>
    </row>
    <row r="4069" spans="1:14" x14ac:dyDescent="0.4">
      <c r="A4069" t="s">
        <v>4065</v>
      </c>
      <c r="B4069">
        <v>10000623372.5</v>
      </c>
      <c r="C4069">
        <v>9313655072.8700008</v>
      </c>
      <c r="D4069">
        <v>2636792.39</v>
      </c>
      <c r="E4069">
        <v>66162721.640000001</v>
      </c>
      <c r="F4069">
        <v>257293531.25999999</v>
      </c>
      <c r="G4069" t="s">
        <v>4130</v>
      </c>
      <c r="H4069" t="s">
        <v>4130</v>
      </c>
      <c r="I4069" t="s">
        <v>4130</v>
      </c>
      <c r="J4069" t="s">
        <v>4130</v>
      </c>
      <c r="K4069" t="s">
        <v>4128</v>
      </c>
      <c r="L4069" t="s">
        <v>4130</v>
      </c>
      <c r="M4069">
        <v>3447977923.48</v>
      </c>
      <c r="N4069">
        <v>1</v>
      </c>
    </row>
    <row r="4070" spans="1:14" x14ac:dyDescent="0.4">
      <c r="A4070" t="s">
        <v>4066</v>
      </c>
      <c r="B4070">
        <v>1713876661.02</v>
      </c>
      <c r="C4070">
        <v>512619826.69999999</v>
      </c>
      <c r="D4070" t="s">
        <v>4130</v>
      </c>
      <c r="E4070">
        <v>98698905.719999999</v>
      </c>
      <c r="F4070" t="s">
        <v>4130</v>
      </c>
      <c r="G4070" t="s">
        <v>4130</v>
      </c>
      <c r="H4070" t="s">
        <v>4130</v>
      </c>
      <c r="I4070" t="s">
        <v>4130</v>
      </c>
      <c r="J4070" t="s">
        <v>4130</v>
      </c>
      <c r="K4070" t="s">
        <v>4128</v>
      </c>
      <c r="L4070" t="s">
        <v>4130</v>
      </c>
      <c r="M4070">
        <v>223411781.02000001</v>
      </c>
      <c r="N4070">
        <v>1</v>
      </c>
    </row>
    <row r="4071" spans="1:14" x14ac:dyDescent="0.4">
      <c r="A4071" t="s">
        <v>4067</v>
      </c>
      <c r="B4071">
        <v>1892080443.9100001</v>
      </c>
      <c r="C4071">
        <v>1057014570.36</v>
      </c>
      <c r="D4071">
        <v>99986730.390000001</v>
      </c>
      <c r="E4071">
        <v>104779316.36</v>
      </c>
      <c r="F4071">
        <v>135819556.55000001</v>
      </c>
      <c r="G4071" t="s">
        <v>4130</v>
      </c>
      <c r="H4071" t="s">
        <v>4130</v>
      </c>
      <c r="I4071" t="s">
        <v>4130</v>
      </c>
      <c r="J4071">
        <v>16230554.880000001</v>
      </c>
      <c r="K4071" t="s">
        <v>4128</v>
      </c>
      <c r="L4071" t="s">
        <v>4130</v>
      </c>
      <c r="M4071">
        <v>580605804.54999995</v>
      </c>
      <c r="N4071">
        <v>1</v>
      </c>
    </row>
    <row r="4072" spans="1:14" x14ac:dyDescent="0.4">
      <c r="A4072" t="s">
        <v>4068</v>
      </c>
      <c r="B4072">
        <v>2485885329.6100001</v>
      </c>
      <c r="C4072">
        <v>1354676102.6500001</v>
      </c>
      <c r="D4072" t="s">
        <v>4130</v>
      </c>
      <c r="E4072">
        <v>139245272.83000001</v>
      </c>
      <c r="F4072">
        <v>199520893.00999999</v>
      </c>
      <c r="G4072" t="s">
        <v>4130</v>
      </c>
      <c r="H4072">
        <v>75037710.739999995</v>
      </c>
      <c r="I4072" t="s">
        <v>4130</v>
      </c>
      <c r="J4072" t="s">
        <v>4130</v>
      </c>
      <c r="K4072" t="s">
        <v>4128</v>
      </c>
      <c r="L4072" t="s">
        <v>4130</v>
      </c>
      <c r="M4072">
        <v>158236989.94</v>
      </c>
      <c r="N4072">
        <v>1</v>
      </c>
    </row>
    <row r="4073" spans="1:14" x14ac:dyDescent="0.4">
      <c r="A4073" t="s">
        <v>4069</v>
      </c>
      <c r="B4073">
        <v>828321716.72000003</v>
      </c>
      <c r="C4073">
        <v>230638054.19</v>
      </c>
      <c r="D4073">
        <v>45740813.049999997</v>
      </c>
      <c r="E4073">
        <v>57184937.030000001</v>
      </c>
      <c r="F4073" t="s">
        <v>4130</v>
      </c>
      <c r="G4073" t="s">
        <v>4130</v>
      </c>
      <c r="H4073" t="s">
        <v>4130</v>
      </c>
      <c r="I4073" t="s">
        <v>4130</v>
      </c>
      <c r="J4073" t="s">
        <v>4130</v>
      </c>
      <c r="K4073" t="s">
        <v>4128</v>
      </c>
      <c r="L4073" t="s">
        <v>4130</v>
      </c>
      <c r="M4073">
        <v>349476946.68000001</v>
      </c>
      <c r="N4073">
        <v>1</v>
      </c>
    </row>
    <row r="4074" spans="1:14" x14ac:dyDescent="0.4">
      <c r="A4074" t="s">
        <v>4070</v>
      </c>
      <c r="B4074">
        <v>1218448284.8399999</v>
      </c>
      <c r="C4074">
        <v>673918286.96000004</v>
      </c>
      <c r="D4074" t="s">
        <v>4130</v>
      </c>
      <c r="E4074">
        <v>80383949.439999998</v>
      </c>
      <c r="F4074" t="s">
        <v>4130</v>
      </c>
      <c r="G4074" t="s">
        <v>4130</v>
      </c>
      <c r="H4074" t="s">
        <v>4130</v>
      </c>
      <c r="I4074" t="s">
        <v>4130</v>
      </c>
      <c r="J4074" t="s">
        <v>4130</v>
      </c>
      <c r="K4074" t="s">
        <v>4128</v>
      </c>
      <c r="L4074" t="s">
        <v>4130</v>
      </c>
      <c r="M4074">
        <v>269321109.56999999</v>
      </c>
      <c r="N4074">
        <v>1</v>
      </c>
    </row>
    <row r="4075" spans="1:14" x14ac:dyDescent="0.4">
      <c r="A4075" t="s">
        <v>4071</v>
      </c>
      <c r="B4075">
        <v>1772213070.6900001</v>
      </c>
      <c r="C4075">
        <v>563294615</v>
      </c>
      <c r="D4075" t="s">
        <v>4130</v>
      </c>
      <c r="E4075">
        <v>50935456.259999998</v>
      </c>
      <c r="F4075" t="s">
        <v>4130</v>
      </c>
      <c r="G4075" t="s">
        <v>4130</v>
      </c>
      <c r="H4075" t="s">
        <v>4130</v>
      </c>
      <c r="I4075" t="s">
        <v>4130</v>
      </c>
      <c r="J4075" t="s">
        <v>4130</v>
      </c>
      <c r="K4075" t="s">
        <v>4128</v>
      </c>
      <c r="L4075" t="s">
        <v>4130</v>
      </c>
      <c r="M4075">
        <v>231361512.34</v>
      </c>
      <c r="N4075">
        <v>1</v>
      </c>
    </row>
    <row r="4076" spans="1:14" x14ac:dyDescent="0.4">
      <c r="A4076" t="s">
        <v>4072</v>
      </c>
      <c r="B4076">
        <v>2048864933.1800001</v>
      </c>
      <c r="C4076">
        <v>1148513586.8499999</v>
      </c>
      <c r="D4076">
        <v>618277.52</v>
      </c>
      <c r="E4076">
        <v>1190419.6499999999</v>
      </c>
      <c r="F4076">
        <v>30000000</v>
      </c>
      <c r="G4076" t="s">
        <v>4130</v>
      </c>
      <c r="H4076" t="s">
        <v>4130</v>
      </c>
      <c r="I4076" t="s">
        <v>4130</v>
      </c>
      <c r="J4076">
        <v>132013505.12</v>
      </c>
      <c r="K4076" t="s">
        <v>4128</v>
      </c>
      <c r="L4076" t="s">
        <v>4130</v>
      </c>
      <c r="M4076">
        <v>1082668595.25</v>
      </c>
      <c r="N4076">
        <v>1</v>
      </c>
    </row>
    <row r="4077" spans="1:14" x14ac:dyDescent="0.4">
      <c r="A4077" t="s">
        <v>4073</v>
      </c>
      <c r="B4077">
        <v>2920269767.46</v>
      </c>
      <c r="C4077">
        <v>742330152.14999998</v>
      </c>
      <c r="D4077" t="s">
        <v>4130</v>
      </c>
      <c r="E4077">
        <v>136386560.94</v>
      </c>
      <c r="F4077" t="s">
        <v>4130</v>
      </c>
      <c r="G4077" t="s">
        <v>4130</v>
      </c>
      <c r="H4077" t="s">
        <v>4130</v>
      </c>
      <c r="I4077" t="s">
        <v>4130</v>
      </c>
      <c r="J4077" t="s">
        <v>4130</v>
      </c>
      <c r="K4077" t="s">
        <v>4128</v>
      </c>
      <c r="L4077" t="s">
        <v>4130</v>
      </c>
      <c r="M4077">
        <v>650037487.58000004</v>
      </c>
      <c r="N4077">
        <v>1</v>
      </c>
    </row>
    <row r="4078" spans="1:14" x14ac:dyDescent="0.4">
      <c r="A4078" t="s">
        <v>4074</v>
      </c>
      <c r="B4078">
        <v>675704151.08000004</v>
      </c>
      <c r="C4078">
        <v>293147403.26999998</v>
      </c>
      <c r="D4078" t="s">
        <v>4130</v>
      </c>
      <c r="E4078">
        <v>47905506</v>
      </c>
      <c r="F4078" t="s">
        <v>4130</v>
      </c>
      <c r="G4078" t="s">
        <v>4130</v>
      </c>
      <c r="H4078" t="s">
        <v>4130</v>
      </c>
      <c r="I4078" t="s">
        <v>4130</v>
      </c>
      <c r="J4078" t="s">
        <v>4130</v>
      </c>
      <c r="K4078" t="s">
        <v>4128</v>
      </c>
      <c r="L4078" t="s">
        <v>4130</v>
      </c>
      <c r="M4078">
        <v>70693469.840000004</v>
      </c>
      <c r="N4078">
        <v>1</v>
      </c>
    </row>
    <row r="4079" spans="1:14" x14ac:dyDescent="0.4">
      <c r="A4079" t="s">
        <v>4075</v>
      </c>
      <c r="B4079">
        <v>2087481823.3900001</v>
      </c>
      <c r="C4079">
        <v>2199004626.5300002</v>
      </c>
      <c r="D4079" t="s">
        <v>4130</v>
      </c>
      <c r="E4079">
        <v>268725130.11000001</v>
      </c>
      <c r="F4079" t="s">
        <v>4130</v>
      </c>
      <c r="G4079" t="s">
        <v>4130</v>
      </c>
      <c r="H4079" t="s">
        <v>4130</v>
      </c>
      <c r="I4079" t="s">
        <v>4130</v>
      </c>
      <c r="J4079" t="s">
        <v>4130</v>
      </c>
      <c r="K4079" t="s">
        <v>4128</v>
      </c>
      <c r="L4079" t="s">
        <v>4130</v>
      </c>
      <c r="M4079">
        <v>1097149826.48</v>
      </c>
      <c r="N4079">
        <v>1</v>
      </c>
    </row>
    <row r="4080" spans="1:14" x14ac:dyDescent="0.4">
      <c r="A4080" t="s">
        <v>4076</v>
      </c>
      <c r="B4080">
        <v>4454380912.8999996</v>
      </c>
      <c r="C4080">
        <v>4118677254.52</v>
      </c>
      <c r="D4080">
        <v>753759.78</v>
      </c>
      <c r="E4080">
        <v>155629942.52000001</v>
      </c>
      <c r="F4080">
        <v>673600000</v>
      </c>
      <c r="G4080" t="s">
        <v>4130</v>
      </c>
      <c r="H4080" t="s">
        <v>4130</v>
      </c>
      <c r="I4080" t="s">
        <v>4130</v>
      </c>
      <c r="J4080" t="s">
        <v>4130</v>
      </c>
      <c r="K4080" t="s">
        <v>4128</v>
      </c>
      <c r="L4080" t="s">
        <v>4130</v>
      </c>
      <c r="M4080">
        <v>2296868081.8000002</v>
      </c>
      <c r="N4080">
        <v>1</v>
      </c>
    </row>
    <row r="4081" spans="1:14" x14ac:dyDescent="0.4">
      <c r="A4081" t="s">
        <v>4077</v>
      </c>
      <c r="B4081">
        <v>897616680.13</v>
      </c>
      <c r="C4081">
        <v>208766722.46000001</v>
      </c>
      <c r="D4081" t="s">
        <v>4130</v>
      </c>
      <c r="E4081">
        <v>64204564.049999997</v>
      </c>
      <c r="F4081" t="s">
        <v>4130</v>
      </c>
      <c r="G4081" t="s">
        <v>4130</v>
      </c>
      <c r="H4081" t="s">
        <v>4130</v>
      </c>
      <c r="I4081" t="s">
        <v>4130</v>
      </c>
      <c r="J4081" t="s">
        <v>4130</v>
      </c>
      <c r="K4081" t="s">
        <v>4128</v>
      </c>
      <c r="L4081" t="s">
        <v>4130</v>
      </c>
      <c r="M4081">
        <v>4342669.3899999997</v>
      </c>
      <c r="N4081">
        <v>1</v>
      </c>
    </row>
    <row r="4082" spans="1:14" x14ac:dyDescent="0.4">
      <c r="A4082" t="s">
        <v>4078</v>
      </c>
      <c r="B4082">
        <v>1185363806.76</v>
      </c>
      <c r="C4082">
        <v>563354091.5</v>
      </c>
      <c r="D4082" t="s">
        <v>4130</v>
      </c>
      <c r="E4082">
        <v>132896201.45999999</v>
      </c>
      <c r="F4082" t="s">
        <v>4130</v>
      </c>
      <c r="G4082">
        <v>583510119.01999998</v>
      </c>
      <c r="H4082" t="s">
        <v>4130</v>
      </c>
      <c r="I4082" t="s">
        <v>4130</v>
      </c>
      <c r="J4082" t="s">
        <v>4130</v>
      </c>
      <c r="K4082" t="s">
        <v>4128</v>
      </c>
      <c r="L4082" t="s">
        <v>4130</v>
      </c>
      <c r="M4082">
        <v>447029.24</v>
      </c>
      <c r="N4082">
        <v>1</v>
      </c>
    </row>
    <row r="4083" spans="1:14" x14ac:dyDescent="0.4">
      <c r="A4083" t="s">
        <v>4079</v>
      </c>
      <c r="B4083">
        <v>1381897839.8699999</v>
      </c>
      <c r="C4083">
        <v>465194355.42000002</v>
      </c>
      <c r="D4083">
        <v>30175140.59</v>
      </c>
      <c r="E4083">
        <v>130515159.93000001</v>
      </c>
      <c r="F4083" t="s">
        <v>4130</v>
      </c>
      <c r="G4083" t="s">
        <v>4130</v>
      </c>
      <c r="H4083" t="s">
        <v>4130</v>
      </c>
      <c r="I4083" t="s">
        <v>4130</v>
      </c>
      <c r="J4083" t="s">
        <v>4130</v>
      </c>
      <c r="K4083" t="s">
        <v>4128</v>
      </c>
      <c r="L4083" t="s">
        <v>4130</v>
      </c>
      <c r="M4083">
        <v>87880626.549999997</v>
      </c>
      <c r="N4083">
        <v>1</v>
      </c>
    </row>
    <row r="4084" spans="1:14" x14ac:dyDescent="0.4">
      <c r="A4084" t="s">
        <v>4080</v>
      </c>
      <c r="B4084">
        <v>2418658714.0999999</v>
      </c>
      <c r="C4084">
        <v>759596083.27999997</v>
      </c>
      <c r="D4084" t="s">
        <v>4130</v>
      </c>
      <c r="E4084">
        <v>64536023.229999997</v>
      </c>
      <c r="F4084" t="s">
        <v>4130</v>
      </c>
      <c r="G4084" t="s">
        <v>4130</v>
      </c>
      <c r="H4084" t="s">
        <v>4130</v>
      </c>
      <c r="I4084" t="s">
        <v>4130</v>
      </c>
      <c r="J4084" t="s">
        <v>4130</v>
      </c>
      <c r="K4084" t="s">
        <v>4128</v>
      </c>
      <c r="L4084" t="s">
        <v>4130</v>
      </c>
      <c r="M4084">
        <v>189259481.59</v>
      </c>
      <c r="N4084">
        <v>1</v>
      </c>
    </row>
    <row r="4085" spans="1:14" x14ac:dyDescent="0.4">
      <c r="A4085" t="s">
        <v>4081</v>
      </c>
      <c r="B4085">
        <v>5631372038.8299999</v>
      </c>
      <c r="C4085">
        <v>3307445954.73</v>
      </c>
      <c r="D4085">
        <v>47766229.390000001</v>
      </c>
      <c r="E4085">
        <v>392195430.22000003</v>
      </c>
      <c r="F4085">
        <v>1616890435.8099999</v>
      </c>
      <c r="G4085">
        <v>3381568224.2800002</v>
      </c>
      <c r="H4085">
        <v>1226666666.6700001</v>
      </c>
      <c r="I4085" t="s">
        <v>4130</v>
      </c>
      <c r="J4085" t="s">
        <v>4130</v>
      </c>
      <c r="K4085" t="s">
        <v>4128</v>
      </c>
      <c r="L4085" t="s">
        <v>4130</v>
      </c>
      <c r="M4085">
        <v>906691152.20000005</v>
      </c>
      <c r="N4085">
        <v>1</v>
      </c>
    </row>
    <row r="4086" spans="1:14" x14ac:dyDescent="0.4">
      <c r="A4086" t="s">
        <v>4082</v>
      </c>
      <c r="B4086">
        <v>4486512501.3699999</v>
      </c>
      <c r="C4086">
        <v>2492795613.02</v>
      </c>
      <c r="D4086" t="s">
        <v>4130</v>
      </c>
      <c r="E4086">
        <v>117514096.17</v>
      </c>
      <c r="F4086">
        <v>211910900</v>
      </c>
      <c r="G4086" t="s">
        <v>4130</v>
      </c>
      <c r="H4086" t="s">
        <v>4130</v>
      </c>
      <c r="I4086" t="s">
        <v>4130</v>
      </c>
      <c r="J4086" t="s">
        <v>4130</v>
      </c>
      <c r="K4086" t="s">
        <v>4128</v>
      </c>
      <c r="L4086" t="s">
        <v>4130</v>
      </c>
      <c r="M4086">
        <v>1386458636.9200001</v>
      </c>
      <c r="N4086">
        <v>1</v>
      </c>
    </row>
    <row r="4087" spans="1:14" x14ac:dyDescent="0.4">
      <c r="A4087" t="s">
        <v>4083</v>
      </c>
      <c r="B4087">
        <v>2132839765.1600001</v>
      </c>
      <c r="C4087">
        <v>487267841</v>
      </c>
      <c r="D4087" t="s">
        <v>4130</v>
      </c>
      <c r="E4087">
        <v>197093408.63999999</v>
      </c>
      <c r="F4087">
        <v>623051909</v>
      </c>
      <c r="G4087">
        <v>820829812.46000004</v>
      </c>
      <c r="H4087" t="s">
        <v>4130</v>
      </c>
      <c r="I4087" t="s">
        <v>4130</v>
      </c>
      <c r="J4087">
        <v>2378759.64</v>
      </c>
      <c r="K4087" t="s">
        <v>4128</v>
      </c>
      <c r="L4087" t="s">
        <v>4130</v>
      </c>
      <c r="M4087">
        <v>294215061.13999999</v>
      </c>
      <c r="N4087">
        <v>1</v>
      </c>
    </row>
    <row r="4088" spans="1:14" x14ac:dyDescent="0.4">
      <c r="A4088" t="s">
        <v>4084</v>
      </c>
      <c r="B4088">
        <v>1628108492.5999999</v>
      </c>
      <c r="C4088">
        <v>1293788390.97</v>
      </c>
      <c r="D4088">
        <v>225118911.31999999</v>
      </c>
      <c r="E4088">
        <v>882147236.09000003</v>
      </c>
      <c r="F4088" t="s">
        <v>4130</v>
      </c>
      <c r="G4088">
        <v>682678902.34000003</v>
      </c>
      <c r="H4088" t="s">
        <v>4130</v>
      </c>
      <c r="I4088" t="s">
        <v>4130</v>
      </c>
      <c r="J4088">
        <v>511616.84</v>
      </c>
      <c r="K4088" t="s">
        <v>4128</v>
      </c>
      <c r="L4088" t="s">
        <v>4130</v>
      </c>
      <c r="M4088">
        <v>202269294.19999999</v>
      </c>
      <c r="N4088">
        <v>1</v>
      </c>
    </row>
    <row r="4089" spans="1:14" x14ac:dyDescent="0.4">
      <c r="A4089" t="s">
        <v>4085</v>
      </c>
      <c r="B4089">
        <v>925804457.79999995</v>
      </c>
      <c r="C4089">
        <v>272385828.80000001</v>
      </c>
      <c r="D4089">
        <v>195874623.68000001</v>
      </c>
      <c r="E4089">
        <v>155801422.50999999</v>
      </c>
      <c r="F4089" t="s">
        <v>4130</v>
      </c>
      <c r="G4089" t="s">
        <v>4130</v>
      </c>
      <c r="H4089" t="s">
        <v>4130</v>
      </c>
      <c r="I4089" t="s">
        <v>4130</v>
      </c>
      <c r="J4089" t="s">
        <v>4130</v>
      </c>
      <c r="K4089" t="s">
        <v>4128</v>
      </c>
      <c r="L4089" t="s">
        <v>4130</v>
      </c>
      <c r="M4089">
        <v>275370549.13</v>
      </c>
      <c r="N4089">
        <v>1</v>
      </c>
    </row>
    <row r="4090" spans="1:14" x14ac:dyDescent="0.4">
      <c r="A4090" t="s">
        <v>4086</v>
      </c>
      <c r="B4090">
        <v>688795797.71000004</v>
      </c>
      <c r="C4090">
        <v>210906375.19</v>
      </c>
      <c r="D4090" t="s">
        <v>4130</v>
      </c>
      <c r="E4090">
        <v>96174117.989999995</v>
      </c>
      <c r="F4090" t="s">
        <v>4130</v>
      </c>
      <c r="G4090" t="s">
        <v>4130</v>
      </c>
      <c r="H4090" t="s">
        <v>4130</v>
      </c>
      <c r="I4090" t="s">
        <v>4130</v>
      </c>
      <c r="J4090" t="s">
        <v>4130</v>
      </c>
      <c r="K4090" t="s">
        <v>4128</v>
      </c>
      <c r="L4090" t="s">
        <v>4130</v>
      </c>
      <c r="M4090">
        <v>223717340.13999999</v>
      </c>
      <c r="N4090">
        <v>1</v>
      </c>
    </row>
    <row r="4091" spans="1:14" x14ac:dyDescent="0.4">
      <c r="A4091" t="s">
        <v>4087</v>
      </c>
      <c r="B4091">
        <v>4663003907.0900002</v>
      </c>
      <c r="C4091">
        <v>2131053547.3699999</v>
      </c>
      <c r="D4091" t="s">
        <v>4130</v>
      </c>
      <c r="E4091">
        <v>107109021.01000001</v>
      </c>
      <c r="F4091" t="s">
        <v>4130</v>
      </c>
      <c r="G4091" t="s">
        <v>4130</v>
      </c>
      <c r="H4091" t="s">
        <v>4130</v>
      </c>
      <c r="I4091" t="s">
        <v>4130</v>
      </c>
      <c r="J4091" t="s">
        <v>4130</v>
      </c>
      <c r="K4091" t="s">
        <v>4128</v>
      </c>
      <c r="L4091" t="s">
        <v>4130</v>
      </c>
      <c r="M4091">
        <v>762072056.37</v>
      </c>
      <c r="N4091">
        <v>1</v>
      </c>
    </row>
    <row r="4092" spans="1:14" x14ac:dyDescent="0.4">
      <c r="A4092" t="s">
        <v>4088</v>
      </c>
      <c r="B4092">
        <v>1199927765.22</v>
      </c>
      <c r="C4092">
        <v>381852614.02999997</v>
      </c>
      <c r="D4092" t="s">
        <v>4130</v>
      </c>
      <c r="E4092">
        <v>48229014.82</v>
      </c>
      <c r="F4092" t="s">
        <v>4130</v>
      </c>
      <c r="G4092" t="s">
        <v>4130</v>
      </c>
      <c r="H4092" t="s">
        <v>4130</v>
      </c>
      <c r="I4092" t="s">
        <v>4130</v>
      </c>
      <c r="J4092" t="s">
        <v>4130</v>
      </c>
      <c r="K4092" t="s">
        <v>4128</v>
      </c>
      <c r="L4092" t="s">
        <v>4130</v>
      </c>
      <c r="M4092">
        <v>322915015.05000001</v>
      </c>
      <c r="N4092">
        <v>1</v>
      </c>
    </row>
    <row r="4093" spans="1:14" x14ac:dyDescent="0.4">
      <c r="A4093" t="s">
        <v>4089</v>
      </c>
      <c r="B4093">
        <v>983642708.13999999</v>
      </c>
      <c r="C4093">
        <v>323760501.89999998</v>
      </c>
      <c r="D4093">
        <v>178929725.27000001</v>
      </c>
      <c r="E4093">
        <v>151346830.96000001</v>
      </c>
      <c r="F4093" t="s">
        <v>4130</v>
      </c>
      <c r="G4093" t="s">
        <v>4130</v>
      </c>
      <c r="H4093">
        <v>14538564.890000001</v>
      </c>
      <c r="I4093" t="s">
        <v>4130</v>
      </c>
      <c r="J4093" t="s">
        <v>4130</v>
      </c>
      <c r="K4093" t="s">
        <v>4128</v>
      </c>
      <c r="L4093" t="s">
        <v>4130</v>
      </c>
      <c r="M4093">
        <v>154226184.30000001</v>
      </c>
      <c r="N4093">
        <v>1</v>
      </c>
    </row>
    <row r="4094" spans="1:14" x14ac:dyDescent="0.4">
      <c r="A4094" t="s">
        <v>4090</v>
      </c>
      <c r="B4094">
        <v>1370411479.45</v>
      </c>
      <c r="C4094">
        <v>141195850.66</v>
      </c>
      <c r="D4094">
        <v>221626918.86000001</v>
      </c>
      <c r="E4094">
        <v>110670999.39</v>
      </c>
      <c r="F4094" t="s">
        <v>4130</v>
      </c>
      <c r="G4094" t="s">
        <v>4130</v>
      </c>
      <c r="H4094" t="s">
        <v>4130</v>
      </c>
      <c r="I4094" t="s">
        <v>4130</v>
      </c>
      <c r="J4094" t="s">
        <v>4130</v>
      </c>
      <c r="K4094" t="s">
        <v>4128</v>
      </c>
      <c r="L4094" t="s">
        <v>4130</v>
      </c>
      <c r="M4094">
        <v>403193306.20999998</v>
      </c>
      <c r="N4094">
        <v>1</v>
      </c>
    </row>
    <row r="4095" spans="1:14" x14ac:dyDescent="0.4">
      <c r="A4095" t="s">
        <v>4091</v>
      </c>
      <c r="B4095">
        <v>1173491082.74</v>
      </c>
      <c r="C4095">
        <v>145785779.75999999</v>
      </c>
      <c r="D4095" t="s">
        <v>4130</v>
      </c>
      <c r="E4095">
        <v>869137</v>
      </c>
      <c r="F4095" t="s">
        <v>4130</v>
      </c>
      <c r="G4095" t="s">
        <v>4130</v>
      </c>
      <c r="H4095" t="s">
        <v>4130</v>
      </c>
      <c r="I4095" t="s">
        <v>4130</v>
      </c>
      <c r="J4095" t="s">
        <v>4130</v>
      </c>
      <c r="K4095" t="s">
        <v>4128</v>
      </c>
      <c r="L4095" t="s">
        <v>4130</v>
      </c>
      <c r="M4095">
        <v>57925712.850000001</v>
      </c>
      <c r="N4095">
        <v>1</v>
      </c>
    </row>
    <row r="4096" spans="1:14" x14ac:dyDescent="0.4">
      <c r="A4096" t="s">
        <v>4092</v>
      </c>
      <c r="B4096">
        <v>1687151124.1199999</v>
      </c>
      <c r="C4096">
        <v>638350986.67999995</v>
      </c>
      <c r="D4096" t="s">
        <v>4130</v>
      </c>
      <c r="E4096">
        <v>171979539.41999999</v>
      </c>
      <c r="F4096">
        <v>349846521.00999999</v>
      </c>
      <c r="G4096" t="s">
        <v>4130</v>
      </c>
      <c r="H4096" t="s">
        <v>4130</v>
      </c>
      <c r="I4096" t="s">
        <v>4130</v>
      </c>
      <c r="J4096" t="s">
        <v>4130</v>
      </c>
      <c r="K4096" t="s">
        <v>4128</v>
      </c>
      <c r="L4096" t="s">
        <v>4130</v>
      </c>
      <c r="M4096">
        <v>137937516.83000001</v>
      </c>
      <c r="N4096">
        <v>1</v>
      </c>
    </row>
    <row r="4097" spans="1:14" x14ac:dyDescent="0.4">
      <c r="A4097" t="s">
        <v>4093</v>
      </c>
      <c r="B4097">
        <v>1460026639.5899999</v>
      </c>
      <c r="C4097">
        <v>1406829817.26</v>
      </c>
      <c r="D4097" t="s">
        <v>4130</v>
      </c>
      <c r="E4097">
        <v>127186690.25</v>
      </c>
      <c r="F4097">
        <v>386987160.41000003</v>
      </c>
      <c r="G4097">
        <v>236787411.34</v>
      </c>
      <c r="H4097" t="s">
        <v>4130</v>
      </c>
      <c r="I4097" t="s">
        <v>4130</v>
      </c>
      <c r="J4097" t="s">
        <v>4130</v>
      </c>
      <c r="K4097" t="s">
        <v>4128</v>
      </c>
      <c r="L4097" t="s">
        <v>4130</v>
      </c>
      <c r="M4097">
        <v>435897551.23000002</v>
      </c>
      <c r="N4097">
        <v>1</v>
      </c>
    </row>
    <row r="4098" spans="1:14" x14ac:dyDescent="0.4">
      <c r="A4098" t="s">
        <v>4094</v>
      </c>
      <c r="B4098">
        <v>10714680590.049999</v>
      </c>
      <c r="C4098">
        <v>12761532004.309999</v>
      </c>
      <c r="D4098" t="s">
        <v>4130</v>
      </c>
      <c r="E4098">
        <v>545052494.65999997</v>
      </c>
      <c r="F4098" t="s">
        <v>4130</v>
      </c>
      <c r="G4098" t="s">
        <v>4130</v>
      </c>
      <c r="H4098" t="s">
        <v>4130</v>
      </c>
      <c r="I4098" t="s">
        <v>4130</v>
      </c>
      <c r="J4098" t="s">
        <v>4130</v>
      </c>
      <c r="K4098" t="s">
        <v>4128</v>
      </c>
      <c r="L4098" t="s">
        <v>4130</v>
      </c>
      <c r="M4098">
        <v>119166054.27</v>
      </c>
      <c r="N4098">
        <v>1</v>
      </c>
    </row>
    <row r="4099" spans="1:14" x14ac:dyDescent="0.4">
      <c r="A4099" t="s">
        <v>4095</v>
      </c>
      <c r="B4099">
        <v>1384167494.03</v>
      </c>
      <c r="C4099">
        <v>355416305.20999998</v>
      </c>
      <c r="D4099" t="s">
        <v>4130</v>
      </c>
      <c r="E4099">
        <v>279872658.31</v>
      </c>
      <c r="F4099">
        <v>486300480.44999999</v>
      </c>
      <c r="G4099" t="s">
        <v>4130</v>
      </c>
      <c r="H4099" t="s">
        <v>4130</v>
      </c>
      <c r="I4099" t="s">
        <v>4130</v>
      </c>
      <c r="J4099" t="s">
        <v>4130</v>
      </c>
      <c r="K4099" t="s">
        <v>4128</v>
      </c>
      <c r="L4099" t="s">
        <v>4130</v>
      </c>
      <c r="M4099">
        <v>215476229.22</v>
      </c>
      <c r="N4099">
        <v>1</v>
      </c>
    </row>
    <row r="4100" spans="1:14" x14ac:dyDescent="0.4">
      <c r="A4100" t="s">
        <v>4096</v>
      </c>
      <c r="B4100">
        <v>5659848826.3599997</v>
      </c>
      <c r="C4100">
        <v>2562823970.6900001</v>
      </c>
      <c r="D4100">
        <v>25487.37</v>
      </c>
      <c r="E4100">
        <v>353844722.74000001</v>
      </c>
      <c r="F4100">
        <v>203710732.78999999</v>
      </c>
      <c r="G4100" t="s">
        <v>4130</v>
      </c>
      <c r="H4100" t="s">
        <v>4130</v>
      </c>
      <c r="I4100" t="s">
        <v>4130</v>
      </c>
      <c r="J4100" t="s">
        <v>4130</v>
      </c>
      <c r="K4100" t="s">
        <v>4128</v>
      </c>
      <c r="L4100" t="s">
        <v>4130</v>
      </c>
      <c r="M4100">
        <v>813152400.86000001</v>
      </c>
      <c r="N4100">
        <v>1</v>
      </c>
    </row>
    <row r="4101" spans="1:14" x14ac:dyDescent="0.4">
      <c r="A4101" t="s">
        <v>4097</v>
      </c>
      <c r="B4101">
        <v>3245979464.3400002</v>
      </c>
      <c r="C4101">
        <v>1899523588.78</v>
      </c>
      <c r="D4101" t="s">
        <v>4130</v>
      </c>
      <c r="E4101">
        <v>309476025.73000002</v>
      </c>
      <c r="F4101" t="s">
        <v>4130</v>
      </c>
      <c r="G4101" t="s">
        <v>4130</v>
      </c>
      <c r="H4101" t="s">
        <v>4130</v>
      </c>
      <c r="I4101" t="s">
        <v>4130</v>
      </c>
      <c r="J4101" t="s">
        <v>4130</v>
      </c>
      <c r="K4101" t="s">
        <v>4128</v>
      </c>
      <c r="L4101" t="s">
        <v>4130</v>
      </c>
      <c r="M4101">
        <v>1227263678.52</v>
      </c>
      <c r="N4101">
        <v>1</v>
      </c>
    </row>
    <row r="4102" spans="1:14" x14ac:dyDescent="0.4">
      <c r="A4102" t="s">
        <v>4098</v>
      </c>
      <c r="B4102">
        <v>2016350776.6400001</v>
      </c>
      <c r="C4102">
        <v>558032228.39999998</v>
      </c>
      <c r="D4102">
        <v>33340894.530000001</v>
      </c>
      <c r="E4102">
        <v>151428120.81999999</v>
      </c>
      <c r="F4102" t="s">
        <v>4130</v>
      </c>
      <c r="G4102" t="s">
        <v>4130</v>
      </c>
      <c r="H4102" t="s">
        <v>4130</v>
      </c>
      <c r="I4102" t="s">
        <v>4130</v>
      </c>
      <c r="J4102" t="s">
        <v>4130</v>
      </c>
      <c r="K4102" t="s">
        <v>4128</v>
      </c>
      <c r="L4102" t="s">
        <v>4130</v>
      </c>
      <c r="M4102">
        <v>254194292.16999999</v>
      </c>
      <c r="N4102">
        <v>1</v>
      </c>
    </row>
    <row r="4103" spans="1:14" x14ac:dyDescent="0.4">
      <c r="A4103" t="s">
        <v>4099</v>
      </c>
      <c r="B4103">
        <v>1110056743.02</v>
      </c>
      <c r="C4103">
        <v>1216243169.05</v>
      </c>
      <c r="D4103" t="s">
        <v>4130</v>
      </c>
      <c r="E4103">
        <v>45582769.539999999</v>
      </c>
      <c r="F4103">
        <v>21819424.850000001</v>
      </c>
      <c r="G4103" t="s">
        <v>4130</v>
      </c>
      <c r="H4103" t="s">
        <v>4130</v>
      </c>
      <c r="I4103" t="s">
        <v>4130</v>
      </c>
      <c r="J4103" t="s">
        <v>4130</v>
      </c>
      <c r="K4103" t="s">
        <v>4128</v>
      </c>
      <c r="L4103" t="s">
        <v>4130</v>
      </c>
      <c r="M4103">
        <v>174826185.56</v>
      </c>
      <c r="N4103">
        <v>1</v>
      </c>
    </row>
    <row r="4104" spans="1:14" x14ac:dyDescent="0.4">
      <c r="A4104" t="s">
        <v>4100</v>
      </c>
      <c r="B4104">
        <v>3227855779.5799999</v>
      </c>
      <c r="C4104">
        <v>916075822.58000004</v>
      </c>
      <c r="D4104" t="s">
        <v>4130</v>
      </c>
      <c r="E4104">
        <v>248011085.81</v>
      </c>
      <c r="F4104" t="s">
        <v>4130</v>
      </c>
      <c r="G4104" t="s">
        <v>4130</v>
      </c>
      <c r="H4104" t="s">
        <v>4130</v>
      </c>
      <c r="I4104" t="s">
        <v>4130</v>
      </c>
      <c r="J4104" t="s">
        <v>4130</v>
      </c>
      <c r="K4104" t="s">
        <v>4128</v>
      </c>
      <c r="L4104" t="s">
        <v>4130</v>
      </c>
      <c r="M4104">
        <v>519890409.25</v>
      </c>
      <c r="N4104">
        <v>1</v>
      </c>
    </row>
    <row r="4105" spans="1:14" x14ac:dyDescent="0.4">
      <c r="A4105" t="s">
        <v>4101</v>
      </c>
      <c r="B4105">
        <v>466520704.14999998</v>
      </c>
      <c r="C4105">
        <v>381487520.83999997</v>
      </c>
      <c r="D4105" t="s">
        <v>4130</v>
      </c>
      <c r="E4105">
        <v>48153188.859999999</v>
      </c>
      <c r="F4105">
        <v>56270151.409999996</v>
      </c>
      <c r="G4105" t="s">
        <v>4130</v>
      </c>
      <c r="H4105" t="s">
        <v>4130</v>
      </c>
      <c r="I4105" t="s">
        <v>4130</v>
      </c>
      <c r="J4105" t="s">
        <v>4130</v>
      </c>
      <c r="K4105" t="s">
        <v>4128</v>
      </c>
      <c r="L4105" t="s">
        <v>4130</v>
      </c>
      <c r="M4105">
        <v>146855086.13999999</v>
      </c>
      <c r="N4105">
        <v>1</v>
      </c>
    </row>
    <row r="4106" spans="1:14" x14ac:dyDescent="0.4">
      <c r="A4106" t="s">
        <v>4102</v>
      </c>
      <c r="B4106">
        <v>1472881301.7</v>
      </c>
      <c r="C4106">
        <v>993825275.11000001</v>
      </c>
      <c r="D4106" t="s">
        <v>4130</v>
      </c>
      <c r="E4106">
        <v>46706537.57</v>
      </c>
      <c r="F4106">
        <v>778205742.89999998</v>
      </c>
      <c r="G4106" t="s">
        <v>4130</v>
      </c>
      <c r="H4106" t="s">
        <v>4130</v>
      </c>
      <c r="I4106" t="s">
        <v>4130</v>
      </c>
      <c r="J4106" t="s">
        <v>4130</v>
      </c>
      <c r="K4106" t="s">
        <v>4128</v>
      </c>
      <c r="L4106" t="s">
        <v>4130</v>
      </c>
      <c r="M4106">
        <v>355991445.74000001</v>
      </c>
      <c r="N4106">
        <v>1</v>
      </c>
    </row>
    <row r="4107" spans="1:14" x14ac:dyDescent="0.4">
      <c r="A4107" t="s">
        <v>4103</v>
      </c>
      <c r="B4107">
        <v>7559679550.0900002</v>
      </c>
      <c r="C4107">
        <v>3917994306.4299998</v>
      </c>
      <c r="D4107">
        <v>6933123.7599999998</v>
      </c>
      <c r="E4107">
        <v>861388381.76999998</v>
      </c>
      <c r="F4107">
        <v>155289374.56999999</v>
      </c>
      <c r="G4107" t="s">
        <v>4130</v>
      </c>
      <c r="H4107">
        <v>43000000</v>
      </c>
      <c r="I4107">
        <v>8008058.4500000002</v>
      </c>
      <c r="J4107">
        <v>4121067.21</v>
      </c>
      <c r="K4107" t="s">
        <v>4128</v>
      </c>
      <c r="L4107" t="s">
        <v>4130</v>
      </c>
      <c r="M4107">
        <v>2359323342.0300002</v>
      </c>
      <c r="N4107">
        <v>1</v>
      </c>
    </row>
    <row r="4108" spans="1:14" x14ac:dyDescent="0.4">
      <c r="A4108" t="s">
        <v>4104</v>
      </c>
      <c r="B4108">
        <v>1863129195.6099999</v>
      </c>
      <c r="C4108">
        <v>398252102.70999998</v>
      </c>
      <c r="D4108" t="s">
        <v>4130</v>
      </c>
      <c r="E4108">
        <v>3184613.21</v>
      </c>
      <c r="F4108">
        <v>462272.09</v>
      </c>
      <c r="G4108" t="s">
        <v>4130</v>
      </c>
      <c r="H4108">
        <v>574120.44999999995</v>
      </c>
      <c r="I4108" t="s">
        <v>4130</v>
      </c>
      <c r="J4108" t="s">
        <v>4130</v>
      </c>
      <c r="K4108" t="s">
        <v>4128</v>
      </c>
      <c r="L4108" t="s">
        <v>4130</v>
      </c>
      <c r="M4108">
        <v>472377843.07999998</v>
      </c>
      <c r="N4108">
        <v>1</v>
      </c>
    </row>
    <row r="4109" spans="1:14" x14ac:dyDescent="0.4">
      <c r="A4109" t="s">
        <v>4105</v>
      </c>
      <c r="B4109">
        <v>6452812948.8299999</v>
      </c>
      <c r="C4109">
        <v>2861992411.8299999</v>
      </c>
      <c r="D4109" t="s">
        <v>4130</v>
      </c>
      <c r="E4109">
        <v>21629604.620000001</v>
      </c>
      <c r="F4109" t="s">
        <v>4130</v>
      </c>
      <c r="G4109" t="s">
        <v>4130</v>
      </c>
      <c r="H4109" t="s">
        <v>4130</v>
      </c>
      <c r="I4109" t="s">
        <v>4130</v>
      </c>
      <c r="J4109" t="s">
        <v>4130</v>
      </c>
      <c r="K4109" t="s">
        <v>4128</v>
      </c>
      <c r="L4109" t="s">
        <v>4130</v>
      </c>
      <c r="M4109">
        <v>219792813.71000001</v>
      </c>
      <c r="N410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EE68-BBF7-4A21-B7B1-6D112F84F61D}">
  <dimension ref="A1:B5335"/>
  <sheetViews>
    <sheetView workbookViewId="0">
      <selection activeCell="A2" sqref="A2:B5335"/>
    </sheetView>
  </sheetViews>
  <sheetFormatPr defaultRowHeight="13.9" x14ac:dyDescent="0.4"/>
  <sheetData>
    <row r="1" spans="1:2" x14ac:dyDescent="0.4">
      <c r="A1" t="s">
        <v>0</v>
      </c>
      <c r="B1" t="s">
        <v>1001</v>
      </c>
    </row>
    <row r="2" spans="1:2" x14ac:dyDescent="0.4">
      <c r="A2" t="s">
        <v>442</v>
      </c>
      <c r="B2">
        <v>57.24</v>
      </c>
    </row>
    <row r="3" spans="1:2" x14ac:dyDescent="0.4">
      <c r="A3" t="s">
        <v>64</v>
      </c>
      <c r="B3">
        <v>76.58</v>
      </c>
    </row>
    <row r="4" spans="1:2" x14ac:dyDescent="0.4">
      <c r="A4" t="s">
        <v>369</v>
      </c>
      <c r="B4">
        <v>41.29</v>
      </c>
    </row>
    <row r="5" spans="1:2" x14ac:dyDescent="0.4">
      <c r="A5" t="s">
        <v>370</v>
      </c>
      <c r="B5">
        <v>81.45</v>
      </c>
    </row>
    <row r="6" spans="1:2" x14ac:dyDescent="0.4">
      <c r="A6" t="s">
        <v>1302</v>
      </c>
      <c r="B6">
        <v>54.6</v>
      </c>
    </row>
    <row r="7" spans="1:2" x14ac:dyDescent="0.4">
      <c r="A7" t="s">
        <v>371</v>
      </c>
      <c r="B7">
        <v>40.369999999999997</v>
      </c>
    </row>
    <row r="8" spans="1:2" x14ac:dyDescent="0.4">
      <c r="A8" t="s">
        <v>372</v>
      </c>
      <c r="B8">
        <v>57.62</v>
      </c>
    </row>
    <row r="9" spans="1:2" x14ac:dyDescent="0.4">
      <c r="A9" t="s">
        <v>373</v>
      </c>
      <c r="B9">
        <v>73.67</v>
      </c>
    </row>
    <row r="10" spans="1:2" x14ac:dyDescent="0.4">
      <c r="A10" t="s">
        <v>374</v>
      </c>
      <c r="B10">
        <v>18.739999999999998</v>
      </c>
    </row>
    <row r="11" spans="1:2" x14ac:dyDescent="0.4">
      <c r="A11" t="s">
        <v>375</v>
      </c>
      <c r="B11">
        <v>47.35</v>
      </c>
    </row>
    <row r="12" spans="1:2" x14ac:dyDescent="0.4">
      <c r="A12" t="s">
        <v>376</v>
      </c>
      <c r="B12">
        <v>100.53</v>
      </c>
    </row>
    <row r="13" spans="1:2" x14ac:dyDescent="0.4">
      <c r="A13" t="s">
        <v>377</v>
      </c>
      <c r="B13">
        <v>136.97999999999999</v>
      </c>
    </row>
    <row r="14" spans="1:2" x14ac:dyDescent="0.4">
      <c r="A14" t="s">
        <v>1303</v>
      </c>
      <c r="B14">
        <v>26.34</v>
      </c>
    </row>
    <row r="15" spans="1:2" x14ac:dyDescent="0.4">
      <c r="A15" t="s">
        <v>378</v>
      </c>
      <c r="B15">
        <v>47</v>
      </c>
    </row>
    <row r="16" spans="1:2" x14ac:dyDescent="0.4">
      <c r="A16" t="s">
        <v>379</v>
      </c>
      <c r="B16">
        <v>89.58</v>
      </c>
    </row>
    <row r="17" spans="1:2" x14ac:dyDescent="0.4">
      <c r="A17" t="s">
        <v>1304</v>
      </c>
      <c r="B17">
        <v>67.540000000000006</v>
      </c>
    </row>
    <row r="18" spans="1:2" x14ac:dyDescent="0.4">
      <c r="A18" t="s">
        <v>380</v>
      </c>
      <c r="B18">
        <v>131.38999999999999</v>
      </c>
    </row>
    <row r="19" spans="1:2" x14ac:dyDescent="0.4">
      <c r="A19" t="s">
        <v>1305</v>
      </c>
      <c r="B19">
        <v>34.479999999999997</v>
      </c>
    </row>
    <row r="20" spans="1:2" x14ac:dyDescent="0.4">
      <c r="A20" t="s">
        <v>381</v>
      </c>
      <c r="B20">
        <v>48.92</v>
      </c>
    </row>
    <row r="21" spans="1:2" x14ac:dyDescent="0.4">
      <c r="A21" t="s">
        <v>382</v>
      </c>
      <c r="B21">
        <v>873.57</v>
      </c>
    </row>
    <row r="22" spans="1:2" x14ac:dyDescent="0.4">
      <c r="A22" t="s">
        <v>383</v>
      </c>
      <c r="B22">
        <v>386.48</v>
      </c>
    </row>
    <row r="23" spans="1:2" x14ac:dyDescent="0.4">
      <c r="A23" t="s">
        <v>1306</v>
      </c>
      <c r="B23">
        <v>66.3</v>
      </c>
    </row>
    <row r="24" spans="1:2" x14ac:dyDescent="0.4">
      <c r="A24" t="s">
        <v>1307</v>
      </c>
      <c r="B24">
        <v>128.04</v>
      </c>
    </row>
    <row r="25" spans="1:2" x14ac:dyDescent="0.4">
      <c r="A25" t="s">
        <v>1308</v>
      </c>
      <c r="B25">
        <v>126.47</v>
      </c>
    </row>
    <row r="26" spans="1:2" x14ac:dyDescent="0.4">
      <c r="A26" t="s">
        <v>384</v>
      </c>
      <c r="B26">
        <v>52.79</v>
      </c>
    </row>
    <row r="27" spans="1:2" x14ac:dyDescent="0.4">
      <c r="A27" t="s">
        <v>385</v>
      </c>
      <c r="B27">
        <v>348.01</v>
      </c>
    </row>
    <row r="28" spans="1:2" x14ac:dyDescent="0.4">
      <c r="A28" t="s">
        <v>1309</v>
      </c>
      <c r="B28">
        <v>34.159999999999997</v>
      </c>
    </row>
    <row r="29" spans="1:2" x14ac:dyDescent="0.4">
      <c r="A29" t="s">
        <v>386</v>
      </c>
      <c r="B29">
        <v>49.63</v>
      </c>
    </row>
    <row r="30" spans="1:2" x14ac:dyDescent="0.4">
      <c r="A30" t="s">
        <v>387</v>
      </c>
      <c r="B30">
        <v>14.59</v>
      </c>
    </row>
    <row r="31" spans="1:2" x14ac:dyDescent="0.4">
      <c r="A31" t="s">
        <v>388</v>
      </c>
      <c r="B31">
        <v>50.96</v>
      </c>
    </row>
    <row r="32" spans="1:2" x14ac:dyDescent="0.4">
      <c r="A32" t="s">
        <v>389</v>
      </c>
      <c r="B32">
        <v>63.5</v>
      </c>
    </row>
    <row r="33" spans="1:2" x14ac:dyDescent="0.4">
      <c r="A33" t="s">
        <v>390</v>
      </c>
      <c r="B33">
        <v>54.44</v>
      </c>
    </row>
    <row r="34" spans="1:2" x14ac:dyDescent="0.4">
      <c r="A34" t="s">
        <v>391</v>
      </c>
      <c r="B34">
        <v>80.650000000000006</v>
      </c>
    </row>
    <row r="35" spans="1:2" x14ac:dyDescent="0.4">
      <c r="A35" t="s">
        <v>392</v>
      </c>
      <c r="B35">
        <v>14.79</v>
      </c>
    </row>
    <row r="36" spans="1:2" x14ac:dyDescent="0.4">
      <c r="A36" t="s">
        <v>1310</v>
      </c>
      <c r="B36">
        <v>84.86</v>
      </c>
    </row>
    <row r="37" spans="1:2" x14ac:dyDescent="0.4">
      <c r="A37" t="s">
        <v>393</v>
      </c>
      <c r="B37">
        <v>357.37</v>
      </c>
    </row>
    <row r="38" spans="1:2" x14ac:dyDescent="0.4">
      <c r="A38" t="s">
        <v>394</v>
      </c>
      <c r="B38">
        <v>50.68</v>
      </c>
    </row>
    <row r="39" spans="1:2" x14ac:dyDescent="0.4">
      <c r="A39" t="s">
        <v>395</v>
      </c>
      <c r="B39">
        <v>33.61</v>
      </c>
    </row>
    <row r="40" spans="1:2" x14ac:dyDescent="0.4">
      <c r="A40" t="s">
        <v>1311</v>
      </c>
      <c r="B40">
        <v>37.25</v>
      </c>
    </row>
    <row r="41" spans="1:2" x14ac:dyDescent="0.4">
      <c r="A41" t="s">
        <v>396</v>
      </c>
      <c r="B41">
        <v>13.58</v>
      </c>
    </row>
    <row r="42" spans="1:2" x14ac:dyDescent="0.4">
      <c r="A42" t="s">
        <v>397</v>
      </c>
      <c r="B42">
        <v>10.57</v>
      </c>
    </row>
    <row r="43" spans="1:2" x14ac:dyDescent="0.4">
      <c r="A43" t="s">
        <v>1312</v>
      </c>
      <c r="B43">
        <v>34.99</v>
      </c>
    </row>
    <row r="44" spans="1:2" x14ac:dyDescent="0.4">
      <c r="A44" t="s">
        <v>1313</v>
      </c>
      <c r="B44">
        <v>401.38</v>
      </c>
    </row>
    <row r="45" spans="1:2" x14ac:dyDescent="0.4">
      <c r="A45" t="s">
        <v>1314</v>
      </c>
      <c r="B45">
        <v>191.44</v>
      </c>
    </row>
    <row r="46" spans="1:2" x14ac:dyDescent="0.4">
      <c r="A46" t="s">
        <v>398</v>
      </c>
      <c r="B46">
        <v>148.72</v>
      </c>
    </row>
    <row r="47" spans="1:2" x14ac:dyDescent="0.4">
      <c r="A47" t="s">
        <v>399</v>
      </c>
      <c r="B47">
        <v>17.34</v>
      </c>
    </row>
    <row r="48" spans="1:2" x14ac:dyDescent="0.4">
      <c r="A48" t="s">
        <v>1315</v>
      </c>
      <c r="B48">
        <v>53.69</v>
      </c>
    </row>
    <row r="49" spans="1:2" x14ac:dyDescent="0.4">
      <c r="A49" t="s">
        <v>400</v>
      </c>
      <c r="B49">
        <v>15.23</v>
      </c>
    </row>
    <row r="50" spans="1:2" x14ac:dyDescent="0.4">
      <c r="A50" t="s">
        <v>401</v>
      </c>
      <c r="B50">
        <v>53.82</v>
      </c>
    </row>
    <row r="51" spans="1:2" x14ac:dyDescent="0.4">
      <c r="A51" t="s">
        <v>402</v>
      </c>
      <c r="B51">
        <v>22.57</v>
      </c>
    </row>
    <row r="52" spans="1:2" x14ac:dyDescent="0.4">
      <c r="A52" t="s">
        <v>1316</v>
      </c>
      <c r="B52">
        <v>66.260000000000005</v>
      </c>
    </row>
    <row r="53" spans="1:2" x14ac:dyDescent="0.4">
      <c r="A53" t="s">
        <v>403</v>
      </c>
      <c r="B53">
        <v>16.350000000000001</v>
      </c>
    </row>
    <row r="54" spans="1:2" x14ac:dyDescent="0.4">
      <c r="A54" t="s">
        <v>404</v>
      </c>
      <c r="B54">
        <v>96.36</v>
      </c>
    </row>
    <row r="55" spans="1:2" x14ac:dyDescent="0.4">
      <c r="A55" t="s">
        <v>405</v>
      </c>
      <c r="B55">
        <v>36.14</v>
      </c>
    </row>
    <row r="56" spans="1:2" x14ac:dyDescent="0.4">
      <c r="A56" t="s">
        <v>406</v>
      </c>
      <c r="B56">
        <v>62.32</v>
      </c>
    </row>
    <row r="57" spans="1:2" x14ac:dyDescent="0.4">
      <c r="A57" t="s">
        <v>407</v>
      </c>
      <c r="B57">
        <v>95.79</v>
      </c>
    </row>
    <row r="58" spans="1:2" x14ac:dyDescent="0.4">
      <c r="A58" t="s">
        <v>1317</v>
      </c>
      <c r="B58">
        <v>99.52</v>
      </c>
    </row>
    <row r="59" spans="1:2" x14ac:dyDescent="0.4">
      <c r="A59" t="s">
        <v>408</v>
      </c>
      <c r="B59">
        <v>159.31</v>
      </c>
    </row>
    <row r="60" spans="1:2" x14ac:dyDescent="0.4">
      <c r="A60" t="s">
        <v>409</v>
      </c>
      <c r="B60">
        <v>48.33</v>
      </c>
    </row>
    <row r="61" spans="1:2" x14ac:dyDescent="0.4">
      <c r="A61" t="s">
        <v>1318</v>
      </c>
      <c r="B61">
        <v>86.04</v>
      </c>
    </row>
    <row r="62" spans="1:2" x14ac:dyDescent="0.4">
      <c r="A62" t="s">
        <v>410</v>
      </c>
      <c r="B62">
        <v>153.83000000000001</v>
      </c>
    </row>
    <row r="63" spans="1:2" x14ac:dyDescent="0.4">
      <c r="A63" t="s">
        <v>1319</v>
      </c>
      <c r="B63">
        <v>163.36000000000001</v>
      </c>
    </row>
    <row r="64" spans="1:2" x14ac:dyDescent="0.4">
      <c r="A64" t="s">
        <v>1320</v>
      </c>
      <c r="B64">
        <v>358.08</v>
      </c>
    </row>
    <row r="65" spans="1:2" x14ac:dyDescent="0.4">
      <c r="A65" t="s">
        <v>411</v>
      </c>
      <c r="B65">
        <v>42.94</v>
      </c>
    </row>
    <row r="66" spans="1:2" x14ac:dyDescent="0.4">
      <c r="A66" t="s">
        <v>1321</v>
      </c>
      <c r="B66">
        <v>56.28</v>
      </c>
    </row>
    <row r="67" spans="1:2" x14ac:dyDescent="0.4">
      <c r="A67" t="s">
        <v>412</v>
      </c>
      <c r="B67">
        <v>151.52000000000001</v>
      </c>
    </row>
    <row r="68" spans="1:2" x14ac:dyDescent="0.4">
      <c r="A68" t="s">
        <v>413</v>
      </c>
      <c r="B68">
        <v>31.32</v>
      </c>
    </row>
    <row r="69" spans="1:2" x14ac:dyDescent="0.4">
      <c r="A69" t="s">
        <v>1322</v>
      </c>
      <c r="B69">
        <v>37.17</v>
      </c>
    </row>
    <row r="70" spans="1:2" x14ac:dyDescent="0.4">
      <c r="A70" t="s">
        <v>414</v>
      </c>
      <c r="B70">
        <v>66.14</v>
      </c>
    </row>
    <row r="71" spans="1:2" x14ac:dyDescent="0.4">
      <c r="A71" t="s">
        <v>1323</v>
      </c>
      <c r="B71">
        <v>1131.3599999999999</v>
      </c>
    </row>
    <row r="72" spans="1:2" x14ac:dyDescent="0.4">
      <c r="A72" t="s">
        <v>415</v>
      </c>
      <c r="B72">
        <v>19.04</v>
      </c>
    </row>
    <row r="73" spans="1:2" x14ac:dyDescent="0.4">
      <c r="A73" t="s">
        <v>416</v>
      </c>
      <c r="B73">
        <v>77.58</v>
      </c>
    </row>
    <row r="74" spans="1:2" x14ac:dyDescent="0.4">
      <c r="A74" t="s">
        <v>1324</v>
      </c>
      <c r="B74">
        <v>97.17</v>
      </c>
    </row>
    <row r="75" spans="1:2" x14ac:dyDescent="0.4">
      <c r="A75" t="s">
        <v>417</v>
      </c>
      <c r="B75">
        <v>31.09</v>
      </c>
    </row>
    <row r="76" spans="1:2" x14ac:dyDescent="0.4">
      <c r="A76" t="s">
        <v>418</v>
      </c>
      <c r="B76">
        <v>30.66</v>
      </c>
    </row>
    <row r="77" spans="1:2" x14ac:dyDescent="0.4">
      <c r="A77" t="s">
        <v>419</v>
      </c>
      <c r="B77">
        <v>579.38</v>
      </c>
    </row>
    <row r="78" spans="1:2" x14ac:dyDescent="0.4">
      <c r="A78" t="s">
        <v>1325</v>
      </c>
      <c r="B78">
        <v>128.12</v>
      </c>
    </row>
    <row r="79" spans="1:2" x14ac:dyDescent="0.4">
      <c r="A79" t="s">
        <v>420</v>
      </c>
      <c r="B79">
        <v>73.03</v>
      </c>
    </row>
    <row r="80" spans="1:2" x14ac:dyDescent="0.4">
      <c r="A80" t="s">
        <v>421</v>
      </c>
      <c r="B80">
        <v>103.59</v>
      </c>
    </row>
    <row r="81" spans="1:2" x14ac:dyDescent="0.4">
      <c r="A81" t="s">
        <v>422</v>
      </c>
      <c r="B81">
        <v>120.27</v>
      </c>
    </row>
    <row r="82" spans="1:2" x14ac:dyDescent="0.4">
      <c r="A82" t="s">
        <v>423</v>
      </c>
      <c r="B82">
        <v>958.32</v>
      </c>
    </row>
    <row r="83" spans="1:2" x14ac:dyDescent="0.4">
      <c r="A83" t="s">
        <v>424</v>
      </c>
      <c r="B83">
        <v>79.39</v>
      </c>
    </row>
    <row r="84" spans="1:2" x14ac:dyDescent="0.4">
      <c r="A84" t="s">
        <v>1326</v>
      </c>
      <c r="B84">
        <v>104.72</v>
      </c>
    </row>
    <row r="85" spans="1:2" x14ac:dyDescent="0.4">
      <c r="A85" t="s">
        <v>1327</v>
      </c>
      <c r="B85">
        <v>327.01</v>
      </c>
    </row>
    <row r="86" spans="1:2" x14ac:dyDescent="0.4">
      <c r="A86" t="s">
        <v>425</v>
      </c>
      <c r="B86">
        <v>163.82</v>
      </c>
    </row>
    <row r="87" spans="1:2" x14ac:dyDescent="0.4">
      <c r="A87" t="s">
        <v>426</v>
      </c>
      <c r="B87">
        <v>59.68</v>
      </c>
    </row>
    <row r="88" spans="1:2" x14ac:dyDescent="0.4">
      <c r="A88" t="s">
        <v>427</v>
      </c>
      <c r="B88">
        <v>21.27</v>
      </c>
    </row>
    <row r="89" spans="1:2" x14ac:dyDescent="0.4">
      <c r="A89" t="s">
        <v>428</v>
      </c>
      <c r="B89">
        <v>26.63</v>
      </c>
    </row>
    <row r="90" spans="1:2" x14ac:dyDescent="0.4">
      <c r="A90" t="s">
        <v>1328</v>
      </c>
      <c r="B90">
        <v>169.56</v>
      </c>
    </row>
    <row r="91" spans="1:2" x14ac:dyDescent="0.4">
      <c r="A91" t="s">
        <v>429</v>
      </c>
      <c r="B91">
        <v>63.7</v>
      </c>
    </row>
    <row r="92" spans="1:2" x14ac:dyDescent="0.4">
      <c r="A92" t="s">
        <v>430</v>
      </c>
      <c r="B92">
        <v>111.31</v>
      </c>
    </row>
    <row r="93" spans="1:2" x14ac:dyDescent="0.4">
      <c r="A93" t="s">
        <v>1329</v>
      </c>
      <c r="B93">
        <v>452.71</v>
      </c>
    </row>
    <row r="94" spans="1:2" x14ac:dyDescent="0.4">
      <c r="A94" t="s">
        <v>431</v>
      </c>
      <c r="B94">
        <v>27.35</v>
      </c>
    </row>
    <row r="95" spans="1:2" x14ac:dyDescent="0.4">
      <c r="A95" t="s">
        <v>432</v>
      </c>
      <c r="B95">
        <v>86.98</v>
      </c>
    </row>
    <row r="96" spans="1:2" x14ac:dyDescent="0.4">
      <c r="A96" t="s">
        <v>1330</v>
      </c>
      <c r="B96">
        <v>59.49</v>
      </c>
    </row>
    <row r="97" spans="1:2" x14ac:dyDescent="0.4">
      <c r="A97" t="s">
        <v>433</v>
      </c>
      <c r="B97">
        <v>49.85</v>
      </c>
    </row>
    <row r="98" spans="1:2" x14ac:dyDescent="0.4">
      <c r="A98" t="s">
        <v>434</v>
      </c>
      <c r="B98">
        <v>72.040000000000006</v>
      </c>
    </row>
    <row r="99" spans="1:2" x14ac:dyDescent="0.4">
      <c r="A99" t="s">
        <v>435</v>
      </c>
      <c r="B99">
        <v>17.75</v>
      </c>
    </row>
    <row r="100" spans="1:2" x14ac:dyDescent="0.4">
      <c r="A100" t="s">
        <v>436</v>
      </c>
      <c r="B100">
        <v>381.97</v>
      </c>
    </row>
    <row r="101" spans="1:2" x14ac:dyDescent="0.4">
      <c r="A101" t="s">
        <v>1331</v>
      </c>
      <c r="B101">
        <v>222.14</v>
      </c>
    </row>
    <row r="102" spans="1:2" x14ac:dyDescent="0.4">
      <c r="A102" t="s">
        <v>1332</v>
      </c>
      <c r="B102">
        <v>47.9</v>
      </c>
    </row>
    <row r="103" spans="1:2" x14ac:dyDescent="0.4">
      <c r="A103" t="s">
        <v>1333</v>
      </c>
      <c r="B103">
        <v>43.34</v>
      </c>
    </row>
    <row r="104" spans="1:2" x14ac:dyDescent="0.4">
      <c r="A104" t="s">
        <v>1334</v>
      </c>
      <c r="B104">
        <v>237.5</v>
      </c>
    </row>
    <row r="105" spans="1:2" x14ac:dyDescent="0.4">
      <c r="A105" t="s">
        <v>1335</v>
      </c>
      <c r="B105">
        <v>177.46</v>
      </c>
    </row>
    <row r="106" spans="1:2" x14ac:dyDescent="0.4">
      <c r="A106" t="s">
        <v>1336</v>
      </c>
      <c r="B106">
        <v>88.19</v>
      </c>
    </row>
    <row r="107" spans="1:2" x14ac:dyDescent="0.4">
      <c r="A107" t="s">
        <v>437</v>
      </c>
      <c r="B107">
        <v>141.99</v>
      </c>
    </row>
    <row r="108" spans="1:2" x14ac:dyDescent="0.4">
      <c r="A108" t="s">
        <v>438</v>
      </c>
      <c r="B108">
        <v>49.5</v>
      </c>
    </row>
    <row r="109" spans="1:2" x14ac:dyDescent="0.4">
      <c r="A109" t="s">
        <v>1337</v>
      </c>
      <c r="B109">
        <v>138.47</v>
      </c>
    </row>
    <row r="110" spans="1:2" x14ac:dyDescent="0.4">
      <c r="A110" t="s">
        <v>439</v>
      </c>
      <c r="B110">
        <v>320.32</v>
      </c>
    </row>
    <row r="111" spans="1:2" x14ac:dyDescent="0.4">
      <c r="A111" t="s">
        <v>440</v>
      </c>
      <c r="B111">
        <v>47.47</v>
      </c>
    </row>
    <row r="112" spans="1:2" x14ac:dyDescent="0.4">
      <c r="A112" t="s">
        <v>441</v>
      </c>
      <c r="B112">
        <v>325.95999999999998</v>
      </c>
    </row>
    <row r="113" spans="1:2" x14ac:dyDescent="0.4">
      <c r="A113" t="s">
        <v>1338</v>
      </c>
      <c r="B113">
        <v>77.81</v>
      </c>
    </row>
    <row r="114" spans="1:2" x14ac:dyDescent="0.4">
      <c r="A114" t="s">
        <v>1339</v>
      </c>
      <c r="B114">
        <v>83.08</v>
      </c>
    </row>
    <row r="115" spans="1:2" x14ac:dyDescent="0.4">
      <c r="A115" t="s">
        <v>1340</v>
      </c>
      <c r="B115">
        <v>166.14</v>
      </c>
    </row>
    <row r="116" spans="1:2" x14ac:dyDescent="0.4">
      <c r="A116" t="s">
        <v>1341</v>
      </c>
      <c r="B116">
        <v>76.680000000000007</v>
      </c>
    </row>
    <row r="117" spans="1:2" x14ac:dyDescent="0.4">
      <c r="A117" t="s">
        <v>1342</v>
      </c>
      <c r="B117">
        <v>38.57</v>
      </c>
    </row>
    <row r="118" spans="1:2" x14ac:dyDescent="0.4">
      <c r="A118" t="s">
        <v>1343</v>
      </c>
      <c r="B118">
        <v>371.48</v>
      </c>
    </row>
    <row r="119" spans="1:2" x14ac:dyDescent="0.4">
      <c r="A119" t="s">
        <v>1344</v>
      </c>
      <c r="B119">
        <v>41.73</v>
      </c>
    </row>
    <row r="120" spans="1:2" x14ac:dyDescent="0.4">
      <c r="A120" t="s">
        <v>1345</v>
      </c>
      <c r="B120">
        <v>80.900000000000006</v>
      </c>
    </row>
    <row r="121" spans="1:2" x14ac:dyDescent="0.4">
      <c r="A121" t="s">
        <v>443</v>
      </c>
      <c r="B121">
        <v>70.069999999999993</v>
      </c>
    </row>
    <row r="122" spans="1:2" x14ac:dyDescent="0.4">
      <c r="A122" t="s">
        <v>444</v>
      </c>
      <c r="B122">
        <v>47.43</v>
      </c>
    </row>
    <row r="123" spans="1:2" x14ac:dyDescent="0.4">
      <c r="A123" t="s">
        <v>445</v>
      </c>
      <c r="B123">
        <v>29.03</v>
      </c>
    </row>
    <row r="124" spans="1:2" x14ac:dyDescent="0.4">
      <c r="A124" t="s">
        <v>1346</v>
      </c>
      <c r="B124">
        <v>117.05</v>
      </c>
    </row>
    <row r="125" spans="1:2" x14ac:dyDescent="0.4">
      <c r="A125" t="s">
        <v>446</v>
      </c>
      <c r="B125">
        <v>13.2</v>
      </c>
    </row>
    <row r="126" spans="1:2" x14ac:dyDescent="0.4">
      <c r="A126" t="s">
        <v>1347</v>
      </c>
      <c r="B126">
        <v>64.510000000000005</v>
      </c>
    </row>
    <row r="127" spans="1:2" x14ac:dyDescent="0.4">
      <c r="A127" t="s">
        <v>447</v>
      </c>
      <c r="B127">
        <v>62.11</v>
      </c>
    </row>
    <row r="128" spans="1:2" x14ac:dyDescent="0.4">
      <c r="A128" t="s">
        <v>448</v>
      </c>
      <c r="B128">
        <v>142.84</v>
      </c>
    </row>
    <row r="129" spans="1:2" x14ac:dyDescent="0.4">
      <c r="A129" t="s">
        <v>1348</v>
      </c>
      <c r="B129">
        <v>69.98</v>
      </c>
    </row>
    <row r="130" spans="1:2" x14ac:dyDescent="0.4">
      <c r="A130" t="s">
        <v>1349</v>
      </c>
      <c r="B130">
        <v>333.11</v>
      </c>
    </row>
    <row r="131" spans="1:2" x14ac:dyDescent="0.4">
      <c r="A131" t="s">
        <v>1350</v>
      </c>
      <c r="B131">
        <v>19.87</v>
      </c>
    </row>
    <row r="132" spans="1:2" x14ac:dyDescent="0.4">
      <c r="A132" t="s">
        <v>449</v>
      </c>
      <c r="B132">
        <v>45.78</v>
      </c>
    </row>
    <row r="133" spans="1:2" x14ac:dyDescent="0.4">
      <c r="A133" t="s">
        <v>450</v>
      </c>
      <c r="B133">
        <v>39.03</v>
      </c>
    </row>
    <row r="134" spans="1:2" x14ac:dyDescent="0.4">
      <c r="A134" t="s">
        <v>451</v>
      </c>
      <c r="B134">
        <v>41.37</v>
      </c>
    </row>
    <row r="135" spans="1:2" x14ac:dyDescent="0.4">
      <c r="A135" t="s">
        <v>452</v>
      </c>
      <c r="B135">
        <v>179.17</v>
      </c>
    </row>
    <row r="136" spans="1:2" x14ac:dyDescent="0.4">
      <c r="A136" t="s">
        <v>1351</v>
      </c>
      <c r="B136">
        <v>50.27</v>
      </c>
    </row>
    <row r="137" spans="1:2" x14ac:dyDescent="0.4">
      <c r="A137" t="s">
        <v>1352</v>
      </c>
      <c r="B137">
        <v>53.59</v>
      </c>
    </row>
    <row r="138" spans="1:2" x14ac:dyDescent="0.4">
      <c r="A138" t="s">
        <v>453</v>
      </c>
      <c r="B138">
        <v>76.5</v>
      </c>
    </row>
    <row r="139" spans="1:2" x14ac:dyDescent="0.4">
      <c r="A139" t="s">
        <v>1353</v>
      </c>
      <c r="B139">
        <v>53.9</v>
      </c>
    </row>
    <row r="140" spans="1:2" x14ac:dyDescent="0.4">
      <c r="A140" t="s">
        <v>1354</v>
      </c>
      <c r="B140">
        <v>1158.46</v>
      </c>
    </row>
    <row r="141" spans="1:2" x14ac:dyDescent="0.4">
      <c r="A141" t="s">
        <v>454</v>
      </c>
      <c r="B141">
        <v>24.45</v>
      </c>
    </row>
    <row r="142" spans="1:2" x14ac:dyDescent="0.4">
      <c r="A142" t="s">
        <v>455</v>
      </c>
      <c r="B142">
        <v>31.05</v>
      </c>
    </row>
    <row r="143" spans="1:2" x14ac:dyDescent="0.4">
      <c r="A143" t="s">
        <v>456</v>
      </c>
      <c r="B143">
        <v>50.6</v>
      </c>
    </row>
    <row r="144" spans="1:2" x14ac:dyDescent="0.4">
      <c r="A144" t="s">
        <v>457</v>
      </c>
      <c r="B144">
        <v>77.3</v>
      </c>
    </row>
    <row r="145" spans="1:2" x14ac:dyDescent="0.4">
      <c r="A145" t="s">
        <v>458</v>
      </c>
      <c r="B145">
        <v>127.19</v>
      </c>
    </row>
    <row r="146" spans="1:2" x14ac:dyDescent="0.4">
      <c r="A146" t="s">
        <v>459</v>
      </c>
      <c r="B146">
        <v>839.53</v>
      </c>
    </row>
    <row r="147" spans="1:2" x14ac:dyDescent="0.4">
      <c r="A147" t="s">
        <v>1355</v>
      </c>
      <c r="B147">
        <v>240.51</v>
      </c>
    </row>
    <row r="148" spans="1:2" x14ac:dyDescent="0.4">
      <c r="A148" t="s">
        <v>460</v>
      </c>
      <c r="B148">
        <v>37.369999999999997</v>
      </c>
    </row>
    <row r="149" spans="1:2" x14ac:dyDescent="0.4">
      <c r="A149" t="s">
        <v>461</v>
      </c>
      <c r="B149">
        <v>63.09</v>
      </c>
    </row>
    <row r="150" spans="1:2" x14ac:dyDescent="0.4">
      <c r="A150" t="s">
        <v>1356</v>
      </c>
      <c r="B150">
        <v>140.28</v>
      </c>
    </row>
    <row r="151" spans="1:2" x14ac:dyDescent="0.4">
      <c r="A151" t="s">
        <v>462</v>
      </c>
      <c r="B151">
        <v>13.76</v>
      </c>
    </row>
    <row r="152" spans="1:2" x14ac:dyDescent="0.4">
      <c r="A152" t="s">
        <v>463</v>
      </c>
      <c r="B152">
        <v>94.27</v>
      </c>
    </row>
    <row r="153" spans="1:2" x14ac:dyDescent="0.4">
      <c r="A153" t="s">
        <v>1357</v>
      </c>
      <c r="B153">
        <v>238.72</v>
      </c>
    </row>
    <row r="154" spans="1:2" x14ac:dyDescent="0.4">
      <c r="A154" t="s">
        <v>464</v>
      </c>
      <c r="B154">
        <v>22.29</v>
      </c>
    </row>
    <row r="155" spans="1:2" x14ac:dyDescent="0.4">
      <c r="A155" t="s">
        <v>465</v>
      </c>
      <c r="B155">
        <v>151.34</v>
      </c>
    </row>
    <row r="156" spans="1:2" x14ac:dyDescent="0.4">
      <c r="A156" t="s">
        <v>466</v>
      </c>
      <c r="B156">
        <v>49.7</v>
      </c>
    </row>
    <row r="157" spans="1:2" x14ac:dyDescent="0.4">
      <c r="A157" t="s">
        <v>1358</v>
      </c>
      <c r="B157">
        <v>53.12</v>
      </c>
    </row>
    <row r="158" spans="1:2" x14ac:dyDescent="0.4">
      <c r="A158" t="s">
        <v>467</v>
      </c>
      <c r="B158">
        <v>34.57</v>
      </c>
    </row>
    <row r="159" spans="1:2" x14ac:dyDescent="0.4">
      <c r="A159" t="s">
        <v>468</v>
      </c>
      <c r="B159">
        <v>110.8</v>
      </c>
    </row>
    <row r="160" spans="1:2" x14ac:dyDescent="0.4">
      <c r="A160" t="s">
        <v>469</v>
      </c>
      <c r="B160">
        <v>97.44</v>
      </c>
    </row>
    <row r="161" spans="1:2" x14ac:dyDescent="0.4">
      <c r="A161" t="s">
        <v>1359</v>
      </c>
      <c r="B161">
        <v>69.87</v>
      </c>
    </row>
    <row r="162" spans="1:2" x14ac:dyDescent="0.4">
      <c r="A162" t="s">
        <v>1360</v>
      </c>
      <c r="B162">
        <v>48.39</v>
      </c>
    </row>
    <row r="163" spans="1:2" x14ac:dyDescent="0.4">
      <c r="A163" t="s">
        <v>470</v>
      </c>
      <c r="B163">
        <v>30.33</v>
      </c>
    </row>
    <row r="164" spans="1:2" x14ac:dyDescent="0.4">
      <c r="A164" t="s">
        <v>471</v>
      </c>
      <c r="B164">
        <v>27.58</v>
      </c>
    </row>
    <row r="165" spans="1:2" x14ac:dyDescent="0.4">
      <c r="A165" t="s">
        <v>472</v>
      </c>
      <c r="B165">
        <v>31.47</v>
      </c>
    </row>
    <row r="166" spans="1:2" x14ac:dyDescent="0.4">
      <c r="A166" t="s">
        <v>1361</v>
      </c>
      <c r="B166">
        <v>98.62</v>
      </c>
    </row>
    <row r="167" spans="1:2" x14ac:dyDescent="0.4">
      <c r="A167" t="s">
        <v>1362</v>
      </c>
      <c r="B167">
        <v>37.119999999999997</v>
      </c>
    </row>
    <row r="168" spans="1:2" x14ac:dyDescent="0.4">
      <c r="A168" t="s">
        <v>1363</v>
      </c>
      <c r="B168">
        <v>72.239999999999995</v>
      </c>
    </row>
    <row r="169" spans="1:2" x14ac:dyDescent="0.4">
      <c r="A169" t="s">
        <v>1364</v>
      </c>
      <c r="B169">
        <v>214.17</v>
      </c>
    </row>
    <row r="170" spans="1:2" x14ac:dyDescent="0.4">
      <c r="A170" t="s">
        <v>473</v>
      </c>
      <c r="B170">
        <v>21.78</v>
      </c>
    </row>
    <row r="171" spans="1:2" x14ac:dyDescent="0.4">
      <c r="A171" t="s">
        <v>1365</v>
      </c>
      <c r="B171">
        <v>33.9</v>
      </c>
    </row>
    <row r="172" spans="1:2" x14ac:dyDescent="0.4">
      <c r="A172" t="s">
        <v>1366</v>
      </c>
      <c r="B172">
        <v>91.92</v>
      </c>
    </row>
    <row r="173" spans="1:2" x14ac:dyDescent="0.4">
      <c r="A173" t="s">
        <v>1367</v>
      </c>
      <c r="B173">
        <v>36.6</v>
      </c>
    </row>
    <row r="174" spans="1:2" x14ac:dyDescent="0.4">
      <c r="A174" t="s">
        <v>1368</v>
      </c>
      <c r="B174">
        <v>342.44</v>
      </c>
    </row>
    <row r="175" spans="1:2" x14ac:dyDescent="0.4">
      <c r="A175" t="s">
        <v>1002</v>
      </c>
      <c r="B175">
        <v>2208.39</v>
      </c>
    </row>
    <row r="176" spans="1:2" x14ac:dyDescent="0.4">
      <c r="A176" t="s">
        <v>1</v>
      </c>
      <c r="B176">
        <v>856.62</v>
      </c>
    </row>
    <row r="177" spans="1:2" x14ac:dyDescent="0.4">
      <c r="A177" t="s">
        <v>2</v>
      </c>
      <c r="B177">
        <v>13.9</v>
      </c>
    </row>
    <row r="178" spans="1:2" x14ac:dyDescent="0.4">
      <c r="A178" t="s">
        <v>3</v>
      </c>
      <c r="B178">
        <v>87.48</v>
      </c>
    </row>
    <row r="179" spans="1:2" x14ac:dyDescent="0.4">
      <c r="A179" t="s">
        <v>4</v>
      </c>
      <c r="B179">
        <v>20.79</v>
      </c>
    </row>
    <row r="180" spans="1:2" x14ac:dyDescent="0.4">
      <c r="A180" t="s">
        <v>5</v>
      </c>
      <c r="B180">
        <v>71.98</v>
      </c>
    </row>
    <row r="181" spans="1:2" x14ac:dyDescent="0.4">
      <c r="A181" t="s">
        <v>6</v>
      </c>
      <c r="B181">
        <v>216.4</v>
      </c>
    </row>
    <row r="182" spans="1:2" x14ac:dyDescent="0.4">
      <c r="A182" t="s">
        <v>7</v>
      </c>
      <c r="B182">
        <v>35.29</v>
      </c>
    </row>
    <row r="183" spans="1:2" x14ac:dyDescent="0.4">
      <c r="A183" t="s">
        <v>8</v>
      </c>
      <c r="B183">
        <v>49.41</v>
      </c>
    </row>
    <row r="184" spans="1:2" x14ac:dyDescent="0.4">
      <c r="A184" t="s">
        <v>9</v>
      </c>
      <c r="B184">
        <v>152.91999999999999</v>
      </c>
    </row>
    <row r="185" spans="1:2" x14ac:dyDescent="0.4">
      <c r="A185" t="s">
        <v>10</v>
      </c>
      <c r="B185">
        <v>26.75</v>
      </c>
    </row>
    <row r="186" spans="1:2" x14ac:dyDescent="0.4">
      <c r="A186" t="s">
        <v>11</v>
      </c>
      <c r="B186">
        <v>116.79</v>
      </c>
    </row>
    <row r="187" spans="1:2" x14ac:dyDescent="0.4">
      <c r="A187" t="s">
        <v>1003</v>
      </c>
      <c r="B187">
        <v>42.04</v>
      </c>
    </row>
    <row r="188" spans="1:2" x14ac:dyDescent="0.4">
      <c r="A188" t="s">
        <v>1004</v>
      </c>
      <c r="B188">
        <v>74.45</v>
      </c>
    </row>
    <row r="189" spans="1:2" x14ac:dyDescent="0.4">
      <c r="A189" t="s">
        <v>12</v>
      </c>
      <c r="B189">
        <v>34.4</v>
      </c>
    </row>
    <row r="190" spans="1:2" x14ac:dyDescent="0.4">
      <c r="A190" t="s">
        <v>1005</v>
      </c>
      <c r="B190">
        <v>304.94</v>
      </c>
    </row>
    <row r="191" spans="1:2" x14ac:dyDescent="0.4">
      <c r="A191" t="s">
        <v>1006</v>
      </c>
      <c r="B191">
        <v>69.75</v>
      </c>
    </row>
    <row r="192" spans="1:2" x14ac:dyDescent="0.4">
      <c r="A192" t="s">
        <v>1007</v>
      </c>
      <c r="B192">
        <v>45</v>
      </c>
    </row>
    <row r="193" spans="1:2" x14ac:dyDescent="0.4">
      <c r="A193" t="s">
        <v>1008</v>
      </c>
      <c r="B193">
        <v>305.42</v>
      </c>
    </row>
    <row r="194" spans="1:2" x14ac:dyDescent="0.4">
      <c r="A194" t="s">
        <v>13</v>
      </c>
      <c r="B194">
        <v>144.09</v>
      </c>
    </row>
    <row r="195" spans="1:2" x14ac:dyDescent="0.4">
      <c r="A195" t="s">
        <v>14</v>
      </c>
      <c r="B195">
        <v>148.71</v>
      </c>
    </row>
    <row r="196" spans="1:2" x14ac:dyDescent="0.4">
      <c r="A196" t="s">
        <v>1009</v>
      </c>
      <c r="B196">
        <v>103.98</v>
      </c>
    </row>
    <row r="197" spans="1:2" x14ac:dyDescent="0.4">
      <c r="A197" t="s">
        <v>15</v>
      </c>
      <c r="B197">
        <v>114.02</v>
      </c>
    </row>
    <row r="198" spans="1:2" x14ac:dyDescent="0.4">
      <c r="A198" t="s">
        <v>1010</v>
      </c>
      <c r="B198">
        <v>266.27999999999997</v>
      </c>
    </row>
    <row r="199" spans="1:2" x14ac:dyDescent="0.4">
      <c r="A199" t="s">
        <v>1011</v>
      </c>
      <c r="B199">
        <v>303.97000000000003</v>
      </c>
    </row>
    <row r="200" spans="1:2" x14ac:dyDescent="0.4">
      <c r="A200" t="s">
        <v>1012</v>
      </c>
      <c r="B200">
        <v>122.79</v>
      </c>
    </row>
    <row r="201" spans="1:2" x14ac:dyDescent="0.4">
      <c r="A201" t="s">
        <v>16</v>
      </c>
      <c r="B201">
        <v>57.43</v>
      </c>
    </row>
    <row r="202" spans="1:2" x14ac:dyDescent="0.4">
      <c r="A202" t="s">
        <v>1013</v>
      </c>
      <c r="B202">
        <v>51.23</v>
      </c>
    </row>
    <row r="203" spans="1:2" x14ac:dyDescent="0.4">
      <c r="A203" t="s">
        <v>17</v>
      </c>
      <c r="B203">
        <v>543.03</v>
      </c>
    </row>
    <row r="204" spans="1:2" x14ac:dyDescent="0.4">
      <c r="A204" t="s">
        <v>18</v>
      </c>
      <c r="B204">
        <v>9.52</v>
      </c>
    </row>
    <row r="205" spans="1:2" x14ac:dyDescent="0.4">
      <c r="A205" t="s">
        <v>19</v>
      </c>
      <c r="B205">
        <v>40.619999999999997</v>
      </c>
    </row>
    <row r="206" spans="1:2" x14ac:dyDescent="0.4">
      <c r="A206" t="s">
        <v>20</v>
      </c>
      <c r="B206">
        <v>54.45</v>
      </c>
    </row>
    <row r="207" spans="1:2" x14ac:dyDescent="0.4">
      <c r="A207" t="s">
        <v>21</v>
      </c>
      <c r="B207">
        <v>79.86</v>
      </c>
    </row>
    <row r="208" spans="1:2" x14ac:dyDescent="0.4">
      <c r="A208" t="s">
        <v>1014</v>
      </c>
      <c r="B208">
        <v>90.12</v>
      </c>
    </row>
    <row r="209" spans="1:2" x14ac:dyDescent="0.4">
      <c r="A209" t="s">
        <v>22</v>
      </c>
      <c r="B209">
        <v>207.19</v>
      </c>
    </row>
    <row r="210" spans="1:2" x14ac:dyDescent="0.4">
      <c r="A210" t="s">
        <v>1015</v>
      </c>
      <c r="B210">
        <v>44.57</v>
      </c>
    </row>
    <row r="211" spans="1:2" x14ac:dyDescent="0.4">
      <c r="A211" t="s">
        <v>23</v>
      </c>
      <c r="B211">
        <v>46.35</v>
      </c>
    </row>
    <row r="212" spans="1:2" x14ac:dyDescent="0.4">
      <c r="A212" t="s">
        <v>24</v>
      </c>
      <c r="B212">
        <v>101.2</v>
      </c>
    </row>
    <row r="213" spans="1:2" x14ac:dyDescent="0.4">
      <c r="A213" t="s">
        <v>25</v>
      </c>
      <c r="B213">
        <v>74.209999999999994</v>
      </c>
    </row>
    <row r="214" spans="1:2" x14ac:dyDescent="0.4">
      <c r="A214" t="s">
        <v>1016</v>
      </c>
      <c r="B214">
        <v>189.5</v>
      </c>
    </row>
    <row r="215" spans="1:2" x14ac:dyDescent="0.4">
      <c r="A215" t="s">
        <v>1017</v>
      </c>
      <c r="B215">
        <v>106.57</v>
      </c>
    </row>
    <row r="216" spans="1:2" x14ac:dyDescent="0.4">
      <c r="A216" t="s">
        <v>26</v>
      </c>
      <c r="B216">
        <v>235.33</v>
      </c>
    </row>
    <row r="217" spans="1:2" x14ac:dyDescent="0.4">
      <c r="A217" t="s">
        <v>1018</v>
      </c>
      <c r="B217">
        <v>1668.98</v>
      </c>
    </row>
    <row r="218" spans="1:2" x14ac:dyDescent="0.4">
      <c r="A218" t="s">
        <v>1019</v>
      </c>
      <c r="B218">
        <v>118.95</v>
      </c>
    </row>
    <row r="219" spans="1:2" x14ac:dyDescent="0.4">
      <c r="A219" t="s">
        <v>27</v>
      </c>
      <c r="B219">
        <v>464.19</v>
      </c>
    </row>
    <row r="220" spans="1:2" x14ac:dyDescent="0.4">
      <c r="A220" t="s">
        <v>28</v>
      </c>
      <c r="B220">
        <v>34.93</v>
      </c>
    </row>
    <row r="221" spans="1:2" x14ac:dyDescent="0.4">
      <c r="A221" t="s">
        <v>29</v>
      </c>
      <c r="B221">
        <v>194.51</v>
      </c>
    </row>
    <row r="222" spans="1:2" x14ac:dyDescent="0.4">
      <c r="A222" t="s">
        <v>30</v>
      </c>
      <c r="B222">
        <v>54.02</v>
      </c>
    </row>
    <row r="223" spans="1:2" x14ac:dyDescent="0.4">
      <c r="A223" t="s">
        <v>31</v>
      </c>
      <c r="B223">
        <v>63.41</v>
      </c>
    </row>
    <row r="224" spans="1:2" x14ac:dyDescent="0.4">
      <c r="A224" t="s">
        <v>1020</v>
      </c>
      <c r="B224">
        <v>248.02</v>
      </c>
    </row>
    <row r="225" spans="1:2" x14ac:dyDescent="0.4">
      <c r="A225" t="s">
        <v>32</v>
      </c>
      <c r="B225">
        <v>137.61000000000001</v>
      </c>
    </row>
    <row r="226" spans="1:2" x14ac:dyDescent="0.4">
      <c r="A226" t="s">
        <v>33</v>
      </c>
      <c r="B226">
        <v>72.13</v>
      </c>
    </row>
    <row r="227" spans="1:2" x14ac:dyDescent="0.4">
      <c r="A227" t="s">
        <v>1021</v>
      </c>
      <c r="B227">
        <v>98.95</v>
      </c>
    </row>
    <row r="228" spans="1:2" x14ac:dyDescent="0.4">
      <c r="A228" t="s">
        <v>1022</v>
      </c>
      <c r="B228">
        <v>188.9</v>
      </c>
    </row>
    <row r="229" spans="1:2" x14ac:dyDescent="0.4">
      <c r="A229" t="s">
        <v>34</v>
      </c>
      <c r="B229">
        <v>856.33</v>
      </c>
    </row>
    <row r="230" spans="1:2" x14ac:dyDescent="0.4">
      <c r="A230" t="s">
        <v>35</v>
      </c>
      <c r="B230">
        <v>47.64</v>
      </c>
    </row>
    <row r="231" spans="1:2" x14ac:dyDescent="0.4">
      <c r="A231" t="s">
        <v>1023</v>
      </c>
      <c r="B231">
        <v>28.3</v>
      </c>
    </row>
    <row r="232" spans="1:2" x14ac:dyDescent="0.4">
      <c r="A232" t="s">
        <v>1024</v>
      </c>
      <c r="B232">
        <v>202.16</v>
      </c>
    </row>
    <row r="233" spans="1:2" x14ac:dyDescent="0.4">
      <c r="A233" t="s">
        <v>36</v>
      </c>
      <c r="B233">
        <v>157.13</v>
      </c>
    </row>
    <row r="234" spans="1:2" x14ac:dyDescent="0.4">
      <c r="A234" t="s">
        <v>1025</v>
      </c>
      <c r="B234">
        <v>695.97</v>
      </c>
    </row>
    <row r="235" spans="1:2" x14ac:dyDescent="0.4">
      <c r="A235" t="s">
        <v>37</v>
      </c>
      <c r="B235">
        <v>375.67</v>
      </c>
    </row>
    <row r="236" spans="1:2" x14ac:dyDescent="0.4">
      <c r="A236" t="s">
        <v>38</v>
      </c>
      <c r="B236">
        <v>27.11</v>
      </c>
    </row>
    <row r="237" spans="1:2" x14ac:dyDescent="0.4">
      <c r="A237" t="s">
        <v>1026</v>
      </c>
      <c r="B237">
        <v>1254.5</v>
      </c>
    </row>
    <row r="238" spans="1:2" x14ac:dyDescent="0.4">
      <c r="A238" t="s">
        <v>39</v>
      </c>
      <c r="B238">
        <v>577.16</v>
      </c>
    </row>
    <row r="239" spans="1:2" x14ac:dyDescent="0.4">
      <c r="A239" t="s">
        <v>1027</v>
      </c>
      <c r="B239">
        <v>5826.03</v>
      </c>
    </row>
    <row r="240" spans="1:2" x14ac:dyDescent="0.4">
      <c r="A240" t="s">
        <v>1028</v>
      </c>
      <c r="B240">
        <v>1418.07</v>
      </c>
    </row>
    <row r="241" spans="1:2" x14ac:dyDescent="0.4">
      <c r="A241" t="s">
        <v>1029</v>
      </c>
      <c r="B241">
        <v>255.33</v>
      </c>
    </row>
    <row r="242" spans="1:2" x14ac:dyDescent="0.4">
      <c r="A242" t="s">
        <v>40</v>
      </c>
      <c r="B242">
        <v>133.71</v>
      </c>
    </row>
    <row r="243" spans="1:2" x14ac:dyDescent="0.4">
      <c r="A243" t="s">
        <v>41</v>
      </c>
      <c r="B243">
        <v>86.08</v>
      </c>
    </row>
    <row r="244" spans="1:2" x14ac:dyDescent="0.4">
      <c r="A244" t="s">
        <v>1030</v>
      </c>
      <c r="B244">
        <v>159.74</v>
      </c>
    </row>
    <row r="245" spans="1:2" x14ac:dyDescent="0.4">
      <c r="A245" t="s">
        <v>1031</v>
      </c>
      <c r="B245">
        <v>55.47</v>
      </c>
    </row>
    <row r="246" spans="1:2" x14ac:dyDescent="0.4">
      <c r="A246" t="s">
        <v>1032</v>
      </c>
      <c r="B246">
        <v>29.48</v>
      </c>
    </row>
    <row r="247" spans="1:2" x14ac:dyDescent="0.4">
      <c r="A247" t="s">
        <v>1033</v>
      </c>
      <c r="B247">
        <v>563.08000000000004</v>
      </c>
    </row>
    <row r="248" spans="1:2" x14ac:dyDescent="0.4">
      <c r="A248" t="s">
        <v>42</v>
      </c>
      <c r="B248">
        <v>84.38</v>
      </c>
    </row>
    <row r="249" spans="1:2" x14ac:dyDescent="0.4">
      <c r="A249" t="s">
        <v>1034</v>
      </c>
      <c r="B249">
        <v>154.86000000000001</v>
      </c>
    </row>
    <row r="250" spans="1:2" x14ac:dyDescent="0.4">
      <c r="A250" t="s">
        <v>1035</v>
      </c>
      <c r="B250">
        <v>55.27</v>
      </c>
    </row>
    <row r="251" spans="1:2" x14ac:dyDescent="0.4">
      <c r="A251" t="s">
        <v>1036</v>
      </c>
      <c r="B251">
        <v>202.23</v>
      </c>
    </row>
    <row r="252" spans="1:2" x14ac:dyDescent="0.4">
      <c r="A252" t="s">
        <v>1037</v>
      </c>
      <c r="B252">
        <v>47.96</v>
      </c>
    </row>
    <row r="253" spans="1:2" x14ac:dyDescent="0.4">
      <c r="A253" t="s">
        <v>1038</v>
      </c>
      <c r="B253">
        <v>31.64</v>
      </c>
    </row>
    <row r="254" spans="1:2" x14ac:dyDescent="0.4">
      <c r="A254" t="s">
        <v>1039</v>
      </c>
      <c r="B254">
        <v>92.7</v>
      </c>
    </row>
    <row r="255" spans="1:2" x14ac:dyDescent="0.4">
      <c r="A255" t="s">
        <v>43</v>
      </c>
      <c r="B255">
        <v>34.97</v>
      </c>
    </row>
    <row r="256" spans="1:2" x14ac:dyDescent="0.4">
      <c r="A256" t="s">
        <v>1040</v>
      </c>
      <c r="B256">
        <v>159.62</v>
      </c>
    </row>
    <row r="257" spans="1:2" x14ac:dyDescent="0.4">
      <c r="A257" t="s">
        <v>44</v>
      </c>
      <c r="B257">
        <v>391.02</v>
      </c>
    </row>
    <row r="258" spans="1:2" x14ac:dyDescent="0.4">
      <c r="A258" t="s">
        <v>1041</v>
      </c>
      <c r="B258">
        <v>1051.6400000000001</v>
      </c>
    </row>
    <row r="259" spans="1:2" x14ac:dyDescent="0.4">
      <c r="A259" t="s">
        <v>45</v>
      </c>
      <c r="B259">
        <v>238.29</v>
      </c>
    </row>
    <row r="260" spans="1:2" x14ac:dyDescent="0.4">
      <c r="A260" t="s">
        <v>46</v>
      </c>
      <c r="B260">
        <v>32.909999999999997</v>
      </c>
    </row>
    <row r="261" spans="1:2" x14ac:dyDescent="0.4">
      <c r="A261" t="s">
        <v>47</v>
      </c>
      <c r="B261">
        <v>288.32</v>
      </c>
    </row>
    <row r="262" spans="1:2" x14ac:dyDescent="0.4">
      <c r="A262" t="s">
        <v>48</v>
      </c>
      <c r="B262">
        <v>32.83</v>
      </c>
    </row>
    <row r="263" spans="1:2" x14ac:dyDescent="0.4">
      <c r="A263" t="s">
        <v>49</v>
      </c>
      <c r="B263">
        <v>56.48</v>
      </c>
    </row>
    <row r="264" spans="1:2" x14ac:dyDescent="0.4">
      <c r="A264" t="s">
        <v>1042</v>
      </c>
      <c r="B264">
        <v>92.57</v>
      </c>
    </row>
    <row r="265" spans="1:2" x14ac:dyDescent="0.4">
      <c r="A265" t="s">
        <v>1043</v>
      </c>
      <c r="B265">
        <v>64.98</v>
      </c>
    </row>
    <row r="266" spans="1:2" x14ac:dyDescent="0.4">
      <c r="A266" t="s">
        <v>50</v>
      </c>
      <c r="B266">
        <v>109.12</v>
      </c>
    </row>
    <row r="267" spans="1:2" x14ac:dyDescent="0.4">
      <c r="A267" t="s">
        <v>51</v>
      </c>
      <c r="B267">
        <v>32.74</v>
      </c>
    </row>
    <row r="268" spans="1:2" x14ac:dyDescent="0.4">
      <c r="A268" t="s">
        <v>52</v>
      </c>
      <c r="B268">
        <v>44.27</v>
      </c>
    </row>
    <row r="269" spans="1:2" x14ac:dyDescent="0.4">
      <c r="A269" t="s">
        <v>53</v>
      </c>
      <c r="B269">
        <v>48.31</v>
      </c>
    </row>
    <row r="270" spans="1:2" x14ac:dyDescent="0.4">
      <c r="A270" t="s">
        <v>1044</v>
      </c>
      <c r="B270">
        <v>50.68</v>
      </c>
    </row>
    <row r="271" spans="1:2" x14ac:dyDescent="0.4">
      <c r="A271" t="s">
        <v>54</v>
      </c>
      <c r="B271">
        <v>35.74</v>
      </c>
    </row>
    <row r="272" spans="1:2" x14ac:dyDescent="0.4">
      <c r="A272" t="s">
        <v>55</v>
      </c>
      <c r="B272">
        <v>26.27</v>
      </c>
    </row>
    <row r="273" spans="1:2" x14ac:dyDescent="0.4">
      <c r="A273" t="s">
        <v>1045</v>
      </c>
      <c r="B273">
        <v>318.97000000000003</v>
      </c>
    </row>
    <row r="274" spans="1:2" x14ac:dyDescent="0.4">
      <c r="A274" t="s">
        <v>56</v>
      </c>
      <c r="B274">
        <v>34.090000000000003</v>
      </c>
    </row>
    <row r="275" spans="1:2" x14ac:dyDescent="0.4">
      <c r="A275" t="s">
        <v>57</v>
      </c>
      <c r="B275">
        <v>128.16</v>
      </c>
    </row>
    <row r="276" spans="1:2" x14ac:dyDescent="0.4">
      <c r="A276" t="s">
        <v>58</v>
      </c>
      <c r="B276">
        <v>61.77</v>
      </c>
    </row>
    <row r="277" spans="1:2" x14ac:dyDescent="0.4">
      <c r="A277" t="s">
        <v>59</v>
      </c>
      <c r="B277">
        <v>23.27</v>
      </c>
    </row>
    <row r="278" spans="1:2" x14ac:dyDescent="0.4">
      <c r="A278" t="s">
        <v>60</v>
      </c>
      <c r="B278">
        <v>231.86</v>
      </c>
    </row>
    <row r="279" spans="1:2" x14ac:dyDescent="0.4">
      <c r="A279" t="s">
        <v>61</v>
      </c>
      <c r="B279">
        <v>46.25</v>
      </c>
    </row>
    <row r="280" spans="1:2" x14ac:dyDescent="0.4">
      <c r="A280" t="s">
        <v>1046</v>
      </c>
      <c r="B280">
        <v>85.48</v>
      </c>
    </row>
    <row r="281" spans="1:2" x14ac:dyDescent="0.4">
      <c r="A281" t="s">
        <v>62</v>
      </c>
      <c r="B281">
        <v>65.16</v>
      </c>
    </row>
    <row r="282" spans="1:2" x14ac:dyDescent="0.4">
      <c r="A282" t="s">
        <v>63</v>
      </c>
      <c r="B282">
        <v>69.23</v>
      </c>
    </row>
    <row r="283" spans="1:2" x14ac:dyDescent="0.4">
      <c r="A283" t="s">
        <v>1047</v>
      </c>
      <c r="B283">
        <v>58.2</v>
      </c>
    </row>
    <row r="284" spans="1:2" x14ac:dyDescent="0.4">
      <c r="A284" t="s">
        <v>65</v>
      </c>
      <c r="B284">
        <v>254.22</v>
      </c>
    </row>
    <row r="285" spans="1:2" x14ac:dyDescent="0.4">
      <c r="A285" t="s">
        <v>1048</v>
      </c>
      <c r="B285">
        <v>34.56</v>
      </c>
    </row>
    <row r="286" spans="1:2" x14ac:dyDescent="0.4">
      <c r="A286" t="s">
        <v>66</v>
      </c>
      <c r="B286">
        <v>53.97</v>
      </c>
    </row>
    <row r="287" spans="1:2" x14ac:dyDescent="0.4">
      <c r="A287" t="s">
        <v>1049</v>
      </c>
      <c r="B287">
        <v>68.319999999999993</v>
      </c>
    </row>
    <row r="288" spans="1:2" x14ac:dyDescent="0.4">
      <c r="A288" t="s">
        <v>67</v>
      </c>
      <c r="B288">
        <v>53.6</v>
      </c>
    </row>
    <row r="289" spans="1:2" x14ac:dyDescent="0.4">
      <c r="A289" t="s">
        <v>1050</v>
      </c>
      <c r="B289">
        <v>48.84</v>
      </c>
    </row>
    <row r="290" spans="1:2" x14ac:dyDescent="0.4">
      <c r="A290" t="s">
        <v>1051</v>
      </c>
      <c r="B290">
        <v>77.180000000000007</v>
      </c>
    </row>
    <row r="291" spans="1:2" x14ac:dyDescent="0.4">
      <c r="A291" t="s">
        <v>68</v>
      </c>
      <c r="B291">
        <v>139.41</v>
      </c>
    </row>
    <row r="292" spans="1:2" x14ac:dyDescent="0.4">
      <c r="A292" t="s">
        <v>69</v>
      </c>
      <c r="B292">
        <v>180.21</v>
      </c>
    </row>
    <row r="293" spans="1:2" x14ac:dyDescent="0.4">
      <c r="A293" t="s">
        <v>1052</v>
      </c>
      <c r="B293">
        <v>986.88</v>
      </c>
    </row>
    <row r="294" spans="1:2" x14ac:dyDescent="0.4">
      <c r="A294" t="s">
        <v>1053</v>
      </c>
      <c r="B294">
        <v>249.91</v>
      </c>
    </row>
    <row r="295" spans="1:2" x14ac:dyDescent="0.4">
      <c r="A295" t="s">
        <v>70</v>
      </c>
      <c r="B295">
        <v>131.62</v>
      </c>
    </row>
    <row r="296" spans="1:2" x14ac:dyDescent="0.4">
      <c r="A296" t="s">
        <v>71</v>
      </c>
      <c r="B296">
        <v>169.11</v>
      </c>
    </row>
    <row r="297" spans="1:2" x14ac:dyDescent="0.4">
      <c r="A297" t="s">
        <v>1054</v>
      </c>
      <c r="B297">
        <v>83.14</v>
      </c>
    </row>
    <row r="298" spans="1:2" x14ac:dyDescent="0.4">
      <c r="A298" t="s">
        <v>72</v>
      </c>
      <c r="B298">
        <v>22.8</v>
      </c>
    </row>
    <row r="299" spans="1:2" x14ac:dyDescent="0.4">
      <c r="A299" t="s">
        <v>73</v>
      </c>
      <c r="B299">
        <v>36.47</v>
      </c>
    </row>
    <row r="300" spans="1:2" x14ac:dyDescent="0.4">
      <c r="A300" t="s">
        <v>74</v>
      </c>
      <c r="B300">
        <v>119.57</v>
      </c>
    </row>
    <row r="301" spans="1:2" x14ac:dyDescent="0.4">
      <c r="A301" t="s">
        <v>1055</v>
      </c>
      <c r="B301">
        <v>26.51</v>
      </c>
    </row>
    <row r="302" spans="1:2" x14ac:dyDescent="0.4">
      <c r="A302" t="s">
        <v>75</v>
      </c>
      <c r="B302">
        <v>196.04</v>
      </c>
    </row>
    <row r="303" spans="1:2" x14ac:dyDescent="0.4">
      <c r="A303" t="s">
        <v>76</v>
      </c>
      <c r="B303">
        <v>53.32</v>
      </c>
    </row>
    <row r="304" spans="1:2" x14ac:dyDescent="0.4">
      <c r="A304" t="s">
        <v>1056</v>
      </c>
      <c r="B304">
        <v>138.61000000000001</v>
      </c>
    </row>
    <row r="305" spans="1:2" x14ac:dyDescent="0.4">
      <c r="A305" t="s">
        <v>77</v>
      </c>
      <c r="B305">
        <v>140.72</v>
      </c>
    </row>
    <row r="306" spans="1:2" x14ac:dyDescent="0.4">
      <c r="A306" t="s">
        <v>78</v>
      </c>
      <c r="B306">
        <v>29.62</v>
      </c>
    </row>
    <row r="307" spans="1:2" x14ac:dyDescent="0.4">
      <c r="A307" t="s">
        <v>79</v>
      </c>
      <c r="B307">
        <v>140.12</v>
      </c>
    </row>
    <row r="308" spans="1:2" x14ac:dyDescent="0.4">
      <c r="A308" t="s">
        <v>80</v>
      </c>
      <c r="B308">
        <v>80.209999999999994</v>
      </c>
    </row>
    <row r="309" spans="1:2" x14ac:dyDescent="0.4">
      <c r="A309" t="s">
        <v>81</v>
      </c>
      <c r="B309">
        <v>48.47</v>
      </c>
    </row>
    <row r="310" spans="1:2" x14ac:dyDescent="0.4">
      <c r="A310" t="s">
        <v>1057</v>
      </c>
      <c r="B310">
        <v>228.29</v>
      </c>
    </row>
    <row r="311" spans="1:2" x14ac:dyDescent="0.4">
      <c r="A311" t="s">
        <v>82</v>
      </c>
      <c r="B311">
        <v>72.31</v>
      </c>
    </row>
    <row r="312" spans="1:2" x14ac:dyDescent="0.4">
      <c r="A312" t="s">
        <v>83</v>
      </c>
      <c r="B312">
        <v>49.85</v>
      </c>
    </row>
    <row r="313" spans="1:2" x14ac:dyDescent="0.4">
      <c r="A313" t="s">
        <v>84</v>
      </c>
      <c r="B313">
        <v>176.43</v>
      </c>
    </row>
    <row r="314" spans="1:2" x14ac:dyDescent="0.4">
      <c r="A314" t="s">
        <v>85</v>
      </c>
      <c r="B314">
        <v>505.63</v>
      </c>
    </row>
    <row r="315" spans="1:2" x14ac:dyDescent="0.4">
      <c r="A315" t="s">
        <v>86</v>
      </c>
      <c r="B315">
        <v>23.02</v>
      </c>
    </row>
    <row r="316" spans="1:2" x14ac:dyDescent="0.4">
      <c r="A316" t="s">
        <v>87</v>
      </c>
      <c r="B316">
        <v>61.62</v>
      </c>
    </row>
    <row r="317" spans="1:2" x14ac:dyDescent="0.4">
      <c r="A317" t="s">
        <v>88</v>
      </c>
      <c r="B317">
        <v>116.49</v>
      </c>
    </row>
    <row r="318" spans="1:2" x14ac:dyDescent="0.4">
      <c r="A318" t="s">
        <v>1058</v>
      </c>
      <c r="B318">
        <v>1954.02</v>
      </c>
    </row>
    <row r="319" spans="1:2" x14ac:dyDescent="0.4">
      <c r="A319" t="s">
        <v>89</v>
      </c>
      <c r="B319">
        <v>40.369999999999997</v>
      </c>
    </row>
    <row r="320" spans="1:2" x14ac:dyDescent="0.4">
      <c r="A320" t="s">
        <v>90</v>
      </c>
      <c r="B320">
        <v>40.869999999999997</v>
      </c>
    </row>
    <row r="321" spans="1:2" x14ac:dyDescent="0.4">
      <c r="A321" t="s">
        <v>91</v>
      </c>
      <c r="B321">
        <v>67.27</v>
      </c>
    </row>
    <row r="322" spans="1:2" x14ac:dyDescent="0.4">
      <c r="A322" t="s">
        <v>92</v>
      </c>
      <c r="B322">
        <v>28.34</v>
      </c>
    </row>
    <row r="323" spans="1:2" x14ac:dyDescent="0.4">
      <c r="A323" t="s">
        <v>93</v>
      </c>
      <c r="B323">
        <v>33.08</v>
      </c>
    </row>
    <row r="324" spans="1:2" x14ac:dyDescent="0.4">
      <c r="A324" t="s">
        <v>1059</v>
      </c>
      <c r="B324">
        <v>223.72</v>
      </c>
    </row>
    <row r="325" spans="1:2" x14ac:dyDescent="0.4">
      <c r="A325" t="s">
        <v>1060</v>
      </c>
      <c r="B325">
        <v>192.23</v>
      </c>
    </row>
    <row r="326" spans="1:2" x14ac:dyDescent="0.4">
      <c r="A326" t="s">
        <v>94</v>
      </c>
      <c r="B326">
        <v>21</v>
      </c>
    </row>
    <row r="327" spans="1:2" x14ac:dyDescent="0.4">
      <c r="A327" t="s">
        <v>95</v>
      </c>
      <c r="B327">
        <v>21.24</v>
      </c>
    </row>
    <row r="328" spans="1:2" x14ac:dyDescent="0.4">
      <c r="A328" t="s">
        <v>1061</v>
      </c>
      <c r="B328">
        <v>77.45</v>
      </c>
    </row>
    <row r="329" spans="1:2" x14ac:dyDescent="0.4">
      <c r="A329" t="s">
        <v>96</v>
      </c>
      <c r="B329">
        <v>20.260000000000002</v>
      </c>
    </row>
    <row r="330" spans="1:2" x14ac:dyDescent="0.4">
      <c r="A330" t="s">
        <v>97</v>
      </c>
      <c r="B330">
        <v>179.4</v>
      </c>
    </row>
    <row r="331" spans="1:2" x14ac:dyDescent="0.4">
      <c r="A331" t="s">
        <v>98</v>
      </c>
      <c r="B331">
        <v>59.5</v>
      </c>
    </row>
    <row r="332" spans="1:2" x14ac:dyDescent="0.4">
      <c r="A332" t="s">
        <v>99</v>
      </c>
      <c r="B332">
        <v>19.579999999999998</v>
      </c>
    </row>
    <row r="333" spans="1:2" x14ac:dyDescent="0.4">
      <c r="A333" t="s">
        <v>100</v>
      </c>
      <c r="B333">
        <v>79.59</v>
      </c>
    </row>
    <row r="334" spans="1:2" x14ac:dyDescent="0.4">
      <c r="A334" t="s">
        <v>1062</v>
      </c>
      <c r="B334">
        <v>938.37</v>
      </c>
    </row>
    <row r="335" spans="1:2" x14ac:dyDescent="0.4">
      <c r="A335" t="s">
        <v>1063</v>
      </c>
      <c r="B335">
        <v>72.03</v>
      </c>
    </row>
    <row r="336" spans="1:2" x14ac:dyDescent="0.4">
      <c r="A336" t="s">
        <v>1064</v>
      </c>
      <c r="B336">
        <v>202.94</v>
      </c>
    </row>
    <row r="337" spans="1:2" x14ac:dyDescent="0.4">
      <c r="A337" t="s">
        <v>101</v>
      </c>
      <c r="B337">
        <v>37.159999999999997</v>
      </c>
    </row>
    <row r="338" spans="1:2" x14ac:dyDescent="0.4">
      <c r="A338" t="s">
        <v>102</v>
      </c>
      <c r="B338">
        <v>104.58</v>
      </c>
    </row>
    <row r="339" spans="1:2" x14ac:dyDescent="0.4">
      <c r="A339" t="s">
        <v>103</v>
      </c>
      <c r="B339">
        <v>64.400000000000006</v>
      </c>
    </row>
    <row r="340" spans="1:2" x14ac:dyDescent="0.4">
      <c r="A340" t="s">
        <v>104</v>
      </c>
      <c r="B340">
        <v>108.81</v>
      </c>
    </row>
    <row r="341" spans="1:2" x14ac:dyDescent="0.4">
      <c r="A341" t="s">
        <v>1065</v>
      </c>
      <c r="B341">
        <v>26.77</v>
      </c>
    </row>
    <row r="342" spans="1:2" x14ac:dyDescent="0.4">
      <c r="A342" t="s">
        <v>105</v>
      </c>
      <c r="B342">
        <v>41.01</v>
      </c>
    </row>
    <row r="343" spans="1:2" x14ac:dyDescent="0.4">
      <c r="A343" t="s">
        <v>106</v>
      </c>
      <c r="B343">
        <v>15.15</v>
      </c>
    </row>
    <row r="344" spans="1:2" x14ac:dyDescent="0.4">
      <c r="A344" t="s">
        <v>107</v>
      </c>
      <c r="B344">
        <v>7.12</v>
      </c>
    </row>
    <row r="345" spans="1:2" x14ac:dyDescent="0.4">
      <c r="A345" t="s">
        <v>108</v>
      </c>
      <c r="B345">
        <v>33.83</v>
      </c>
    </row>
    <row r="346" spans="1:2" x14ac:dyDescent="0.4">
      <c r="A346" t="s">
        <v>1066</v>
      </c>
      <c r="B346">
        <v>106.94</v>
      </c>
    </row>
    <row r="347" spans="1:2" x14ac:dyDescent="0.4">
      <c r="A347" t="s">
        <v>109</v>
      </c>
      <c r="B347">
        <v>27.54</v>
      </c>
    </row>
    <row r="348" spans="1:2" x14ac:dyDescent="0.4">
      <c r="A348" t="s">
        <v>1067</v>
      </c>
      <c r="B348">
        <v>812.89</v>
      </c>
    </row>
    <row r="349" spans="1:2" x14ac:dyDescent="0.4">
      <c r="A349" t="s">
        <v>110</v>
      </c>
      <c r="B349">
        <v>27.04</v>
      </c>
    </row>
    <row r="350" spans="1:2" x14ac:dyDescent="0.4">
      <c r="A350" t="s">
        <v>111</v>
      </c>
      <c r="B350">
        <v>103.93</v>
      </c>
    </row>
    <row r="351" spans="1:2" x14ac:dyDescent="0.4">
      <c r="A351" t="s">
        <v>112</v>
      </c>
      <c r="B351">
        <v>11.82</v>
      </c>
    </row>
    <row r="352" spans="1:2" x14ac:dyDescent="0.4">
      <c r="A352" t="s">
        <v>1068</v>
      </c>
      <c r="B352">
        <v>198.28</v>
      </c>
    </row>
    <row r="353" spans="1:2" x14ac:dyDescent="0.4">
      <c r="A353" t="s">
        <v>1069</v>
      </c>
      <c r="B353">
        <v>1278.92</v>
      </c>
    </row>
    <row r="354" spans="1:2" x14ac:dyDescent="0.4">
      <c r="A354" t="s">
        <v>113</v>
      </c>
      <c r="B354">
        <v>27.28</v>
      </c>
    </row>
    <row r="355" spans="1:2" x14ac:dyDescent="0.4">
      <c r="A355" t="s">
        <v>114</v>
      </c>
      <c r="B355">
        <v>194.66</v>
      </c>
    </row>
    <row r="356" spans="1:2" x14ac:dyDescent="0.4">
      <c r="A356" t="s">
        <v>115</v>
      </c>
      <c r="B356">
        <v>175.54</v>
      </c>
    </row>
    <row r="357" spans="1:2" x14ac:dyDescent="0.4">
      <c r="A357" t="s">
        <v>116</v>
      </c>
      <c r="B357">
        <v>272.33999999999997</v>
      </c>
    </row>
    <row r="358" spans="1:2" x14ac:dyDescent="0.4">
      <c r="A358" t="s">
        <v>1070</v>
      </c>
      <c r="B358">
        <v>463.1</v>
      </c>
    </row>
    <row r="359" spans="1:2" x14ac:dyDescent="0.4">
      <c r="A359" t="s">
        <v>117</v>
      </c>
      <c r="B359">
        <v>67.790000000000006</v>
      </c>
    </row>
    <row r="360" spans="1:2" x14ac:dyDescent="0.4">
      <c r="A360" t="s">
        <v>118</v>
      </c>
      <c r="B360">
        <v>15.78</v>
      </c>
    </row>
    <row r="361" spans="1:2" x14ac:dyDescent="0.4">
      <c r="A361" t="s">
        <v>120</v>
      </c>
      <c r="B361">
        <v>23.73</v>
      </c>
    </row>
    <row r="362" spans="1:2" x14ac:dyDescent="0.4">
      <c r="A362" t="s">
        <v>121</v>
      </c>
      <c r="B362">
        <v>169.27</v>
      </c>
    </row>
    <row r="363" spans="1:2" x14ac:dyDescent="0.4">
      <c r="A363" t="s">
        <v>122</v>
      </c>
      <c r="B363">
        <v>18.09</v>
      </c>
    </row>
    <row r="364" spans="1:2" x14ac:dyDescent="0.4">
      <c r="A364" t="s">
        <v>123</v>
      </c>
      <c r="B364">
        <v>15.29</v>
      </c>
    </row>
    <row r="365" spans="1:2" x14ac:dyDescent="0.4">
      <c r="A365" t="s">
        <v>124</v>
      </c>
      <c r="B365">
        <v>31.84</v>
      </c>
    </row>
    <row r="366" spans="1:2" x14ac:dyDescent="0.4">
      <c r="A366" t="s">
        <v>1071</v>
      </c>
      <c r="B366">
        <v>77.7</v>
      </c>
    </row>
    <row r="367" spans="1:2" x14ac:dyDescent="0.4">
      <c r="A367" t="s">
        <v>1072</v>
      </c>
      <c r="B367">
        <v>2519.5100000000002</v>
      </c>
    </row>
    <row r="368" spans="1:2" x14ac:dyDescent="0.4">
      <c r="A368" t="s">
        <v>1073</v>
      </c>
      <c r="B368">
        <v>58.29</v>
      </c>
    </row>
    <row r="369" spans="1:2" x14ac:dyDescent="0.4">
      <c r="A369" t="s">
        <v>1074</v>
      </c>
      <c r="B369">
        <v>41.79</v>
      </c>
    </row>
    <row r="370" spans="1:2" x14ac:dyDescent="0.4">
      <c r="A370" t="s">
        <v>125</v>
      </c>
      <c r="B370">
        <v>75.819999999999993</v>
      </c>
    </row>
    <row r="371" spans="1:2" x14ac:dyDescent="0.4">
      <c r="A371" t="s">
        <v>126</v>
      </c>
      <c r="B371">
        <v>212.92</v>
      </c>
    </row>
    <row r="372" spans="1:2" x14ac:dyDescent="0.4">
      <c r="A372" t="s">
        <v>127</v>
      </c>
      <c r="B372">
        <v>37.67</v>
      </c>
    </row>
    <row r="373" spans="1:2" x14ac:dyDescent="0.4">
      <c r="A373" t="s">
        <v>1075</v>
      </c>
      <c r="B373">
        <v>406.84</v>
      </c>
    </row>
    <row r="374" spans="1:2" x14ac:dyDescent="0.4">
      <c r="A374" t="s">
        <v>128</v>
      </c>
      <c r="B374">
        <v>19.059999999999999</v>
      </c>
    </row>
    <row r="375" spans="1:2" x14ac:dyDescent="0.4">
      <c r="A375" t="s">
        <v>129</v>
      </c>
      <c r="B375">
        <v>60.38</v>
      </c>
    </row>
    <row r="376" spans="1:2" x14ac:dyDescent="0.4">
      <c r="A376" t="s">
        <v>130</v>
      </c>
      <c r="B376">
        <v>8.0299999999999994</v>
      </c>
    </row>
    <row r="377" spans="1:2" x14ac:dyDescent="0.4">
      <c r="A377" t="s">
        <v>131</v>
      </c>
      <c r="B377">
        <v>12.93</v>
      </c>
    </row>
    <row r="378" spans="1:2" x14ac:dyDescent="0.4">
      <c r="A378" t="s">
        <v>1076</v>
      </c>
      <c r="B378">
        <v>75.52</v>
      </c>
    </row>
    <row r="379" spans="1:2" x14ac:dyDescent="0.4">
      <c r="A379" t="s">
        <v>1077</v>
      </c>
      <c r="B379">
        <v>107.17</v>
      </c>
    </row>
    <row r="380" spans="1:2" x14ac:dyDescent="0.4">
      <c r="A380" t="s">
        <v>1078</v>
      </c>
      <c r="B380">
        <v>33.090000000000003</v>
      </c>
    </row>
    <row r="381" spans="1:2" x14ac:dyDescent="0.4">
      <c r="A381" t="s">
        <v>133</v>
      </c>
      <c r="B381">
        <v>70.37</v>
      </c>
    </row>
    <row r="382" spans="1:2" x14ac:dyDescent="0.4">
      <c r="A382" t="s">
        <v>134</v>
      </c>
      <c r="B382">
        <v>25.02</v>
      </c>
    </row>
    <row r="383" spans="1:2" x14ac:dyDescent="0.4">
      <c r="A383" t="s">
        <v>1079</v>
      </c>
      <c r="B383">
        <v>145.38</v>
      </c>
    </row>
    <row r="384" spans="1:2" x14ac:dyDescent="0.4">
      <c r="A384" t="s">
        <v>1080</v>
      </c>
      <c r="B384">
        <v>152.52000000000001</v>
      </c>
    </row>
    <row r="385" spans="1:2" x14ac:dyDescent="0.4">
      <c r="A385" t="s">
        <v>1081</v>
      </c>
      <c r="B385">
        <v>137.56</v>
      </c>
    </row>
    <row r="386" spans="1:2" x14ac:dyDescent="0.4">
      <c r="A386" t="s">
        <v>1082</v>
      </c>
      <c r="B386">
        <v>213.13</v>
      </c>
    </row>
    <row r="387" spans="1:2" x14ac:dyDescent="0.4">
      <c r="A387" t="s">
        <v>1083</v>
      </c>
      <c r="B387">
        <v>134.09</v>
      </c>
    </row>
    <row r="388" spans="1:2" x14ac:dyDescent="0.4">
      <c r="A388" t="s">
        <v>135</v>
      </c>
      <c r="B388">
        <v>187</v>
      </c>
    </row>
    <row r="389" spans="1:2" x14ac:dyDescent="0.4">
      <c r="A389" t="s">
        <v>136</v>
      </c>
      <c r="B389">
        <v>141.69</v>
      </c>
    </row>
    <row r="390" spans="1:2" x14ac:dyDescent="0.4">
      <c r="A390" t="s">
        <v>1084</v>
      </c>
      <c r="B390">
        <v>90.95</v>
      </c>
    </row>
    <row r="391" spans="1:2" x14ac:dyDescent="0.4">
      <c r="A391" t="s">
        <v>137</v>
      </c>
      <c r="B391">
        <v>9.08</v>
      </c>
    </row>
    <row r="392" spans="1:2" x14ac:dyDescent="0.4">
      <c r="A392" t="s">
        <v>138</v>
      </c>
      <c r="B392">
        <v>18.440000000000001</v>
      </c>
    </row>
    <row r="393" spans="1:2" x14ac:dyDescent="0.4">
      <c r="A393" t="s">
        <v>139</v>
      </c>
      <c r="B393">
        <v>22.24</v>
      </c>
    </row>
    <row r="394" spans="1:2" x14ac:dyDescent="0.4">
      <c r="A394" t="s">
        <v>140</v>
      </c>
      <c r="B394">
        <v>71.25</v>
      </c>
    </row>
    <row r="395" spans="1:2" x14ac:dyDescent="0.4">
      <c r="A395" t="s">
        <v>141</v>
      </c>
      <c r="B395">
        <v>27.45</v>
      </c>
    </row>
    <row r="396" spans="1:2" x14ac:dyDescent="0.4">
      <c r="A396" t="s">
        <v>1085</v>
      </c>
      <c r="B396">
        <v>75.28</v>
      </c>
    </row>
    <row r="397" spans="1:2" x14ac:dyDescent="0.4">
      <c r="A397" t="s">
        <v>142</v>
      </c>
      <c r="B397">
        <v>33.659999999999997</v>
      </c>
    </row>
    <row r="398" spans="1:2" x14ac:dyDescent="0.4">
      <c r="A398" t="s">
        <v>143</v>
      </c>
      <c r="B398">
        <v>23.67</v>
      </c>
    </row>
    <row r="399" spans="1:2" x14ac:dyDescent="0.4">
      <c r="A399" t="s">
        <v>1086</v>
      </c>
      <c r="B399">
        <v>221.81</v>
      </c>
    </row>
    <row r="400" spans="1:2" x14ac:dyDescent="0.4">
      <c r="A400" t="s">
        <v>144</v>
      </c>
      <c r="B400">
        <v>26.8</v>
      </c>
    </row>
    <row r="401" spans="1:2" x14ac:dyDescent="0.4">
      <c r="A401" t="s">
        <v>145</v>
      </c>
      <c r="B401">
        <v>33.74</v>
      </c>
    </row>
    <row r="402" spans="1:2" x14ac:dyDescent="0.4">
      <c r="A402" t="s">
        <v>1087</v>
      </c>
      <c r="B402">
        <v>657.14</v>
      </c>
    </row>
    <row r="403" spans="1:2" x14ac:dyDescent="0.4">
      <c r="A403" t="s">
        <v>1088</v>
      </c>
      <c r="B403">
        <v>239.82</v>
      </c>
    </row>
    <row r="404" spans="1:2" x14ac:dyDescent="0.4">
      <c r="A404" t="s">
        <v>146</v>
      </c>
      <c r="B404">
        <v>52.07</v>
      </c>
    </row>
    <row r="405" spans="1:2" x14ac:dyDescent="0.4">
      <c r="A405" t="s">
        <v>147</v>
      </c>
      <c r="B405">
        <v>49.71</v>
      </c>
    </row>
    <row r="406" spans="1:2" x14ac:dyDescent="0.4">
      <c r="A406" t="s">
        <v>148</v>
      </c>
      <c r="B406">
        <v>113.88</v>
      </c>
    </row>
    <row r="407" spans="1:2" x14ac:dyDescent="0.4">
      <c r="A407" t="s">
        <v>149</v>
      </c>
      <c r="B407">
        <v>43.04</v>
      </c>
    </row>
    <row r="408" spans="1:2" x14ac:dyDescent="0.4">
      <c r="A408" t="s">
        <v>1089</v>
      </c>
      <c r="B408">
        <v>27.15</v>
      </c>
    </row>
    <row r="409" spans="1:2" x14ac:dyDescent="0.4">
      <c r="A409" t="s">
        <v>150</v>
      </c>
      <c r="B409">
        <v>50.86</v>
      </c>
    </row>
    <row r="410" spans="1:2" x14ac:dyDescent="0.4">
      <c r="A410" t="s">
        <v>151</v>
      </c>
      <c r="B410">
        <v>72.23</v>
      </c>
    </row>
    <row r="411" spans="1:2" x14ac:dyDescent="0.4">
      <c r="A411" t="s">
        <v>1090</v>
      </c>
      <c r="B411">
        <v>66.760000000000005</v>
      </c>
    </row>
    <row r="412" spans="1:2" x14ac:dyDescent="0.4">
      <c r="A412" t="s">
        <v>1091</v>
      </c>
      <c r="B412">
        <v>113.06</v>
      </c>
    </row>
    <row r="413" spans="1:2" x14ac:dyDescent="0.4">
      <c r="A413" t="s">
        <v>152</v>
      </c>
      <c r="B413">
        <v>36.82</v>
      </c>
    </row>
    <row r="414" spans="1:2" x14ac:dyDescent="0.4">
      <c r="A414" t="s">
        <v>153</v>
      </c>
      <c r="B414">
        <v>57.97</v>
      </c>
    </row>
    <row r="415" spans="1:2" x14ac:dyDescent="0.4">
      <c r="A415" t="s">
        <v>154</v>
      </c>
      <c r="B415">
        <v>207.39</v>
      </c>
    </row>
    <row r="416" spans="1:2" x14ac:dyDescent="0.4">
      <c r="A416" t="s">
        <v>155</v>
      </c>
      <c r="B416">
        <v>1607.44</v>
      </c>
    </row>
    <row r="417" spans="1:2" x14ac:dyDescent="0.4">
      <c r="A417" t="s">
        <v>1093</v>
      </c>
      <c r="B417">
        <v>50.26</v>
      </c>
    </row>
    <row r="418" spans="1:2" x14ac:dyDescent="0.4">
      <c r="A418" t="s">
        <v>156</v>
      </c>
      <c r="B418">
        <v>128.19</v>
      </c>
    </row>
    <row r="419" spans="1:2" x14ac:dyDescent="0.4">
      <c r="A419" t="s">
        <v>157</v>
      </c>
      <c r="B419">
        <v>346.48</v>
      </c>
    </row>
    <row r="420" spans="1:2" x14ac:dyDescent="0.4">
      <c r="A420" t="s">
        <v>158</v>
      </c>
      <c r="B420">
        <v>346.12</v>
      </c>
    </row>
    <row r="421" spans="1:2" x14ac:dyDescent="0.4">
      <c r="A421" t="s">
        <v>1094</v>
      </c>
      <c r="B421">
        <v>41.97</v>
      </c>
    </row>
    <row r="422" spans="1:2" x14ac:dyDescent="0.4">
      <c r="A422" t="s">
        <v>159</v>
      </c>
      <c r="B422">
        <v>295.32</v>
      </c>
    </row>
    <row r="423" spans="1:2" x14ac:dyDescent="0.4">
      <c r="A423" t="s">
        <v>160</v>
      </c>
      <c r="B423">
        <v>73.349999999999994</v>
      </c>
    </row>
    <row r="424" spans="1:2" x14ac:dyDescent="0.4">
      <c r="A424" t="s">
        <v>161</v>
      </c>
      <c r="B424">
        <v>41.17</v>
      </c>
    </row>
    <row r="425" spans="1:2" x14ac:dyDescent="0.4">
      <c r="A425" t="s">
        <v>1095</v>
      </c>
      <c r="B425">
        <v>212.76</v>
      </c>
    </row>
    <row r="426" spans="1:2" x14ac:dyDescent="0.4">
      <c r="A426" t="s">
        <v>1096</v>
      </c>
      <c r="B426">
        <v>260.27</v>
      </c>
    </row>
    <row r="427" spans="1:2" x14ac:dyDescent="0.4">
      <c r="A427" t="s">
        <v>1097</v>
      </c>
      <c r="B427">
        <v>174.7</v>
      </c>
    </row>
    <row r="428" spans="1:2" x14ac:dyDescent="0.4">
      <c r="A428" t="s">
        <v>162</v>
      </c>
      <c r="B428">
        <v>259.92</v>
      </c>
    </row>
    <row r="429" spans="1:2" x14ac:dyDescent="0.4">
      <c r="A429" t="s">
        <v>163</v>
      </c>
      <c r="B429">
        <v>48.79</v>
      </c>
    </row>
    <row r="430" spans="1:2" x14ac:dyDescent="0.4">
      <c r="A430" t="s">
        <v>164</v>
      </c>
      <c r="B430">
        <v>21.18</v>
      </c>
    </row>
    <row r="431" spans="1:2" x14ac:dyDescent="0.4">
      <c r="A431" t="s">
        <v>1098</v>
      </c>
      <c r="B431">
        <v>52.05</v>
      </c>
    </row>
    <row r="432" spans="1:2" x14ac:dyDescent="0.4">
      <c r="A432" t="s">
        <v>1099</v>
      </c>
      <c r="B432">
        <v>71.16</v>
      </c>
    </row>
    <row r="433" spans="1:2" x14ac:dyDescent="0.4">
      <c r="A433" t="s">
        <v>1100</v>
      </c>
      <c r="B433">
        <v>102.09</v>
      </c>
    </row>
    <row r="434" spans="1:2" x14ac:dyDescent="0.4">
      <c r="A434" t="s">
        <v>165</v>
      </c>
      <c r="B434">
        <v>21.52</v>
      </c>
    </row>
    <row r="435" spans="1:2" x14ac:dyDescent="0.4">
      <c r="A435" t="s">
        <v>1101</v>
      </c>
      <c r="B435">
        <v>104.23</v>
      </c>
    </row>
    <row r="436" spans="1:2" x14ac:dyDescent="0.4">
      <c r="A436" t="s">
        <v>166</v>
      </c>
      <c r="B436">
        <v>57.28</v>
      </c>
    </row>
    <row r="437" spans="1:2" x14ac:dyDescent="0.4">
      <c r="A437" t="s">
        <v>167</v>
      </c>
      <c r="B437">
        <v>163.1</v>
      </c>
    </row>
    <row r="438" spans="1:2" x14ac:dyDescent="0.4">
      <c r="A438" t="s">
        <v>1102</v>
      </c>
      <c r="B438">
        <v>112.37</v>
      </c>
    </row>
    <row r="439" spans="1:2" x14ac:dyDescent="0.4">
      <c r="A439" t="s">
        <v>1103</v>
      </c>
      <c r="B439">
        <v>172.81</v>
      </c>
    </row>
    <row r="440" spans="1:2" x14ac:dyDescent="0.4">
      <c r="A440" t="s">
        <v>168</v>
      </c>
      <c r="B440">
        <v>82.46</v>
      </c>
    </row>
    <row r="441" spans="1:2" x14ac:dyDescent="0.4">
      <c r="A441" t="s">
        <v>169</v>
      </c>
      <c r="B441">
        <v>686.81</v>
      </c>
    </row>
    <row r="442" spans="1:2" x14ac:dyDescent="0.4">
      <c r="A442" t="s">
        <v>1104</v>
      </c>
      <c r="B442">
        <v>1196.4000000000001</v>
      </c>
    </row>
    <row r="443" spans="1:2" x14ac:dyDescent="0.4">
      <c r="A443" t="s">
        <v>1105</v>
      </c>
      <c r="B443">
        <v>68.790000000000006</v>
      </c>
    </row>
    <row r="444" spans="1:2" x14ac:dyDescent="0.4">
      <c r="A444" t="s">
        <v>170</v>
      </c>
      <c r="B444">
        <v>141.88</v>
      </c>
    </row>
    <row r="445" spans="1:2" x14ac:dyDescent="0.4">
      <c r="A445" t="s">
        <v>1106</v>
      </c>
      <c r="B445">
        <v>52.11</v>
      </c>
    </row>
    <row r="446" spans="1:2" x14ac:dyDescent="0.4">
      <c r="A446" t="s">
        <v>171</v>
      </c>
      <c r="B446">
        <v>33.57</v>
      </c>
    </row>
    <row r="447" spans="1:2" x14ac:dyDescent="0.4">
      <c r="A447" t="s">
        <v>172</v>
      </c>
      <c r="B447">
        <v>358.35</v>
      </c>
    </row>
    <row r="448" spans="1:2" x14ac:dyDescent="0.4">
      <c r="A448" t="s">
        <v>1107</v>
      </c>
      <c r="B448">
        <v>267.14</v>
      </c>
    </row>
    <row r="449" spans="1:2" x14ac:dyDescent="0.4">
      <c r="A449" t="s">
        <v>1108</v>
      </c>
      <c r="B449">
        <v>506.51</v>
      </c>
    </row>
    <row r="450" spans="1:2" x14ac:dyDescent="0.4">
      <c r="A450" t="s">
        <v>173</v>
      </c>
      <c r="B450">
        <v>34.75</v>
      </c>
    </row>
    <row r="451" spans="1:2" x14ac:dyDescent="0.4">
      <c r="A451" t="s">
        <v>174</v>
      </c>
      <c r="B451">
        <v>41.47</v>
      </c>
    </row>
    <row r="452" spans="1:2" x14ac:dyDescent="0.4">
      <c r="A452" t="s">
        <v>175</v>
      </c>
      <c r="B452">
        <v>23.39</v>
      </c>
    </row>
    <row r="453" spans="1:2" x14ac:dyDescent="0.4">
      <c r="A453" t="s">
        <v>176</v>
      </c>
      <c r="B453">
        <v>210.85</v>
      </c>
    </row>
    <row r="454" spans="1:2" x14ac:dyDescent="0.4">
      <c r="A454" t="s">
        <v>177</v>
      </c>
      <c r="B454">
        <v>44.14</v>
      </c>
    </row>
    <row r="455" spans="1:2" x14ac:dyDescent="0.4">
      <c r="A455" t="s">
        <v>178</v>
      </c>
      <c r="B455">
        <v>123.91</v>
      </c>
    </row>
    <row r="456" spans="1:2" x14ac:dyDescent="0.4">
      <c r="A456" t="s">
        <v>179</v>
      </c>
      <c r="B456">
        <v>68.319999999999993</v>
      </c>
    </row>
    <row r="457" spans="1:2" x14ac:dyDescent="0.4">
      <c r="A457" t="s">
        <v>1110</v>
      </c>
      <c r="B457">
        <v>44.45</v>
      </c>
    </row>
    <row r="458" spans="1:2" x14ac:dyDescent="0.4">
      <c r="A458" t="s">
        <v>180</v>
      </c>
      <c r="B458">
        <v>27.22</v>
      </c>
    </row>
    <row r="459" spans="1:2" x14ac:dyDescent="0.4">
      <c r="A459" t="s">
        <v>181</v>
      </c>
      <c r="B459">
        <v>160.84</v>
      </c>
    </row>
    <row r="460" spans="1:2" x14ac:dyDescent="0.4">
      <c r="A460" t="s">
        <v>1111</v>
      </c>
      <c r="B460">
        <v>394.28</v>
      </c>
    </row>
    <row r="461" spans="1:2" x14ac:dyDescent="0.4">
      <c r="A461" t="s">
        <v>1112</v>
      </c>
      <c r="B461">
        <v>166.82</v>
      </c>
    </row>
    <row r="462" spans="1:2" x14ac:dyDescent="0.4">
      <c r="A462" t="s">
        <v>182</v>
      </c>
      <c r="B462">
        <v>34.51</v>
      </c>
    </row>
    <row r="463" spans="1:2" x14ac:dyDescent="0.4">
      <c r="A463" t="s">
        <v>1113</v>
      </c>
      <c r="B463">
        <v>26.89</v>
      </c>
    </row>
    <row r="464" spans="1:2" x14ac:dyDescent="0.4">
      <c r="A464" t="s">
        <v>1114</v>
      </c>
      <c r="B464">
        <v>620.76</v>
      </c>
    </row>
    <row r="465" spans="1:2" x14ac:dyDescent="0.4">
      <c r="A465" t="s">
        <v>183</v>
      </c>
      <c r="B465">
        <v>26.64</v>
      </c>
    </row>
    <row r="466" spans="1:2" x14ac:dyDescent="0.4">
      <c r="A466" t="s">
        <v>184</v>
      </c>
      <c r="B466">
        <v>159.07</v>
      </c>
    </row>
    <row r="467" spans="1:2" x14ac:dyDescent="0.4">
      <c r="A467" t="s">
        <v>1115</v>
      </c>
      <c r="B467">
        <v>96.51</v>
      </c>
    </row>
    <row r="468" spans="1:2" x14ac:dyDescent="0.4">
      <c r="A468" t="s">
        <v>1116</v>
      </c>
      <c r="B468">
        <v>34.9</v>
      </c>
    </row>
    <row r="469" spans="1:2" x14ac:dyDescent="0.4">
      <c r="A469" t="s">
        <v>1117</v>
      </c>
      <c r="B469">
        <v>74.47</v>
      </c>
    </row>
    <row r="470" spans="1:2" x14ac:dyDescent="0.4">
      <c r="A470" t="s">
        <v>185</v>
      </c>
      <c r="B470">
        <v>98.38</v>
      </c>
    </row>
    <row r="471" spans="1:2" x14ac:dyDescent="0.4">
      <c r="A471" t="s">
        <v>186</v>
      </c>
      <c r="B471">
        <v>50.21</v>
      </c>
    </row>
    <row r="472" spans="1:2" x14ac:dyDescent="0.4">
      <c r="A472" t="s">
        <v>187</v>
      </c>
      <c r="B472">
        <v>201.03</v>
      </c>
    </row>
    <row r="473" spans="1:2" x14ac:dyDescent="0.4">
      <c r="A473" t="s">
        <v>1118</v>
      </c>
      <c r="B473">
        <v>61.74</v>
      </c>
    </row>
    <row r="474" spans="1:2" x14ac:dyDescent="0.4">
      <c r="A474" t="s">
        <v>188</v>
      </c>
      <c r="B474">
        <v>20.6</v>
      </c>
    </row>
    <row r="475" spans="1:2" x14ac:dyDescent="0.4">
      <c r="A475" t="s">
        <v>1119</v>
      </c>
      <c r="B475">
        <v>79.48</v>
      </c>
    </row>
    <row r="476" spans="1:2" x14ac:dyDescent="0.4">
      <c r="A476" t="s">
        <v>189</v>
      </c>
      <c r="B476">
        <v>52.45</v>
      </c>
    </row>
    <row r="477" spans="1:2" x14ac:dyDescent="0.4">
      <c r="A477" t="s">
        <v>1120</v>
      </c>
      <c r="B477">
        <v>58.8</v>
      </c>
    </row>
    <row r="478" spans="1:2" x14ac:dyDescent="0.4">
      <c r="A478" t="s">
        <v>190</v>
      </c>
      <c r="B478">
        <v>209.44</v>
      </c>
    </row>
    <row r="479" spans="1:2" x14ac:dyDescent="0.4">
      <c r="A479" t="s">
        <v>191</v>
      </c>
      <c r="B479">
        <v>26.94</v>
      </c>
    </row>
    <row r="480" spans="1:2" x14ac:dyDescent="0.4">
      <c r="A480" t="s">
        <v>1121</v>
      </c>
      <c r="B480">
        <v>104.89</v>
      </c>
    </row>
    <row r="481" spans="1:2" x14ac:dyDescent="0.4">
      <c r="A481" t="s">
        <v>192</v>
      </c>
      <c r="B481">
        <v>112.66</v>
      </c>
    </row>
    <row r="482" spans="1:2" x14ac:dyDescent="0.4">
      <c r="A482" t="s">
        <v>193</v>
      </c>
      <c r="B482">
        <v>238.01</v>
      </c>
    </row>
    <row r="483" spans="1:2" x14ac:dyDescent="0.4">
      <c r="A483" t="s">
        <v>194</v>
      </c>
      <c r="B483">
        <v>331.53</v>
      </c>
    </row>
    <row r="484" spans="1:2" x14ac:dyDescent="0.4">
      <c r="A484" t="s">
        <v>195</v>
      </c>
      <c r="B484">
        <v>98.58</v>
      </c>
    </row>
    <row r="485" spans="1:2" x14ac:dyDescent="0.4">
      <c r="A485" t="s">
        <v>1122</v>
      </c>
      <c r="B485">
        <v>123.91</v>
      </c>
    </row>
    <row r="486" spans="1:2" x14ac:dyDescent="0.4">
      <c r="A486" t="s">
        <v>196</v>
      </c>
      <c r="B486">
        <v>27.29</v>
      </c>
    </row>
    <row r="487" spans="1:2" x14ac:dyDescent="0.4">
      <c r="A487" t="s">
        <v>197</v>
      </c>
      <c r="B487">
        <v>114.85</v>
      </c>
    </row>
    <row r="488" spans="1:2" x14ac:dyDescent="0.4">
      <c r="A488" t="s">
        <v>1123</v>
      </c>
      <c r="B488">
        <v>91.15</v>
      </c>
    </row>
    <row r="489" spans="1:2" x14ac:dyDescent="0.4">
      <c r="A489" t="s">
        <v>198</v>
      </c>
      <c r="B489">
        <v>40.58</v>
      </c>
    </row>
    <row r="490" spans="1:2" x14ac:dyDescent="0.4">
      <c r="A490" t="s">
        <v>199</v>
      </c>
      <c r="B490">
        <v>30.22</v>
      </c>
    </row>
    <row r="491" spans="1:2" x14ac:dyDescent="0.4">
      <c r="A491" t="s">
        <v>1124</v>
      </c>
      <c r="B491">
        <v>83.95</v>
      </c>
    </row>
    <row r="492" spans="1:2" x14ac:dyDescent="0.4">
      <c r="A492" t="s">
        <v>1125</v>
      </c>
      <c r="B492">
        <v>25.51</v>
      </c>
    </row>
    <row r="493" spans="1:2" x14ac:dyDescent="0.4">
      <c r="A493" t="s">
        <v>1126</v>
      </c>
      <c r="B493">
        <v>5213.3900000000003</v>
      </c>
    </row>
    <row r="494" spans="1:2" x14ac:dyDescent="0.4">
      <c r="A494" t="s">
        <v>200</v>
      </c>
      <c r="B494">
        <v>45.07</v>
      </c>
    </row>
    <row r="495" spans="1:2" x14ac:dyDescent="0.4">
      <c r="A495" t="s">
        <v>201</v>
      </c>
      <c r="B495">
        <v>126.1</v>
      </c>
    </row>
    <row r="496" spans="1:2" x14ac:dyDescent="0.4">
      <c r="A496" t="s">
        <v>1127</v>
      </c>
      <c r="B496">
        <v>48.84</v>
      </c>
    </row>
    <row r="497" spans="1:2" x14ac:dyDescent="0.4">
      <c r="A497" t="s">
        <v>1128</v>
      </c>
      <c r="B497">
        <v>44.28</v>
      </c>
    </row>
    <row r="498" spans="1:2" x14ac:dyDescent="0.4">
      <c r="A498" t="s">
        <v>202</v>
      </c>
      <c r="B498">
        <v>59.75</v>
      </c>
    </row>
    <row r="499" spans="1:2" x14ac:dyDescent="0.4">
      <c r="A499" t="s">
        <v>1129</v>
      </c>
      <c r="B499">
        <v>145.79</v>
      </c>
    </row>
    <row r="500" spans="1:2" x14ac:dyDescent="0.4">
      <c r="A500" t="s">
        <v>1130</v>
      </c>
      <c r="B500">
        <v>194.06</v>
      </c>
    </row>
    <row r="501" spans="1:2" x14ac:dyDescent="0.4">
      <c r="A501" t="s">
        <v>203</v>
      </c>
      <c r="B501">
        <v>424.53</v>
      </c>
    </row>
    <row r="502" spans="1:2" x14ac:dyDescent="0.4">
      <c r="A502" t="s">
        <v>204</v>
      </c>
      <c r="B502">
        <v>402.45</v>
      </c>
    </row>
    <row r="503" spans="1:2" x14ac:dyDescent="0.4">
      <c r="A503" t="s">
        <v>1131</v>
      </c>
      <c r="B503">
        <v>285.72000000000003</v>
      </c>
    </row>
    <row r="504" spans="1:2" x14ac:dyDescent="0.4">
      <c r="A504" t="s">
        <v>1132</v>
      </c>
      <c r="B504">
        <v>119.14</v>
      </c>
    </row>
    <row r="505" spans="1:2" x14ac:dyDescent="0.4">
      <c r="A505" t="s">
        <v>205</v>
      </c>
      <c r="B505">
        <v>66.75</v>
      </c>
    </row>
    <row r="506" spans="1:2" x14ac:dyDescent="0.4">
      <c r="A506" t="s">
        <v>1133</v>
      </c>
      <c r="B506">
        <v>67.34</v>
      </c>
    </row>
    <row r="507" spans="1:2" x14ac:dyDescent="0.4">
      <c r="A507" t="s">
        <v>1134</v>
      </c>
      <c r="B507">
        <v>314.64</v>
      </c>
    </row>
    <row r="508" spans="1:2" x14ac:dyDescent="0.4">
      <c r="A508" t="s">
        <v>206</v>
      </c>
      <c r="B508">
        <v>84.88</v>
      </c>
    </row>
    <row r="509" spans="1:2" x14ac:dyDescent="0.4">
      <c r="A509" t="s">
        <v>207</v>
      </c>
      <c r="B509">
        <v>74.760000000000005</v>
      </c>
    </row>
    <row r="510" spans="1:2" x14ac:dyDescent="0.4">
      <c r="A510" t="s">
        <v>1135</v>
      </c>
      <c r="B510">
        <v>274.75</v>
      </c>
    </row>
    <row r="511" spans="1:2" x14ac:dyDescent="0.4">
      <c r="A511" t="s">
        <v>1136</v>
      </c>
      <c r="B511">
        <v>79.3</v>
      </c>
    </row>
    <row r="512" spans="1:2" x14ac:dyDescent="0.4">
      <c r="A512" t="s">
        <v>208</v>
      </c>
      <c r="B512">
        <v>23.5</v>
      </c>
    </row>
    <row r="513" spans="1:2" x14ac:dyDescent="0.4">
      <c r="A513" t="s">
        <v>209</v>
      </c>
      <c r="B513">
        <v>16.649999999999999</v>
      </c>
    </row>
    <row r="514" spans="1:2" x14ac:dyDescent="0.4">
      <c r="A514" t="s">
        <v>210</v>
      </c>
      <c r="B514">
        <v>35.71</v>
      </c>
    </row>
    <row r="515" spans="1:2" x14ac:dyDescent="0.4">
      <c r="A515" t="s">
        <v>1137</v>
      </c>
      <c r="B515">
        <v>239.24</v>
      </c>
    </row>
    <row r="516" spans="1:2" x14ac:dyDescent="0.4">
      <c r="A516" t="s">
        <v>1138</v>
      </c>
      <c r="B516">
        <v>900.12</v>
      </c>
    </row>
    <row r="517" spans="1:2" x14ac:dyDescent="0.4">
      <c r="A517" t="s">
        <v>1139</v>
      </c>
      <c r="B517">
        <v>38.17</v>
      </c>
    </row>
    <row r="518" spans="1:2" x14ac:dyDescent="0.4">
      <c r="A518" t="s">
        <v>211</v>
      </c>
      <c r="B518">
        <v>236.1</v>
      </c>
    </row>
    <row r="519" spans="1:2" x14ac:dyDescent="0.4">
      <c r="A519" t="s">
        <v>212</v>
      </c>
      <c r="B519">
        <v>88.98</v>
      </c>
    </row>
    <row r="520" spans="1:2" x14ac:dyDescent="0.4">
      <c r="A520" t="s">
        <v>1140</v>
      </c>
      <c r="B520">
        <v>63.75</v>
      </c>
    </row>
    <row r="521" spans="1:2" x14ac:dyDescent="0.4">
      <c r="A521" t="s">
        <v>213</v>
      </c>
      <c r="B521">
        <v>90.76</v>
      </c>
    </row>
    <row r="522" spans="1:2" x14ac:dyDescent="0.4">
      <c r="A522" t="s">
        <v>1141</v>
      </c>
      <c r="B522">
        <v>160.22999999999999</v>
      </c>
    </row>
    <row r="523" spans="1:2" x14ac:dyDescent="0.4">
      <c r="A523" t="s">
        <v>214</v>
      </c>
      <c r="B523">
        <v>72.34</v>
      </c>
    </row>
    <row r="524" spans="1:2" x14ac:dyDescent="0.4">
      <c r="A524" t="s">
        <v>1142</v>
      </c>
      <c r="B524">
        <v>58.75</v>
      </c>
    </row>
    <row r="525" spans="1:2" x14ac:dyDescent="0.4">
      <c r="A525" t="s">
        <v>215</v>
      </c>
      <c r="B525">
        <v>44.07</v>
      </c>
    </row>
    <row r="526" spans="1:2" x14ac:dyDescent="0.4">
      <c r="A526" t="s">
        <v>216</v>
      </c>
      <c r="B526">
        <v>40.47</v>
      </c>
    </row>
    <row r="527" spans="1:2" x14ac:dyDescent="0.4">
      <c r="A527" t="s">
        <v>217</v>
      </c>
      <c r="B527">
        <v>25.34</v>
      </c>
    </row>
    <row r="528" spans="1:2" x14ac:dyDescent="0.4">
      <c r="A528" t="s">
        <v>218</v>
      </c>
      <c r="B528">
        <v>45.11</v>
      </c>
    </row>
    <row r="529" spans="1:2" x14ac:dyDescent="0.4">
      <c r="A529" t="s">
        <v>1143</v>
      </c>
      <c r="B529">
        <v>28.9</v>
      </c>
    </row>
    <row r="530" spans="1:2" x14ac:dyDescent="0.4">
      <c r="A530" t="s">
        <v>219</v>
      </c>
      <c r="B530">
        <v>74.319999999999993</v>
      </c>
    </row>
    <row r="531" spans="1:2" x14ac:dyDescent="0.4">
      <c r="A531" t="s">
        <v>220</v>
      </c>
      <c r="B531">
        <v>95.27</v>
      </c>
    </row>
    <row r="532" spans="1:2" x14ac:dyDescent="0.4">
      <c r="A532" t="s">
        <v>1144</v>
      </c>
      <c r="B532">
        <v>67.11</v>
      </c>
    </row>
    <row r="533" spans="1:2" x14ac:dyDescent="0.4">
      <c r="A533" t="s">
        <v>1145</v>
      </c>
      <c r="B533">
        <v>110.85</v>
      </c>
    </row>
    <row r="534" spans="1:2" x14ac:dyDescent="0.4">
      <c r="A534" t="s">
        <v>221</v>
      </c>
      <c r="B534">
        <v>41.91</v>
      </c>
    </row>
    <row r="535" spans="1:2" x14ac:dyDescent="0.4">
      <c r="A535" t="s">
        <v>1146</v>
      </c>
      <c r="B535">
        <v>43.72</v>
      </c>
    </row>
    <row r="536" spans="1:2" x14ac:dyDescent="0.4">
      <c r="A536" t="s">
        <v>1147</v>
      </c>
      <c r="B536">
        <v>429.66</v>
      </c>
    </row>
    <row r="537" spans="1:2" x14ac:dyDescent="0.4">
      <c r="A537" t="s">
        <v>1148</v>
      </c>
      <c r="B537">
        <v>82.17</v>
      </c>
    </row>
    <row r="538" spans="1:2" x14ac:dyDescent="0.4">
      <c r="A538" t="s">
        <v>1149</v>
      </c>
      <c r="B538">
        <v>107.37</v>
      </c>
    </row>
    <row r="539" spans="1:2" x14ac:dyDescent="0.4">
      <c r="A539" t="s">
        <v>222</v>
      </c>
      <c r="B539">
        <v>57.31</v>
      </c>
    </row>
    <row r="540" spans="1:2" x14ac:dyDescent="0.4">
      <c r="A540" t="s">
        <v>223</v>
      </c>
      <c r="B540">
        <v>35.840000000000003</v>
      </c>
    </row>
    <row r="541" spans="1:2" x14ac:dyDescent="0.4">
      <c r="A541" t="s">
        <v>1150</v>
      </c>
      <c r="B541">
        <v>155.49</v>
      </c>
    </row>
    <row r="542" spans="1:2" x14ac:dyDescent="0.4">
      <c r="A542" t="s">
        <v>301</v>
      </c>
      <c r="B542">
        <v>207.53</v>
      </c>
    </row>
    <row r="543" spans="1:2" x14ac:dyDescent="0.4">
      <c r="A543" t="s">
        <v>224</v>
      </c>
      <c r="B543">
        <v>100.43</v>
      </c>
    </row>
    <row r="544" spans="1:2" x14ac:dyDescent="0.4">
      <c r="A544" t="s">
        <v>225</v>
      </c>
      <c r="B544">
        <v>12.52</v>
      </c>
    </row>
    <row r="545" spans="1:2" x14ac:dyDescent="0.4">
      <c r="A545" t="s">
        <v>226</v>
      </c>
      <c r="B545">
        <v>102.66</v>
      </c>
    </row>
    <row r="546" spans="1:2" x14ac:dyDescent="0.4">
      <c r="A546" t="s">
        <v>1151</v>
      </c>
      <c r="B546">
        <v>36.07</v>
      </c>
    </row>
    <row r="547" spans="1:2" x14ac:dyDescent="0.4">
      <c r="A547" t="s">
        <v>227</v>
      </c>
      <c r="B547">
        <v>362.7</v>
      </c>
    </row>
    <row r="548" spans="1:2" x14ac:dyDescent="0.4">
      <c r="A548" t="s">
        <v>1152</v>
      </c>
      <c r="B548">
        <v>441.77</v>
      </c>
    </row>
    <row r="549" spans="1:2" x14ac:dyDescent="0.4">
      <c r="A549" t="s">
        <v>228</v>
      </c>
      <c r="B549">
        <v>123.3</v>
      </c>
    </row>
    <row r="550" spans="1:2" x14ac:dyDescent="0.4">
      <c r="A550" t="s">
        <v>229</v>
      </c>
      <c r="B550">
        <v>63.17</v>
      </c>
    </row>
    <row r="551" spans="1:2" x14ac:dyDescent="0.4">
      <c r="A551" t="s">
        <v>230</v>
      </c>
      <c r="B551">
        <v>209.54</v>
      </c>
    </row>
    <row r="552" spans="1:2" x14ac:dyDescent="0.4">
      <c r="A552" t="s">
        <v>1153</v>
      </c>
      <c r="B552">
        <v>794.24</v>
      </c>
    </row>
    <row r="553" spans="1:2" x14ac:dyDescent="0.4">
      <c r="A553" t="s">
        <v>1154</v>
      </c>
      <c r="B553">
        <v>71.5</v>
      </c>
    </row>
    <row r="554" spans="1:2" x14ac:dyDescent="0.4">
      <c r="A554" t="s">
        <v>231</v>
      </c>
      <c r="B554">
        <v>78.22</v>
      </c>
    </row>
    <row r="555" spans="1:2" x14ac:dyDescent="0.4">
      <c r="A555" t="s">
        <v>232</v>
      </c>
      <c r="B555">
        <v>88.31</v>
      </c>
    </row>
    <row r="556" spans="1:2" x14ac:dyDescent="0.4">
      <c r="A556" t="s">
        <v>1155</v>
      </c>
      <c r="B556">
        <v>226.63</v>
      </c>
    </row>
    <row r="557" spans="1:2" x14ac:dyDescent="0.4">
      <c r="A557" t="s">
        <v>233</v>
      </c>
      <c r="B557">
        <v>19.100000000000001</v>
      </c>
    </row>
    <row r="558" spans="1:2" x14ac:dyDescent="0.4">
      <c r="A558" t="s">
        <v>234</v>
      </c>
      <c r="B558">
        <v>18.34</v>
      </c>
    </row>
    <row r="559" spans="1:2" x14ac:dyDescent="0.4">
      <c r="A559" t="s">
        <v>235</v>
      </c>
      <c r="B559">
        <v>23.42</v>
      </c>
    </row>
    <row r="560" spans="1:2" x14ac:dyDescent="0.4">
      <c r="A560" t="s">
        <v>236</v>
      </c>
      <c r="B560">
        <v>63.68</v>
      </c>
    </row>
    <row r="561" spans="1:2" x14ac:dyDescent="0.4">
      <c r="A561" t="s">
        <v>1156</v>
      </c>
      <c r="B561">
        <v>309.01</v>
      </c>
    </row>
    <row r="562" spans="1:2" x14ac:dyDescent="0.4">
      <c r="A562" t="s">
        <v>1157</v>
      </c>
      <c r="B562">
        <v>279.08999999999997</v>
      </c>
    </row>
    <row r="563" spans="1:2" x14ac:dyDescent="0.4">
      <c r="A563" t="s">
        <v>237</v>
      </c>
      <c r="B563">
        <v>260.2</v>
      </c>
    </row>
    <row r="564" spans="1:2" x14ac:dyDescent="0.4">
      <c r="A564" t="s">
        <v>1158</v>
      </c>
      <c r="B564">
        <v>80.44</v>
      </c>
    </row>
    <row r="565" spans="1:2" x14ac:dyDescent="0.4">
      <c r="A565" t="s">
        <v>1159</v>
      </c>
      <c r="B565">
        <v>593.99</v>
      </c>
    </row>
    <row r="566" spans="1:2" x14ac:dyDescent="0.4">
      <c r="A566" t="s">
        <v>1160</v>
      </c>
      <c r="B566">
        <v>33.74</v>
      </c>
    </row>
    <row r="567" spans="1:2" x14ac:dyDescent="0.4">
      <c r="A567" t="s">
        <v>238</v>
      </c>
      <c r="B567">
        <v>165.35</v>
      </c>
    </row>
    <row r="568" spans="1:2" x14ac:dyDescent="0.4">
      <c r="A568" t="s">
        <v>1161</v>
      </c>
      <c r="B568">
        <v>199.2</v>
      </c>
    </row>
    <row r="569" spans="1:2" x14ac:dyDescent="0.4">
      <c r="A569" t="s">
        <v>1162</v>
      </c>
      <c r="B569">
        <v>63.76</v>
      </c>
    </row>
    <row r="570" spans="1:2" x14ac:dyDescent="0.4">
      <c r="A570" t="s">
        <v>239</v>
      </c>
      <c r="B570">
        <v>134.28</v>
      </c>
    </row>
    <row r="571" spans="1:2" x14ac:dyDescent="0.4">
      <c r="A571" t="s">
        <v>240</v>
      </c>
      <c r="B571">
        <v>158.29</v>
      </c>
    </row>
    <row r="572" spans="1:2" x14ac:dyDescent="0.4">
      <c r="A572" t="s">
        <v>241</v>
      </c>
      <c r="B572">
        <v>24.68</v>
      </c>
    </row>
    <row r="573" spans="1:2" x14ac:dyDescent="0.4">
      <c r="A573" t="s">
        <v>1163</v>
      </c>
      <c r="B573">
        <v>65.3</v>
      </c>
    </row>
    <row r="574" spans="1:2" x14ac:dyDescent="0.4">
      <c r="A574" t="s">
        <v>242</v>
      </c>
      <c r="B574">
        <v>508.97</v>
      </c>
    </row>
    <row r="575" spans="1:2" x14ac:dyDescent="0.4">
      <c r="A575" t="s">
        <v>1164</v>
      </c>
      <c r="B575">
        <v>848.24</v>
      </c>
    </row>
    <row r="576" spans="1:2" x14ac:dyDescent="0.4">
      <c r="A576" t="s">
        <v>243</v>
      </c>
      <c r="B576">
        <v>30.85</v>
      </c>
    </row>
    <row r="577" spans="1:2" x14ac:dyDescent="0.4">
      <c r="A577" t="s">
        <v>244</v>
      </c>
      <c r="B577">
        <v>116.48</v>
      </c>
    </row>
    <row r="578" spans="1:2" x14ac:dyDescent="0.4">
      <c r="A578" t="s">
        <v>245</v>
      </c>
      <c r="B578">
        <v>214.95</v>
      </c>
    </row>
    <row r="579" spans="1:2" x14ac:dyDescent="0.4">
      <c r="A579" t="s">
        <v>246</v>
      </c>
      <c r="B579">
        <v>399.67</v>
      </c>
    </row>
    <row r="580" spans="1:2" x14ac:dyDescent="0.4">
      <c r="A580" t="s">
        <v>247</v>
      </c>
      <c r="B580">
        <v>22.54</v>
      </c>
    </row>
    <row r="581" spans="1:2" x14ac:dyDescent="0.4">
      <c r="A581" t="s">
        <v>1165</v>
      </c>
      <c r="B581">
        <v>322.10000000000002</v>
      </c>
    </row>
    <row r="582" spans="1:2" x14ac:dyDescent="0.4">
      <c r="A582" t="s">
        <v>1166</v>
      </c>
      <c r="B582">
        <v>425.63</v>
      </c>
    </row>
    <row r="583" spans="1:2" x14ac:dyDescent="0.4">
      <c r="A583" t="s">
        <v>1167</v>
      </c>
      <c r="B583">
        <v>71.13</v>
      </c>
    </row>
    <row r="584" spans="1:2" x14ac:dyDescent="0.4">
      <c r="A584" t="s">
        <v>1168</v>
      </c>
      <c r="B584">
        <v>92.72</v>
      </c>
    </row>
    <row r="585" spans="1:2" x14ac:dyDescent="0.4">
      <c r="A585" t="s">
        <v>1169</v>
      </c>
      <c r="B585">
        <v>42.04</v>
      </c>
    </row>
    <row r="586" spans="1:2" x14ac:dyDescent="0.4">
      <c r="A586" t="s">
        <v>1170</v>
      </c>
      <c r="B586">
        <v>276.18</v>
      </c>
    </row>
    <row r="587" spans="1:2" x14ac:dyDescent="0.4">
      <c r="A587" t="s">
        <v>1171</v>
      </c>
      <c r="B587">
        <v>134.33000000000001</v>
      </c>
    </row>
    <row r="588" spans="1:2" x14ac:dyDescent="0.4">
      <c r="A588" t="s">
        <v>249</v>
      </c>
      <c r="B588">
        <v>544.41</v>
      </c>
    </row>
    <row r="589" spans="1:2" x14ac:dyDescent="0.4">
      <c r="A589" t="s">
        <v>1227</v>
      </c>
      <c r="B589">
        <v>252.25</v>
      </c>
    </row>
    <row r="590" spans="1:2" x14ac:dyDescent="0.4">
      <c r="A590" t="s">
        <v>1228</v>
      </c>
      <c r="B590">
        <v>522.44000000000005</v>
      </c>
    </row>
    <row r="591" spans="1:2" x14ac:dyDescent="0.4">
      <c r="A591" t="s">
        <v>288</v>
      </c>
      <c r="B591">
        <v>63.01</v>
      </c>
    </row>
    <row r="592" spans="1:2" x14ac:dyDescent="0.4">
      <c r="A592" t="s">
        <v>1229</v>
      </c>
      <c r="B592">
        <v>126.61</v>
      </c>
    </row>
    <row r="593" spans="1:2" x14ac:dyDescent="0.4">
      <c r="A593" t="s">
        <v>1230</v>
      </c>
      <c r="B593">
        <v>875.05</v>
      </c>
    </row>
    <row r="594" spans="1:2" x14ac:dyDescent="0.4">
      <c r="A594" t="s">
        <v>1231</v>
      </c>
      <c r="B594">
        <v>850.81</v>
      </c>
    </row>
    <row r="595" spans="1:2" x14ac:dyDescent="0.4">
      <c r="A595" t="s">
        <v>289</v>
      </c>
      <c r="B595">
        <v>659.56</v>
      </c>
    </row>
    <row r="596" spans="1:2" x14ac:dyDescent="0.4">
      <c r="A596" t="s">
        <v>1232</v>
      </c>
      <c r="B596">
        <v>149.72999999999999</v>
      </c>
    </row>
    <row r="597" spans="1:2" x14ac:dyDescent="0.4">
      <c r="A597" t="s">
        <v>290</v>
      </c>
      <c r="B597">
        <v>77.81</v>
      </c>
    </row>
    <row r="598" spans="1:2" x14ac:dyDescent="0.4">
      <c r="A598" t="s">
        <v>291</v>
      </c>
      <c r="B598">
        <v>30.49</v>
      </c>
    </row>
    <row r="599" spans="1:2" x14ac:dyDescent="0.4">
      <c r="A599" t="s">
        <v>1233</v>
      </c>
      <c r="B599">
        <v>88.94</v>
      </c>
    </row>
    <row r="600" spans="1:2" x14ac:dyDescent="0.4">
      <c r="A600" t="s">
        <v>1234</v>
      </c>
      <c r="B600">
        <v>291.51</v>
      </c>
    </row>
    <row r="601" spans="1:2" x14ac:dyDescent="0.4">
      <c r="A601" t="s">
        <v>292</v>
      </c>
      <c r="B601">
        <v>307.56</v>
      </c>
    </row>
    <row r="602" spans="1:2" x14ac:dyDescent="0.4">
      <c r="A602" t="s">
        <v>293</v>
      </c>
      <c r="B602">
        <v>65.48</v>
      </c>
    </row>
    <row r="603" spans="1:2" x14ac:dyDescent="0.4">
      <c r="A603" t="s">
        <v>294</v>
      </c>
      <c r="B603">
        <v>152.22</v>
      </c>
    </row>
    <row r="604" spans="1:2" x14ac:dyDescent="0.4">
      <c r="A604" t="s">
        <v>1235</v>
      </c>
      <c r="B604">
        <v>133.93</v>
      </c>
    </row>
    <row r="605" spans="1:2" x14ac:dyDescent="0.4">
      <c r="A605" t="s">
        <v>295</v>
      </c>
      <c r="B605">
        <v>21.42</v>
      </c>
    </row>
    <row r="606" spans="1:2" x14ac:dyDescent="0.4">
      <c r="A606" t="s">
        <v>1236</v>
      </c>
      <c r="B606">
        <v>70.5</v>
      </c>
    </row>
    <row r="607" spans="1:2" x14ac:dyDescent="0.4">
      <c r="A607" t="s">
        <v>1237</v>
      </c>
      <c r="B607">
        <v>127.11</v>
      </c>
    </row>
    <row r="608" spans="1:2" x14ac:dyDescent="0.4">
      <c r="A608" t="s">
        <v>296</v>
      </c>
      <c r="B608">
        <v>49.27</v>
      </c>
    </row>
    <row r="609" spans="1:2" x14ac:dyDescent="0.4">
      <c r="A609" t="s">
        <v>1238</v>
      </c>
      <c r="B609">
        <v>59.26</v>
      </c>
    </row>
    <row r="610" spans="1:2" x14ac:dyDescent="0.4">
      <c r="A610" t="s">
        <v>297</v>
      </c>
      <c r="B610">
        <v>137.57</v>
      </c>
    </row>
    <row r="611" spans="1:2" x14ac:dyDescent="0.4">
      <c r="A611" t="s">
        <v>1239</v>
      </c>
      <c r="B611">
        <v>120.11</v>
      </c>
    </row>
    <row r="612" spans="1:2" x14ac:dyDescent="0.4">
      <c r="A612" t="s">
        <v>298</v>
      </c>
      <c r="B612">
        <v>29.05</v>
      </c>
    </row>
    <row r="613" spans="1:2" x14ac:dyDescent="0.4">
      <c r="A613" t="s">
        <v>299</v>
      </c>
      <c r="B613">
        <v>29.73</v>
      </c>
    </row>
    <row r="614" spans="1:2" x14ac:dyDescent="0.4">
      <c r="A614" t="s">
        <v>300</v>
      </c>
      <c r="B614">
        <v>75.05</v>
      </c>
    </row>
    <row r="615" spans="1:2" x14ac:dyDescent="0.4">
      <c r="A615" t="s">
        <v>302</v>
      </c>
      <c r="B615">
        <v>253.47</v>
      </c>
    </row>
    <row r="616" spans="1:2" x14ac:dyDescent="0.4">
      <c r="A616" t="s">
        <v>303</v>
      </c>
      <c r="B616">
        <v>53.97</v>
      </c>
    </row>
    <row r="617" spans="1:2" x14ac:dyDescent="0.4">
      <c r="A617" t="s">
        <v>1240</v>
      </c>
      <c r="B617">
        <v>1019.62</v>
      </c>
    </row>
    <row r="618" spans="1:2" x14ac:dyDescent="0.4">
      <c r="A618" t="s">
        <v>304</v>
      </c>
      <c r="B618">
        <v>569.41</v>
      </c>
    </row>
    <row r="619" spans="1:2" x14ac:dyDescent="0.4">
      <c r="A619" t="s">
        <v>1241</v>
      </c>
      <c r="B619">
        <v>45.19</v>
      </c>
    </row>
    <row r="620" spans="1:2" x14ac:dyDescent="0.4">
      <c r="A620" t="s">
        <v>305</v>
      </c>
      <c r="B620">
        <v>85.19</v>
      </c>
    </row>
    <row r="621" spans="1:2" x14ac:dyDescent="0.4">
      <c r="A621" t="s">
        <v>306</v>
      </c>
      <c r="B621">
        <v>208.28</v>
      </c>
    </row>
    <row r="622" spans="1:2" x14ac:dyDescent="0.4">
      <c r="A622" t="s">
        <v>307</v>
      </c>
      <c r="B622">
        <v>419.59</v>
      </c>
    </row>
    <row r="623" spans="1:2" x14ac:dyDescent="0.4">
      <c r="A623" t="s">
        <v>1242</v>
      </c>
      <c r="B623">
        <v>53.74</v>
      </c>
    </row>
    <row r="624" spans="1:2" x14ac:dyDescent="0.4">
      <c r="A624" t="s">
        <v>1243</v>
      </c>
      <c r="B624">
        <v>82.25</v>
      </c>
    </row>
    <row r="625" spans="1:2" x14ac:dyDescent="0.4">
      <c r="A625" t="s">
        <v>1244</v>
      </c>
      <c r="B625">
        <v>62.98</v>
      </c>
    </row>
    <row r="626" spans="1:2" x14ac:dyDescent="0.4">
      <c r="A626" t="s">
        <v>308</v>
      </c>
      <c r="B626">
        <v>123.95</v>
      </c>
    </row>
    <row r="627" spans="1:2" x14ac:dyDescent="0.4">
      <c r="A627" t="s">
        <v>309</v>
      </c>
      <c r="B627">
        <v>38.71</v>
      </c>
    </row>
    <row r="628" spans="1:2" x14ac:dyDescent="0.4">
      <c r="A628" t="s">
        <v>310</v>
      </c>
      <c r="B628">
        <v>70.17</v>
      </c>
    </row>
    <row r="629" spans="1:2" x14ac:dyDescent="0.4">
      <c r="A629" t="s">
        <v>1245</v>
      </c>
      <c r="B629">
        <v>67.81</v>
      </c>
    </row>
    <row r="630" spans="1:2" x14ac:dyDescent="0.4">
      <c r="A630" t="s">
        <v>1246</v>
      </c>
      <c r="B630">
        <v>33.020000000000003</v>
      </c>
    </row>
    <row r="631" spans="1:2" x14ac:dyDescent="0.4">
      <c r="A631" t="s">
        <v>311</v>
      </c>
      <c r="B631">
        <v>90.02</v>
      </c>
    </row>
    <row r="632" spans="1:2" x14ac:dyDescent="0.4">
      <c r="A632" t="s">
        <v>312</v>
      </c>
      <c r="B632">
        <v>104.76</v>
      </c>
    </row>
    <row r="633" spans="1:2" x14ac:dyDescent="0.4">
      <c r="A633" t="s">
        <v>1247</v>
      </c>
      <c r="B633">
        <v>91.78</v>
      </c>
    </row>
    <row r="634" spans="1:2" x14ac:dyDescent="0.4">
      <c r="A634" t="s">
        <v>1248</v>
      </c>
      <c r="B634">
        <v>223.5</v>
      </c>
    </row>
    <row r="635" spans="1:2" x14ac:dyDescent="0.4">
      <c r="A635" t="s">
        <v>1249</v>
      </c>
      <c r="B635">
        <v>106.2</v>
      </c>
    </row>
    <row r="636" spans="1:2" x14ac:dyDescent="0.4">
      <c r="A636" t="s">
        <v>1250</v>
      </c>
      <c r="B636">
        <v>88.97</v>
      </c>
    </row>
    <row r="637" spans="1:2" x14ac:dyDescent="0.4">
      <c r="A637" t="s">
        <v>313</v>
      </c>
      <c r="B637">
        <v>38.06</v>
      </c>
    </row>
    <row r="638" spans="1:2" x14ac:dyDescent="0.4">
      <c r="A638" t="s">
        <v>1251</v>
      </c>
      <c r="B638">
        <v>140.79</v>
      </c>
    </row>
    <row r="639" spans="1:2" x14ac:dyDescent="0.4">
      <c r="A639" t="s">
        <v>314</v>
      </c>
      <c r="B639">
        <v>561.6</v>
      </c>
    </row>
    <row r="640" spans="1:2" x14ac:dyDescent="0.4">
      <c r="A640" t="s">
        <v>1252</v>
      </c>
      <c r="B640">
        <v>1107.4000000000001</v>
      </c>
    </row>
    <row r="641" spans="1:2" x14ac:dyDescent="0.4">
      <c r="A641" t="s">
        <v>315</v>
      </c>
      <c r="B641">
        <v>105.18</v>
      </c>
    </row>
    <row r="642" spans="1:2" x14ac:dyDescent="0.4">
      <c r="A642" t="s">
        <v>316</v>
      </c>
      <c r="B642">
        <v>44.83</v>
      </c>
    </row>
    <row r="643" spans="1:2" x14ac:dyDescent="0.4">
      <c r="A643" t="s">
        <v>317</v>
      </c>
      <c r="B643">
        <v>105.61</v>
      </c>
    </row>
    <row r="644" spans="1:2" x14ac:dyDescent="0.4">
      <c r="A644" t="s">
        <v>318</v>
      </c>
      <c r="B644">
        <v>30.76</v>
      </c>
    </row>
    <row r="645" spans="1:2" x14ac:dyDescent="0.4">
      <c r="A645" t="s">
        <v>319</v>
      </c>
      <c r="B645">
        <v>36.39</v>
      </c>
    </row>
    <row r="646" spans="1:2" x14ac:dyDescent="0.4">
      <c r="A646" t="s">
        <v>1253</v>
      </c>
      <c r="B646">
        <v>257.18</v>
      </c>
    </row>
    <row r="647" spans="1:2" x14ac:dyDescent="0.4">
      <c r="A647" t="s">
        <v>1254</v>
      </c>
      <c r="B647">
        <v>65.23</v>
      </c>
    </row>
    <row r="648" spans="1:2" x14ac:dyDescent="0.4">
      <c r="A648" t="s">
        <v>320</v>
      </c>
      <c r="B648">
        <v>14.32</v>
      </c>
    </row>
    <row r="649" spans="1:2" x14ac:dyDescent="0.4">
      <c r="A649" t="s">
        <v>321</v>
      </c>
      <c r="B649">
        <v>59.13</v>
      </c>
    </row>
    <row r="650" spans="1:2" x14ac:dyDescent="0.4">
      <c r="A650" t="s">
        <v>1255</v>
      </c>
      <c r="B650">
        <v>138.16</v>
      </c>
    </row>
    <row r="651" spans="1:2" x14ac:dyDescent="0.4">
      <c r="A651" t="s">
        <v>1256</v>
      </c>
      <c r="B651">
        <v>106.29</v>
      </c>
    </row>
    <row r="652" spans="1:2" x14ac:dyDescent="0.4">
      <c r="A652" t="s">
        <v>1257</v>
      </c>
      <c r="B652">
        <v>60.01</v>
      </c>
    </row>
    <row r="653" spans="1:2" x14ac:dyDescent="0.4">
      <c r="A653" t="s">
        <v>1258</v>
      </c>
      <c r="B653">
        <v>121.93</v>
      </c>
    </row>
    <row r="654" spans="1:2" x14ac:dyDescent="0.4">
      <c r="A654" t="s">
        <v>1259</v>
      </c>
      <c r="B654">
        <v>404.45</v>
      </c>
    </row>
    <row r="655" spans="1:2" x14ac:dyDescent="0.4">
      <c r="A655" t="s">
        <v>1260</v>
      </c>
      <c r="B655">
        <v>347.15</v>
      </c>
    </row>
    <row r="656" spans="1:2" x14ac:dyDescent="0.4">
      <c r="A656" t="s">
        <v>322</v>
      </c>
      <c r="B656">
        <v>25.11</v>
      </c>
    </row>
    <row r="657" spans="1:2" x14ac:dyDescent="0.4">
      <c r="A657" t="s">
        <v>1261</v>
      </c>
      <c r="B657">
        <v>49.88</v>
      </c>
    </row>
    <row r="658" spans="1:2" x14ac:dyDescent="0.4">
      <c r="A658" t="s">
        <v>323</v>
      </c>
      <c r="B658">
        <v>84.86</v>
      </c>
    </row>
    <row r="659" spans="1:2" x14ac:dyDescent="0.4">
      <c r="A659" t="s">
        <v>324</v>
      </c>
      <c r="B659">
        <v>27.31</v>
      </c>
    </row>
    <row r="660" spans="1:2" x14ac:dyDescent="0.4">
      <c r="A660" t="s">
        <v>325</v>
      </c>
      <c r="B660">
        <v>16.21</v>
      </c>
    </row>
    <row r="661" spans="1:2" x14ac:dyDescent="0.4">
      <c r="A661" t="s">
        <v>326</v>
      </c>
      <c r="B661">
        <v>98.36</v>
      </c>
    </row>
    <row r="662" spans="1:2" x14ac:dyDescent="0.4">
      <c r="A662" t="s">
        <v>1262</v>
      </c>
      <c r="B662">
        <v>402.03</v>
      </c>
    </row>
    <row r="663" spans="1:2" x14ac:dyDescent="0.4">
      <c r="A663" t="s">
        <v>1263</v>
      </c>
      <c r="B663">
        <v>132.07</v>
      </c>
    </row>
    <row r="664" spans="1:2" x14ac:dyDescent="0.4">
      <c r="A664" t="s">
        <v>327</v>
      </c>
      <c r="B664">
        <v>40.82</v>
      </c>
    </row>
    <row r="665" spans="1:2" x14ac:dyDescent="0.4">
      <c r="A665" t="s">
        <v>328</v>
      </c>
      <c r="B665">
        <v>83.28</v>
      </c>
    </row>
    <row r="666" spans="1:2" x14ac:dyDescent="0.4">
      <c r="A666" t="s">
        <v>1264</v>
      </c>
      <c r="B666">
        <v>400.46</v>
      </c>
    </row>
    <row r="667" spans="1:2" x14ac:dyDescent="0.4">
      <c r="A667" t="s">
        <v>329</v>
      </c>
      <c r="B667">
        <v>81.81</v>
      </c>
    </row>
    <row r="668" spans="1:2" x14ac:dyDescent="0.4">
      <c r="A668" t="s">
        <v>330</v>
      </c>
      <c r="B668">
        <v>257.42</v>
      </c>
    </row>
    <row r="669" spans="1:2" x14ac:dyDescent="0.4">
      <c r="A669" t="s">
        <v>1265</v>
      </c>
      <c r="B669">
        <v>90.81</v>
      </c>
    </row>
    <row r="670" spans="1:2" x14ac:dyDescent="0.4">
      <c r="A670" t="s">
        <v>331</v>
      </c>
      <c r="B670">
        <v>38.17</v>
      </c>
    </row>
    <row r="671" spans="1:2" x14ac:dyDescent="0.4">
      <c r="A671" t="s">
        <v>1266</v>
      </c>
      <c r="B671">
        <v>48.85</v>
      </c>
    </row>
    <row r="672" spans="1:2" x14ac:dyDescent="0.4">
      <c r="A672" t="s">
        <v>332</v>
      </c>
      <c r="B672">
        <v>18.86</v>
      </c>
    </row>
    <row r="673" spans="1:2" x14ac:dyDescent="0.4">
      <c r="A673" t="s">
        <v>1267</v>
      </c>
      <c r="B673">
        <v>378.16</v>
      </c>
    </row>
    <row r="674" spans="1:2" x14ac:dyDescent="0.4">
      <c r="A674" t="s">
        <v>333</v>
      </c>
      <c r="B674">
        <v>68.760000000000005</v>
      </c>
    </row>
    <row r="675" spans="1:2" x14ac:dyDescent="0.4">
      <c r="A675" t="s">
        <v>1268</v>
      </c>
      <c r="B675">
        <v>65.88</v>
      </c>
    </row>
    <row r="676" spans="1:2" x14ac:dyDescent="0.4">
      <c r="A676" t="s">
        <v>1269</v>
      </c>
      <c r="B676">
        <v>37.89</v>
      </c>
    </row>
    <row r="677" spans="1:2" x14ac:dyDescent="0.4">
      <c r="A677" t="s">
        <v>1270</v>
      </c>
      <c r="B677">
        <v>124.51</v>
      </c>
    </row>
    <row r="678" spans="1:2" x14ac:dyDescent="0.4">
      <c r="A678" t="s">
        <v>334</v>
      </c>
      <c r="B678">
        <v>119.14</v>
      </c>
    </row>
    <row r="679" spans="1:2" x14ac:dyDescent="0.4">
      <c r="A679" t="s">
        <v>335</v>
      </c>
      <c r="B679">
        <v>129.56</v>
      </c>
    </row>
    <row r="680" spans="1:2" x14ac:dyDescent="0.4">
      <c r="A680" t="s">
        <v>336</v>
      </c>
      <c r="B680">
        <v>37.24</v>
      </c>
    </row>
    <row r="681" spans="1:2" x14ac:dyDescent="0.4">
      <c r="A681" t="s">
        <v>337</v>
      </c>
      <c r="B681">
        <v>45.19</v>
      </c>
    </row>
    <row r="682" spans="1:2" x14ac:dyDescent="0.4">
      <c r="A682" t="s">
        <v>1271</v>
      </c>
      <c r="B682">
        <v>147.24</v>
      </c>
    </row>
    <row r="683" spans="1:2" x14ac:dyDescent="0.4">
      <c r="A683" t="s">
        <v>1272</v>
      </c>
      <c r="B683">
        <v>84.68</v>
      </c>
    </row>
    <row r="684" spans="1:2" x14ac:dyDescent="0.4">
      <c r="A684" t="s">
        <v>338</v>
      </c>
      <c r="B684">
        <v>29.64</v>
      </c>
    </row>
    <row r="685" spans="1:2" x14ac:dyDescent="0.4">
      <c r="A685" t="s">
        <v>339</v>
      </c>
      <c r="B685">
        <v>80.290000000000006</v>
      </c>
    </row>
    <row r="686" spans="1:2" x14ac:dyDescent="0.4">
      <c r="A686" t="s">
        <v>340</v>
      </c>
      <c r="B686">
        <v>84.65</v>
      </c>
    </row>
    <row r="687" spans="1:2" x14ac:dyDescent="0.4">
      <c r="A687" t="s">
        <v>1273</v>
      </c>
      <c r="B687">
        <v>90.72</v>
      </c>
    </row>
    <row r="688" spans="1:2" x14ac:dyDescent="0.4">
      <c r="A688" t="s">
        <v>341</v>
      </c>
      <c r="B688">
        <v>81.349999999999994</v>
      </c>
    </row>
    <row r="689" spans="1:2" x14ac:dyDescent="0.4">
      <c r="A689" t="s">
        <v>1274</v>
      </c>
      <c r="B689">
        <v>50.7</v>
      </c>
    </row>
    <row r="690" spans="1:2" x14ac:dyDescent="0.4">
      <c r="A690" t="s">
        <v>1275</v>
      </c>
      <c r="B690">
        <v>52.3</v>
      </c>
    </row>
    <row r="691" spans="1:2" x14ac:dyDescent="0.4">
      <c r="A691" t="s">
        <v>342</v>
      </c>
      <c r="B691">
        <v>32.869999999999997</v>
      </c>
    </row>
    <row r="692" spans="1:2" x14ac:dyDescent="0.4">
      <c r="A692" t="s">
        <v>1276</v>
      </c>
      <c r="B692">
        <v>82.51</v>
      </c>
    </row>
    <row r="693" spans="1:2" x14ac:dyDescent="0.4">
      <c r="A693" t="s">
        <v>1277</v>
      </c>
      <c r="B693">
        <v>26.26</v>
      </c>
    </row>
    <row r="694" spans="1:2" x14ac:dyDescent="0.4">
      <c r="A694" t="s">
        <v>1278</v>
      </c>
      <c r="B694">
        <v>58.29</v>
      </c>
    </row>
    <row r="695" spans="1:2" x14ac:dyDescent="0.4">
      <c r="A695" t="s">
        <v>343</v>
      </c>
      <c r="B695">
        <v>43.14</v>
      </c>
    </row>
    <row r="696" spans="1:2" x14ac:dyDescent="0.4">
      <c r="A696" t="s">
        <v>344</v>
      </c>
      <c r="B696">
        <v>105.42</v>
      </c>
    </row>
    <row r="697" spans="1:2" x14ac:dyDescent="0.4">
      <c r="A697" t="s">
        <v>1279</v>
      </c>
      <c r="B697">
        <v>59.11</v>
      </c>
    </row>
    <row r="698" spans="1:2" x14ac:dyDescent="0.4">
      <c r="A698" t="s">
        <v>1280</v>
      </c>
      <c r="B698">
        <v>39.68</v>
      </c>
    </row>
    <row r="699" spans="1:2" x14ac:dyDescent="0.4">
      <c r="A699" t="s">
        <v>345</v>
      </c>
      <c r="B699">
        <v>22.31</v>
      </c>
    </row>
    <row r="700" spans="1:2" x14ac:dyDescent="0.4">
      <c r="A700" t="s">
        <v>346</v>
      </c>
      <c r="B700">
        <v>77.040000000000006</v>
      </c>
    </row>
    <row r="701" spans="1:2" x14ac:dyDescent="0.4">
      <c r="A701" t="s">
        <v>347</v>
      </c>
      <c r="B701">
        <v>47.72</v>
      </c>
    </row>
    <row r="702" spans="1:2" x14ac:dyDescent="0.4">
      <c r="A702" t="s">
        <v>1281</v>
      </c>
      <c r="B702">
        <v>75</v>
      </c>
    </row>
    <row r="703" spans="1:2" x14ac:dyDescent="0.4">
      <c r="A703" t="s">
        <v>1282</v>
      </c>
      <c r="B703">
        <v>63.72</v>
      </c>
    </row>
    <row r="704" spans="1:2" x14ac:dyDescent="0.4">
      <c r="A704" t="s">
        <v>1283</v>
      </c>
      <c r="B704">
        <v>203.81</v>
      </c>
    </row>
    <row r="705" spans="1:2" x14ac:dyDescent="0.4">
      <c r="A705" t="s">
        <v>348</v>
      </c>
      <c r="B705">
        <v>73.41</v>
      </c>
    </row>
    <row r="706" spans="1:2" x14ac:dyDescent="0.4">
      <c r="A706" t="s">
        <v>349</v>
      </c>
      <c r="B706">
        <v>95.42</v>
      </c>
    </row>
    <row r="707" spans="1:2" x14ac:dyDescent="0.4">
      <c r="A707" t="s">
        <v>350</v>
      </c>
      <c r="B707">
        <v>125.02</v>
      </c>
    </row>
    <row r="708" spans="1:2" x14ac:dyDescent="0.4">
      <c r="A708" t="s">
        <v>351</v>
      </c>
      <c r="B708">
        <v>65.989999999999995</v>
      </c>
    </row>
    <row r="709" spans="1:2" x14ac:dyDescent="0.4">
      <c r="A709" t="s">
        <v>1284</v>
      </c>
      <c r="B709">
        <v>67.290000000000006</v>
      </c>
    </row>
    <row r="710" spans="1:2" x14ac:dyDescent="0.4">
      <c r="A710" t="s">
        <v>1285</v>
      </c>
      <c r="B710">
        <v>237.36</v>
      </c>
    </row>
    <row r="711" spans="1:2" x14ac:dyDescent="0.4">
      <c r="A711" t="s">
        <v>352</v>
      </c>
      <c r="B711">
        <v>105.31</v>
      </c>
    </row>
    <row r="712" spans="1:2" x14ac:dyDescent="0.4">
      <c r="A712" t="s">
        <v>1286</v>
      </c>
      <c r="B712">
        <v>439.35</v>
      </c>
    </row>
    <row r="713" spans="1:2" x14ac:dyDescent="0.4">
      <c r="A713" t="s">
        <v>353</v>
      </c>
      <c r="B713">
        <v>369.54</v>
      </c>
    </row>
    <row r="714" spans="1:2" x14ac:dyDescent="0.4">
      <c r="A714" t="s">
        <v>1287</v>
      </c>
      <c r="B714">
        <v>271</v>
      </c>
    </row>
    <row r="715" spans="1:2" x14ac:dyDescent="0.4">
      <c r="A715" t="s">
        <v>354</v>
      </c>
      <c r="B715">
        <v>262.06</v>
      </c>
    </row>
    <row r="716" spans="1:2" x14ac:dyDescent="0.4">
      <c r="A716" t="s">
        <v>1288</v>
      </c>
      <c r="B716">
        <v>41.63</v>
      </c>
    </row>
    <row r="717" spans="1:2" x14ac:dyDescent="0.4">
      <c r="A717" t="s">
        <v>355</v>
      </c>
      <c r="B717">
        <v>19.82</v>
      </c>
    </row>
    <row r="718" spans="1:2" x14ac:dyDescent="0.4">
      <c r="A718" t="s">
        <v>1289</v>
      </c>
      <c r="B718">
        <v>56.28</v>
      </c>
    </row>
    <row r="719" spans="1:2" x14ac:dyDescent="0.4">
      <c r="A719" t="s">
        <v>1290</v>
      </c>
      <c r="B719">
        <v>48.08</v>
      </c>
    </row>
    <row r="720" spans="1:2" x14ac:dyDescent="0.4">
      <c r="A720" t="s">
        <v>356</v>
      </c>
      <c r="B720">
        <v>21.2</v>
      </c>
    </row>
    <row r="721" spans="1:2" x14ac:dyDescent="0.4">
      <c r="A721" t="s">
        <v>357</v>
      </c>
      <c r="B721">
        <v>48.16</v>
      </c>
    </row>
    <row r="722" spans="1:2" x14ac:dyDescent="0.4">
      <c r="A722" t="s">
        <v>1291</v>
      </c>
      <c r="B722">
        <v>241.33</v>
      </c>
    </row>
    <row r="723" spans="1:2" x14ac:dyDescent="0.4">
      <c r="A723" t="s">
        <v>1292</v>
      </c>
      <c r="B723">
        <v>198.5</v>
      </c>
    </row>
    <row r="724" spans="1:2" x14ac:dyDescent="0.4">
      <c r="A724" t="s">
        <v>1293</v>
      </c>
      <c r="B724">
        <v>77.53</v>
      </c>
    </row>
    <row r="725" spans="1:2" x14ac:dyDescent="0.4">
      <c r="A725" t="s">
        <v>358</v>
      </c>
      <c r="B725">
        <v>15.91</v>
      </c>
    </row>
    <row r="726" spans="1:2" x14ac:dyDescent="0.4">
      <c r="A726" t="s">
        <v>359</v>
      </c>
      <c r="B726">
        <v>1710.33</v>
      </c>
    </row>
    <row r="727" spans="1:2" x14ac:dyDescent="0.4">
      <c r="A727" t="s">
        <v>360</v>
      </c>
      <c r="B727">
        <v>20.98</v>
      </c>
    </row>
    <row r="728" spans="1:2" x14ac:dyDescent="0.4">
      <c r="A728" t="s">
        <v>1294</v>
      </c>
      <c r="B728">
        <v>174.2</v>
      </c>
    </row>
    <row r="729" spans="1:2" x14ac:dyDescent="0.4">
      <c r="A729" t="s">
        <v>361</v>
      </c>
      <c r="B729">
        <v>63.48</v>
      </c>
    </row>
    <row r="730" spans="1:2" x14ac:dyDescent="0.4">
      <c r="A730" t="s">
        <v>1295</v>
      </c>
      <c r="B730">
        <v>40.11</v>
      </c>
    </row>
    <row r="731" spans="1:2" x14ac:dyDescent="0.4">
      <c r="A731" t="s">
        <v>1296</v>
      </c>
      <c r="B731">
        <v>108.43</v>
      </c>
    </row>
    <row r="732" spans="1:2" x14ac:dyDescent="0.4">
      <c r="A732" t="s">
        <v>362</v>
      </c>
      <c r="B732">
        <v>50.02</v>
      </c>
    </row>
    <row r="733" spans="1:2" x14ac:dyDescent="0.4">
      <c r="A733" t="s">
        <v>363</v>
      </c>
      <c r="B733">
        <v>140.52000000000001</v>
      </c>
    </row>
    <row r="734" spans="1:2" x14ac:dyDescent="0.4">
      <c r="A734" t="s">
        <v>1297</v>
      </c>
      <c r="B734">
        <v>334.01</v>
      </c>
    </row>
    <row r="735" spans="1:2" x14ac:dyDescent="0.4">
      <c r="A735" t="s">
        <v>364</v>
      </c>
      <c r="B735">
        <v>205.78</v>
      </c>
    </row>
    <row r="736" spans="1:2" x14ac:dyDescent="0.4">
      <c r="A736" t="s">
        <v>1298</v>
      </c>
      <c r="B736">
        <v>61.73</v>
      </c>
    </row>
    <row r="737" spans="1:2" x14ac:dyDescent="0.4">
      <c r="A737" t="s">
        <v>365</v>
      </c>
      <c r="B737">
        <v>275.87</v>
      </c>
    </row>
    <row r="738" spans="1:2" x14ac:dyDescent="0.4">
      <c r="A738" t="s">
        <v>366</v>
      </c>
      <c r="B738">
        <v>418.7</v>
      </c>
    </row>
    <row r="739" spans="1:2" x14ac:dyDescent="0.4">
      <c r="A739" t="s">
        <v>367</v>
      </c>
      <c r="B739">
        <v>260.85000000000002</v>
      </c>
    </row>
    <row r="740" spans="1:2" x14ac:dyDescent="0.4">
      <c r="A740" t="s">
        <v>1299</v>
      </c>
      <c r="B740">
        <v>108.12</v>
      </c>
    </row>
    <row r="741" spans="1:2" x14ac:dyDescent="0.4">
      <c r="A741" t="s">
        <v>368</v>
      </c>
      <c r="B741">
        <v>28.01</v>
      </c>
    </row>
    <row r="742" spans="1:2" x14ac:dyDescent="0.4">
      <c r="A742" t="s">
        <v>1300</v>
      </c>
      <c r="B742">
        <v>41.41</v>
      </c>
    </row>
    <row r="743" spans="1:2" x14ac:dyDescent="0.4">
      <c r="A743" t="s">
        <v>1301</v>
      </c>
      <c r="B743">
        <v>44.24</v>
      </c>
    </row>
    <row r="744" spans="1:2" x14ac:dyDescent="0.4">
      <c r="A744" t="s">
        <v>474</v>
      </c>
      <c r="B744">
        <v>60.38</v>
      </c>
    </row>
    <row r="745" spans="1:2" x14ac:dyDescent="0.4">
      <c r="A745" t="s">
        <v>1369</v>
      </c>
      <c r="B745">
        <v>32.82</v>
      </c>
    </row>
    <row r="746" spans="1:2" x14ac:dyDescent="0.4">
      <c r="A746" t="s">
        <v>475</v>
      </c>
      <c r="B746">
        <v>54.38</v>
      </c>
    </row>
    <row r="747" spans="1:2" x14ac:dyDescent="0.4">
      <c r="A747" t="s">
        <v>1370</v>
      </c>
      <c r="B747">
        <v>72.319999999999993</v>
      </c>
    </row>
    <row r="748" spans="1:2" x14ac:dyDescent="0.4">
      <c r="A748" t="s">
        <v>476</v>
      </c>
      <c r="B748">
        <v>51.31</v>
      </c>
    </row>
    <row r="749" spans="1:2" x14ac:dyDescent="0.4">
      <c r="A749" t="s">
        <v>477</v>
      </c>
      <c r="B749">
        <v>42.45</v>
      </c>
    </row>
    <row r="750" spans="1:2" x14ac:dyDescent="0.4">
      <c r="A750" t="s">
        <v>478</v>
      </c>
      <c r="B750">
        <v>33.53</v>
      </c>
    </row>
    <row r="751" spans="1:2" x14ac:dyDescent="0.4">
      <c r="A751" t="s">
        <v>1371</v>
      </c>
      <c r="B751">
        <v>60.25</v>
      </c>
    </row>
    <row r="752" spans="1:2" x14ac:dyDescent="0.4">
      <c r="A752" t="s">
        <v>479</v>
      </c>
      <c r="B752">
        <v>36.07</v>
      </c>
    </row>
    <row r="753" spans="1:2" x14ac:dyDescent="0.4">
      <c r="A753" t="s">
        <v>1372</v>
      </c>
      <c r="B753">
        <v>137.01</v>
      </c>
    </row>
    <row r="754" spans="1:2" x14ac:dyDescent="0.4">
      <c r="A754" t="s">
        <v>1373</v>
      </c>
      <c r="B754">
        <v>2120.48</v>
      </c>
    </row>
    <row r="755" spans="1:2" x14ac:dyDescent="0.4">
      <c r="A755" t="s">
        <v>1374</v>
      </c>
      <c r="B755">
        <v>383.74</v>
      </c>
    </row>
    <row r="756" spans="1:2" x14ac:dyDescent="0.4">
      <c r="A756" t="s">
        <v>480</v>
      </c>
      <c r="B756">
        <v>105.89</v>
      </c>
    </row>
    <row r="757" spans="1:2" x14ac:dyDescent="0.4">
      <c r="A757" t="s">
        <v>481</v>
      </c>
      <c r="B757">
        <v>43.25</v>
      </c>
    </row>
    <row r="758" spans="1:2" x14ac:dyDescent="0.4">
      <c r="A758" t="s">
        <v>482</v>
      </c>
      <c r="B758">
        <v>39.86</v>
      </c>
    </row>
    <row r="759" spans="1:2" x14ac:dyDescent="0.4">
      <c r="A759" t="s">
        <v>1375</v>
      </c>
      <c r="B759">
        <v>24.01</v>
      </c>
    </row>
    <row r="760" spans="1:2" x14ac:dyDescent="0.4">
      <c r="A760" t="s">
        <v>1376</v>
      </c>
      <c r="B760">
        <v>55.13</v>
      </c>
    </row>
    <row r="761" spans="1:2" x14ac:dyDescent="0.4">
      <c r="A761" t="s">
        <v>483</v>
      </c>
      <c r="B761">
        <v>20.53</v>
      </c>
    </row>
    <row r="762" spans="1:2" x14ac:dyDescent="0.4">
      <c r="A762" t="s">
        <v>1377</v>
      </c>
      <c r="B762">
        <v>60.87</v>
      </c>
    </row>
    <row r="763" spans="1:2" x14ac:dyDescent="0.4">
      <c r="A763" t="s">
        <v>484</v>
      </c>
      <c r="B763">
        <v>56.22</v>
      </c>
    </row>
    <row r="764" spans="1:2" x14ac:dyDescent="0.4">
      <c r="A764" t="s">
        <v>1378</v>
      </c>
      <c r="B764">
        <v>32.42</v>
      </c>
    </row>
    <row r="765" spans="1:2" x14ac:dyDescent="0.4">
      <c r="A765" t="s">
        <v>485</v>
      </c>
      <c r="B765">
        <v>86.34</v>
      </c>
    </row>
    <row r="766" spans="1:2" x14ac:dyDescent="0.4">
      <c r="A766" t="s">
        <v>486</v>
      </c>
      <c r="B766">
        <v>24.25</v>
      </c>
    </row>
    <row r="767" spans="1:2" x14ac:dyDescent="0.4">
      <c r="A767" t="s">
        <v>487</v>
      </c>
      <c r="B767">
        <v>106.54</v>
      </c>
    </row>
    <row r="768" spans="1:2" x14ac:dyDescent="0.4">
      <c r="A768" t="s">
        <v>1379</v>
      </c>
      <c r="B768">
        <v>58.31</v>
      </c>
    </row>
    <row r="769" spans="1:2" x14ac:dyDescent="0.4">
      <c r="A769" t="s">
        <v>1380</v>
      </c>
      <c r="B769">
        <v>157.74</v>
      </c>
    </row>
    <row r="770" spans="1:2" x14ac:dyDescent="0.4">
      <c r="A770" t="s">
        <v>488</v>
      </c>
      <c r="B770">
        <v>61.4</v>
      </c>
    </row>
    <row r="771" spans="1:2" x14ac:dyDescent="0.4">
      <c r="A771" t="s">
        <v>489</v>
      </c>
      <c r="B771">
        <v>23.68</v>
      </c>
    </row>
    <row r="772" spans="1:2" x14ac:dyDescent="0.4">
      <c r="A772" t="s">
        <v>490</v>
      </c>
      <c r="B772">
        <v>2292.5700000000002</v>
      </c>
    </row>
    <row r="773" spans="1:2" x14ac:dyDescent="0.4">
      <c r="A773" t="s">
        <v>1381</v>
      </c>
      <c r="B773">
        <v>195.98</v>
      </c>
    </row>
    <row r="774" spans="1:2" x14ac:dyDescent="0.4">
      <c r="A774" t="s">
        <v>491</v>
      </c>
      <c r="B774">
        <v>150.75</v>
      </c>
    </row>
    <row r="775" spans="1:2" x14ac:dyDescent="0.4">
      <c r="A775" t="s">
        <v>492</v>
      </c>
      <c r="B775">
        <v>28.22</v>
      </c>
    </row>
    <row r="776" spans="1:2" x14ac:dyDescent="0.4">
      <c r="A776" t="s">
        <v>1382</v>
      </c>
      <c r="B776">
        <v>52.53</v>
      </c>
    </row>
    <row r="777" spans="1:2" x14ac:dyDescent="0.4">
      <c r="A777" t="s">
        <v>493</v>
      </c>
      <c r="B777">
        <v>55.2</v>
      </c>
    </row>
    <row r="778" spans="1:2" x14ac:dyDescent="0.4">
      <c r="A778" t="s">
        <v>494</v>
      </c>
      <c r="B778">
        <v>26.02</v>
      </c>
    </row>
    <row r="779" spans="1:2" x14ac:dyDescent="0.4">
      <c r="A779" t="s">
        <v>1383</v>
      </c>
      <c r="B779">
        <v>83.86</v>
      </c>
    </row>
    <row r="780" spans="1:2" x14ac:dyDescent="0.4">
      <c r="A780" t="s">
        <v>495</v>
      </c>
      <c r="B780">
        <v>129.32</v>
      </c>
    </row>
    <row r="781" spans="1:2" x14ac:dyDescent="0.4">
      <c r="A781" t="s">
        <v>496</v>
      </c>
      <c r="B781">
        <v>62.23</v>
      </c>
    </row>
    <row r="782" spans="1:2" x14ac:dyDescent="0.4">
      <c r="A782" t="s">
        <v>1384</v>
      </c>
      <c r="B782">
        <v>28.89</v>
      </c>
    </row>
    <row r="783" spans="1:2" x14ac:dyDescent="0.4">
      <c r="A783" t="s">
        <v>497</v>
      </c>
      <c r="B783">
        <v>50.86</v>
      </c>
    </row>
    <row r="784" spans="1:2" x14ac:dyDescent="0.4">
      <c r="A784" t="s">
        <v>498</v>
      </c>
      <c r="B784">
        <v>62.41</v>
      </c>
    </row>
    <row r="785" spans="1:2" x14ac:dyDescent="0.4">
      <c r="A785" t="s">
        <v>1385</v>
      </c>
      <c r="B785">
        <v>572.33000000000004</v>
      </c>
    </row>
    <row r="786" spans="1:2" x14ac:dyDescent="0.4">
      <c r="A786" t="s">
        <v>499</v>
      </c>
      <c r="B786">
        <v>172.43</v>
      </c>
    </row>
    <row r="787" spans="1:2" x14ac:dyDescent="0.4">
      <c r="A787" t="s">
        <v>500</v>
      </c>
      <c r="B787">
        <v>58.96</v>
      </c>
    </row>
    <row r="788" spans="1:2" x14ac:dyDescent="0.4">
      <c r="A788" t="s">
        <v>501</v>
      </c>
      <c r="B788">
        <v>140.22</v>
      </c>
    </row>
    <row r="789" spans="1:2" x14ac:dyDescent="0.4">
      <c r="A789" t="s">
        <v>502</v>
      </c>
      <c r="B789">
        <v>17.62</v>
      </c>
    </row>
    <row r="790" spans="1:2" x14ac:dyDescent="0.4">
      <c r="A790" t="s">
        <v>1386</v>
      </c>
      <c r="B790">
        <v>202.5</v>
      </c>
    </row>
    <row r="791" spans="1:2" x14ac:dyDescent="0.4">
      <c r="A791" t="s">
        <v>503</v>
      </c>
      <c r="B791">
        <v>73.48</v>
      </c>
    </row>
    <row r="792" spans="1:2" x14ac:dyDescent="0.4">
      <c r="A792" t="s">
        <v>504</v>
      </c>
      <c r="B792">
        <v>37.29</v>
      </c>
    </row>
    <row r="793" spans="1:2" x14ac:dyDescent="0.4">
      <c r="A793" t="s">
        <v>1387</v>
      </c>
      <c r="B793">
        <v>59.17</v>
      </c>
    </row>
    <row r="794" spans="1:2" x14ac:dyDescent="0.4">
      <c r="A794" t="s">
        <v>1388</v>
      </c>
      <c r="B794">
        <v>43.81</v>
      </c>
    </row>
    <row r="795" spans="1:2" x14ac:dyDescent="0.4">
      <c r="A795" t="s">
        <v>1389</v>
      </c>
      <c r="B795">
        <v>24.8</v>
      </c>
    </row>
    <row r="796" spans="1:2" x14ac:dyDescent="0.4">
      <c r="A796" t="s">
        <v>505</v>
      </c>
      <c r="B796">
        <v>46.21</v>
      </c>
    </row>
    <row r="797" spans="1:2" x14ac:dyDescent="0.4">
      <c r="A797" t="s">
        <v>1390</v>
      </c>
      <c r="B797">
        <v>121.9</v>
      </c>
    </row>
    <row r="798" spans="1:2" x14ac:dyDescent="0.4">
      <c r="A798" t="s">
        <v>1391</v>
      </c>
      <c r="B798">
        <v>30.81</v>
      </c>
    </row>
    <row r="799" spans="1:2" x14ac:dyDescent="0.4">
      <c r="A799" t="s">
        <v>506</v>
      </c>
      <c r="B799">
        <v>35.81</v>
      </c>
    </row>
    <row r="800" spans="1:2" x14ac:dyDescent="0.4">
      <c r="A800" t="s">
        <v>507</v>
      </c>
      <c r="B800">
        <v>161.11000000000001</v>
      </c>
    </row>
    <row r="801" spans="1:2" x14ac:dyDescent="0.4">
      <c r="A801" t="s">
        <v>1392</v>
      </c>
      <c r="B801">
        <v>140.16</v>
      </c>
    </row>
    <row r="802" spans="1:2" x14ac:dyDescent="0.4">
      <c r="A802" t="s">
        <v>1393</v>
      </c>
      <c r="B802">
        <v>69.91</v>
      </c>
    </row>
    <row r="803" spans="1:2" x14ac:dyDescent="0.4">
      <c r="A803" t="s">
        <v>1394</v>
      </c>
      <c r="B803">
        <v>192.16</v>
      </c>
    </row>
    <row r="804" spans="1:2" x14ac:dyDescent="0.4">
      <c r="A804" t="s">
        <v>508</v>
      </c>
      <c r="B804">
        <v>53.07</v>
      </c>
    </row>
    <row r="805" spans="1:2" x14ac:dyDescent="0.4">
      <c r="A805" t="s">
        <v>1395</v>
      </c>
      <c r="B805">
        <v>36.18</v>
      </c>
    </row>
    <row r="806" spans="1:2" x14ac:dyDescent="0.4">
      <c r="A806" t="s">
        <v>509</v>
      </c>
      <c r="B806">
        <v>210.14</v>
      </c>
    </row>
    <row r="807" spans="1:2" x14ac:dyDescent="0.4">
      <c r="A807" t="s">
        <v>1396</v>
      </c>
      <c r="B807">
        <v>71.489999999999995</v>
      </c>
    </row>
    <row r="808" spans="1:2" x14ac:dyDescent="0.4">
      <c r="A808" t="s">
        <v>510</v>
      </c>
      <c r="B808">
        <v>144.99</v>
      </c>
    </row>
    <row r="809" spans="1:2" x14ac:dyDescent="0.4">
      <c r="A809" t="s">
        <v>511</v>
      </c>
      <c r="B809">
        <v>140.44</v>
      </c>
    </row>
    <row r="810" spans="1:2" x14ac:dyDescent="0.4">
      <c r="A810" t="s">
        <v>512</v>
      </c>
      <c r="B810">
        <v>284.08</v>
      </c>
    </row>
    <row r="811" spans="1:2" x14ac:dyDescent="0.4">
      <c r="A811" t="s">
        <v>513</v>
      </c>
      <c r="B811">
        <v>223.51</v>
      </c>
    </row>
    <row r="812" spans="1:2" x14ac:dyDescent="0.4">
      <c r="A812" t="s">
        <v>1397</v>
      </c>
      <c r="B812">
        <v>31.75</v>
      </c>
    </row>
    <row r="813" spans="1:2" x14ac:dyDescent="0.4">
      <c r="A813" t="s">
        <v>514</v>
      </c>
      <c r="B813">
        <v>61.37</v>
      </c>
    </row>
    <row r="814" spans="1:2" x14ac:dyDescent="0.4">
      <c r="A814" t="s">
        <v>515</v>
      </c>
      <c r="B814">
        <v>344.22</v>
      </c>
    </row>
    <row r="815" spans="1:2" x14ac:dyDescent="0.4">
      <c r="A815" t="s">
        <v>1398</v>
      </c>
      <c r="B815">
        <v>2900.15</v>
      </c>
    </row>
    <row r="816" spans="1:2" x14ac:dyDescent="0.4">
      <c r="A816" t="s">
        <v>1399</v>
      </c>
      <c r="B816">
        <v>157.88</v>
      </c>
    </row>
    <row r="817" spans="1:2" x14ac:dyDescent="0.4">
      <c r="A817" t="s">
        <v>516</v>
      </c>
      <c r="B817">
        <v>38.409999999999997</v>
      </c>
    </row>
    <row r="818" spans="1:2" x14ac:dyDescent="0.4">
      <c r="A818" t="s">
        <v>517</v>
      </c>
      <c r="B818">
        <v>57.74</v>
      </c>
    </row>
    <row r="819" spans="1:2" x14ac:dyDescent="0.4">
      <c r="A819" t="s">
        <v>518</v>
      </c>
      <c r="B819">
        <v>25.68</v>
      </c>
    </row>
    <row r="820" spans="1:2" x14ac:dyDescent="0.4">
      <c r="A820" t="s">
        <v>519</v>
      </c>
      <c r="B820">
        <v>81.010000000000005</v>
      </c>
    </row>
    <row r="821" spans="1:2" x14ac:dyDescent="0.4">
      <c r="A821" t="s">
        <v>1400</v>
      </c>
      <c r="B821">
        <v>500.03</v>
      </c>
    </row>
    <row r="822" spans="1:2" x14ac:dyDescent="0.4">
      <c r="A822" t="s">
        <v>1401</v>
      </c>
      <c r="B822">
        <v>292.16000000000003</v>
      </c>
    </row>
    <row r="823" spans="1:2" x14ac:dyDescent="0.4">
      <c r="A823" t="s">
        <v>520</v>
      </c>
      <c r="B823">
        <v>56.88</v>
      </c>
    </row>
    <row r="824" spans="1:2" x14ac:dyDescent="0.4">
      <c r="A824" t="s">
        <v>521</v>
      </c>
      <c r="B824">
        <v>20.86</v>
      </c>
    </row>
    <row r="825" spans="1:2" x14ac:dyDescent="0.4">
      <c r="A825" t="s">
        <v>522</v>
      </c>
      <c r="B825">
        <v>121.47</v>
      </c>
    </row>
    <row r="826" spans="1:2" x14ac:dyDescent="0.4">
      <c r="A826" t="s">
        <v>523</v>
      </c>
      <c r="B826">
        <v>46.91</v>
      </c>
    </row>
    <row r="827" spans="1:2" x14ac:dyDescent="0.4">
      <c r="A827" t="s">
        <v>524</v>
      </c>
      <c r="B827">
        <v>137.35</v>
      </c>
    </row>
    <row r="828" spans="1:2" x14ac:dyDescent="0.4">
      <c r="A828" t="s">
        <v>1402</v>
      </c>
      <c r="B828">
        <v>243.55</v>
      </c>
    </row>
    <row r="829" spans="1:2" x14ac:dyDescent="0.4">
      <c r="A829" t="s">
        <v>1403</v>
      </c>
      <c r="B829">
        <v>209.58</v>
      </c>
    </row>
    <row r="830" spans="1:2" x14ac:dyDescent="0.4">
      <c r="A830" t="s">
        <v>525</v>
      </c>
      <c r="B830">
        <v>36.799999999999997</v>
      </c>
    </row>
    <row r="831" spans="1:2" x14ac:dyDescent="0.4">
      <c r="A831" t="s">
        <v>1404</v>
      </c>
      <c r="B831">
        <v>195.4</v>
      </c>
    </row>
    <row r="832" spans="1:2" x14ac:dyDescent="0.4">
      <c r="A832" t="s">
        <v>1405</v>
      </c>
      <c r="B832">
        <v>110.65</v>
      </c>
    </row>
    <row r="833" spans="1:2" x14ac:dyDescent="0.4">
      <c r="A833" t="s">
        <v>526</v>
      </c>
      <c r="B833">
        <v>217.28</v>
      </c>
    </row>
    <row r="834" spans="1:2" x14ac:dyDescent="0.4">
      <c r="A834" t="s">
        <v>527</v>
      </c>
      <c r="B834">
        <v>55.85</v>
      </c>
    </row>
    <row r="835" spans="1:2" x14ac:dyDescent="0.4">
      <c r="A835" t="s">
        <v>528</v>
      </c>
      <c r="B835">
        <v>60.35</v>
      </c>
    </row>
    <row r="836" spans="1:2" x14ac:dyDescent="0.4">
      <c r="A836" t="s">
        <v>529</v>
      </c>
      <c r="B836">
        <v>211.39</v>
      </c>
    </row>
    <row r="837" spans="1:2" x14ac:dyDescent="0.4">
      <c r="A837" t="s">
        <v>530</v>
      </c>
      <c r="B837">
        <v>78.010000000000005</v>
      </c>
    </row>
    <row r="838" spans="1:2" x14ac:dyDescent="0.4">
      <c r="A838" t="s">
        <v>1406</v>
      </c>
      <c r="B838">
        <v>50.04</v>
      </c>
    </row>
    <row r="839" spans="1:2" x14ac:dyDescent="0.4">
      <c r="A839" t="s">
        <v>1407</v>
      </c>
      <c r="B839">
        <v>33.619999999999997</v>
      </c>
    </row>
    <row r="840" spans="1:2" x14ac:dyDescent="0.4">
      <c r="A840" t="s">
        <v>1408</v>
      </c>
      <c r="B840">
        <v>32.33</v>
      </c>
    </row>
    <row r="841" spans="1:2" x14ac:dyDescent="0.4">
      <c r="A841" t="s">
        <v>531</v>
      </c>
      <c r="B841">
        <v>356.67</v>
      </c>
    </row>
    <row r="842" spans="1:2" x14ac:dyDescent="0.4">
      <c r="A842" t="s">
        <v>532</v>
      </c>
      <c r="B842">
        <v>58.84</v>
      </c>
    </row>
    <row r="843" spans="1:2" x14ac:dyDescent="0.4">
      <c r="A843" t="s">
        <v>533</v>
      </c>
      <c r="B843">
        <v>58.86</v>
      </c>
    </row>
    <row r="844" spans="1:2" x14ac:dyDescent="0.4">
      <c r="A844" t="s">
        <v>1409</v>
      </c>
      <c r="B844">
        <v>53.19</v>
      </c>
    </row>
    <row r="845" spans="1:2" x14ac:dyDescent="0.4">
      <c r="A845" t="s">
        <v>1410</v>
      </c>
      <c r="B845">
        <v>61.91</v>
      </c>
    </row>
    <row r="846" spans="1:2" x14ac:dyDescent="0.4">
      <c r="A846" t="s">
        <v>1411</v>
      </c>
      <c r="B846">
        <v>30.52</v>
      </c>
    </row>
    <row r="847" spans="1:2" x14ac:dyDescent="0.4">
      <c r="A847" t="s">
        <v>534</v>
      </c>
      <c r="B847">
        <v>48.51</v>
      </c>
    </row>
    <row r="848" spans="1:2" x14ac:dyDescent="0.4">
      <c r="A848" t="s">
        <v>535</v>
      </c>
      <c r="B848">
        <v>43.14</v>
      </c>
    </row>
    <row r="849" spans="1:2" x14ac:dyDescent="0.4">
      <c r="A849" t="s">
        <v>1412</v>
      </c>
      <c r="B849">
        <v>44.63</v>
      </c>
    </row>
    <row r="850" spans="1:2" x14ac:dyDescent="0.4">
      <c r="A850" t="s">
        <v>536</v>
      </c>
      <c r="B850">
        <v>49.2</v>
      </c>
    </row>
    <row r="851" spans="1:2" x14ac:dyDescent="0.4">
      <c r="A851" t="s">
        <v>1413</v>
      </c>
      <c r="B851">
        <v>424.21</v>
      </c>
    </row>
    <row r="852" spans="1:2" x14ac:dyDescent="0.4">
      <c r="A852" t="s">
        <v>537</v>
      </c>
      <c r="B852">
        <v>39.72</v>
      </c>
    </row>
    <row r="853" spans="1:2" x14ac:dyDescent="0.4">
      <c r="A853" t="s">
        <v>1414</v>
      </c>
      <c r="B853">
        <v>101.46</v>
      </c>
    </row>
    <row r="854" spans="1:2" x14ac:dyDescent="0.4">
      <c r="A854" t="s">
        <v>538</v>
      </c>
      <c r="B854">
        <v>411.72</v>
      </c>
    </row>
    <row r="855" spans="1:2" x14ac:dyDescent="0.4">
      <c r="A855" t="s">
        <v>539</v>
      </c>
      <c r="B855">
        <v>701.97</v>
      </c>
    </row>
    <row r="856" spans="1:2" x14ac:dyDescent="0.4">
      <c r="A856" t="s">
        <v>1415</v>
      </c>
      <c r="B856">
        <v>229.96</v>
      </c>
    </row>
    <row r="857" spans="1:2" x14ac:dyDescent="0.4">
      <c r="A857" t="s">
        <v>1416</v>
      </c>
      <c r="B857">
        <v>37.08</v>
      </c>
    </row>
    <row r="858" spans="1:2" x14ac:dyDescent="0.4">
      <c r="A858" t="s">
        <v>540</v>
      </c>
      <c r="B858">
        <v>661.37</v>
      </c>
    </row>
    <row r="859" spans="1:2" x14ac:dyDescent="0.4">
      <c r="A859" t="s">
        <v>541</v>
      </c>
      <c r="B859">
        <v>282.43</v>
      </c>
    </row>
    <row r="860" spans="1:2" x14ac:dyDescent="0.4">
      <c r="A860" t="s">
        <v>542</v>
      </c>
      <c r="B860">
        <v>511.57</v>
      </c>
    </row>
    <row r="861" spans="1:2" x14ac:dyDescent="0.4">
      <c r="A861" t="s">
        <v>543</v>
      </c>
      <c r="B861">
        <v>81.150000000000006</v>
      </c>
    </row>
    <row r="862" spans="1:2" x14ac:dyDescent="0.4">
      <c r="A862" t="s">
        <v>544</v>
      </c>
      <c r="B862">
        <v>184.31</v>
      </c>
    </row>
    <row r="863" spans="1:2" x14ac:dyDescent="0.4">
      <c r="A863" t="s">
        <v>1417</v>
      </c>
      <c r="B863">
        <v>55.22</v>
      </c>
    </row>
    <row r="864" spans="1:2" x14ac:dyDescent="0.4">
      <c r="A864" t="s">
        <v>545</v>
      </c>
      <c r="B864">
        <v>59.48</v>
      </c>
    </row>
    <row r="865" spans="1:2" x14ac:dyDescent="0.4">
      <c r="A865" t="s">
        <v>546</v>
      </c>
      <c r="B865">
        <v>37.92</v>
      </c>
    </row>
    <row r="866" spans="1:2" x14ac:dyDescent="0.4">
      <c r="A866" t="s">
        <v>547</v>
      </c>
      <c r="B866">
        <v>315.08999999999997</v>
      </c>
    </row>
    <row r="867" spans="1:2" x14ac:dyDescent="0.4">
      <c r="A867" t="s">
        <v>548</v>
      </c>
      <c r="B867">
        <v>42.31</v>
      </c>
    </row>
    <row r="868" spans="1:2" x14ac:dyDescent="0.4">
      <c r="A868" t="s">
        <v>549</v>
      </c>
      <c r="B868">
        <v>2974.27</v>
      </c>
    </row>
    <row r="869" spans="1:2" x14ac:dyDescent="0.4">
      <c r="A869" t="s">
        <v>550</v>
      </c>
      <c r="B869">
        <v>27.91</v>
      </c>
    </row>
    <row r="870" spans="1:2" x14ac:dyDescent="0.4">
      <c r="A870" t="s">
        <v>1418</v>
      </c>
      <c r="B870">
        <v>50.02</v>
      </c>
    </row>
    <row r="871" spans="1:2" x14ac:dyDescent="0.4">
      <c r="A871" t="s">
        <v>1419</v>
      </c>
      <c r="B871">
        <v>44.03</v>
      </c>
    </row>
    <row r="872" spans="1:2" x14ac:dyDescent="0.4">
      <c r="A872" t="s">
        <v>551</v>
      </c>
      <c r="B872">
        <v>41.54</v>
      </c>
    </row>
    <row r="873" spans="1:2" x14ac:dyDescent="0.4">
      <c r="A873" t="s">
        <v>1420</v>
      </c>
      <c r="B873">
        <v>61.56</v>
      </c>
    </row>
    <row r="874" spans="1:2" x14ac:dyDescent="0.4">
      <c r="A874" t="s">
        <v>552</v>
      </c>
      <c r="B874">
        <v>70.14</v>
      </c>
    </row>
    <row r="875" spans="1:2" x14ac:dyDescent="0.4">
      <c r="A875" t="s">
        <v>553</v>
      </c>
      <c r="B875">
        <v>70.56</v>
      </c>
    </row>
    <row r="876" spans="1:2" x14ac:dyDescent="0.4">
      <c r="A876" t="s">
        <v>1421</v>
      </c>
      <c r="B876">
        <v>182.78</v>
      </c>
    </row>
    <row r="877" spans="1:2" x14ac:dyDescent="0.4">
      <c r="A877" t="s">
        <v>554</v>
      </c>
      <c r="B877">
        <v>14.52</v>
      </c>
    </row>
    <row r="878" spans="1:2" x14ac:dyDescent="0.4">
      <c r="A878" t="s">
        <v>555</v>
      </c>
      <c r="B878">
        <v>17.14</v>
      </c>
    </row>
    <row r="879" spans="1:2" x14ac:dyDescent="0.4">
      <c r="A879" t="s">
        <v>1422</v>
      </c>
      <c r="B879">
        <v>153.88999999999999</v>
      </c>
    </row>
    <row r="880" spans="1:2" x14ac:dyDescent="0.4">
      <c r="A880" t="s">
        <v>1423</v>
      </c>
      <c r="B880">
        <v>135.68</v>
      </c>
    </row>
    <row r="881" spans="1:2" x14ac:dyDescent="0.4">
      <c r="A881" t="s">
        <v>556</v>
      </c>
      <c r="B881">
        <v>77.650000000000006</v>
      </c>
    </row>
    <row r="882" spans="1:2" x14ac:dyDescent="0.4">
      <c r="A882" t="s">
        <v>557</v>
      </c>
      <c r="B882">
        <v>28.32</v>
      </c>
    </row>
    <row r="883" spans="1:2" x14ac:dyDescent="0.4">
      <c r="A883" t="s">
        <v>558</v>
      </c>
      <c r="B883">
        <v>59.9</v>
      </c>
    </row>
    <row r="884" spans="1:2" x14ac:dyDescent="0.4">
      <c r="A884" t="s">
        <v>1424</v>
      </c>
      <c r="B884">
        <v>20.57</v>
      </c>
    </row>
    <row r="885" spans="1:2" x14ac:dyDescent="0.4">
      <c r="A885" t="s">
        <v>1425</v>
      </c>
      <c r="B885">
        <v>867.76</v>
      </c>
    </row>
    <row r="886" spans="1:2" x14ac:dyDescent="0.4">
      <c r="A886" t="s">
        <v>559</v>
      </c>
      <c r="B886">
        <v>16</v>
      </c>
    </row>
    <row r="887" spans="1:2" x14ac:dyDescent="0.4">
      <c r="A887" t="s">
        <v>560</v>
      </c>
      <c r="B887">
        <v>21.89</v>
      </c>
    </row>
    <row r="888" spans="1:2" x14ac:dyDescent="0.4">
      <c r="A888" t="s">
        <v>561</v>
      </c>
      <c r="B888">
        <v>22.16</v>
      </c>
    </row>
    <row r="889" spans="1:2" x14ac:dyDescent="0.4">
      <c r="A889" t="s">
        <v>562</v>
      </c>
      <c r="B889">
        <v>150.18</v>
      </c>
    </row>
    <row r="890" spans="1:2" x14ac:dyDescent="0.4">
      <c r="A890" t="s">
        <v>1426</v>
      </c>
      <c r="B890">
        <v>133.74</v>
      </c>
    </row>
    <row r="891" spans="1:2" x14ac:dyDescent="0.4">
      <c r="A891" t="s">
        <v>1427</v>
      </c>
      <c r="B891">
        <v>216.1</v>
      </c>
    </row>
    <row r="892" spans="1:2" x14ac:dyDescent="0.4">
      <c r="A892" t="s">
        <v>563</v>
      </c>
      <c r="B892">
        <v>78.459999999999994</v>
      </c>
    </row>
    <row r="893" spans="1:2" x14ac:dyDescent="0.4">
      <c r="A893" t="s">
        <v>564</v>
      </c>
      <c r="B893">
        <v>145.09</v>
      </c>
    </row>
    <row r="894" spans="1:2" x14ac:dyDescent="0.4">
      <c r="A894" t="s">
        <v>1428</v>
      </c>
      <c r="B894">
        <v>160.63</v>
      </c>
    </row>
    <row r="895" spans="1:2" x14ac:dyDescent="0.4">
      <c r="A895" t="s">
        <v>1429</v>
      </c>
      <c r="B895">
        <v>223.48</v>
      </c>
    </row>
    <row r="896" spans="1:2" x14ac:dyDescent="0.4">
      <c r="A896" t="s">
        <v>1430</v>
      </c>
      <c r="B896">
        <v>56.85</v>
      </c>
    </row>
    <row r="897" spans="1:2" x14ac:dyDescent="0.4">
      <c r="A897" t="s">
        <v>565</v>
      </c>
      <c r="B897">
        <v>84.66</v>
      </c>
    </row>
    <row r="898" spans="1:2" x14ac:dyDescent="0.4">
      <c r="A898" t="s">
        <v>566</v>
      </c>
      <c r="B898">
        <v>59.08</v>
      </c>
    </row>
    <row r="899" spans="1:2" x14ac:dyDescent="0.4">
      <c r="A899" t="s">
        <v>567</v>
      </c>
      <c r="B899">
        <v>16.32</v>
      </c>
    </row>
    <row r="900" spans="1:2" x14ac:dyDescent="0.4">
      <c r="A900" t="s">
        <v>568</v>
      </c>
      <c r="B900">
        <v>51.55</v>
      </c>
    </row>
    <row r="901" spans="1:2" x14ac:dyDescent="0.4">
      <c r="A901" t="s">
        <v>569</v>
      </c>
      <c r="B901">
        <v>62.59</v>
      </c>
    </row>
    <row r="902" spans="1:2" x14ac:dyDescent="0.4">
      <c r="A902" t="s">
        <v>1431</v>
      </c>
      <c r="B902">
        <v>78.540000000000006</v>
      </c>
    </row>
    <row r="903" spans="1:2" x14ac:dyDescent="0.4">
      <c r="A903" t="s">
        <v>1432</v>
      </c>
      <c r="B903">
        <v>351.02</v>
      </c>
    </row>
    <row r="904" spans="1:2" x14ac:dyDescent="0.4">
      <c r="A904" t="s">
        <v>570</v>
      </c>
      <c r="B904">
        <v>157.03</v>
      </c>
    </row>
    <row r="905" spans="1:2" x14ac:dyDescent="0.4">
      <c r="A905" t="s">
        <v>571</v>
      </c>
      <c r="B905">
        <v>58.24</v>
      </c>
    </row>
    <row r="906" spans="1:2" x14ac:dyDescent="0.4">
      <c r="A906" t="s">
        <v>572</v>
      </c>
      <c r="B906">
        <v>55.67</v>
      </c>
    </row>
    <row r="907" spans="1:2" x14ac:dyDescent="0.4">
      <c r="A907" t="s">
        <v>573</v>
      </c>
      <c r="B907">
        <v>51.02</v>
      </c>
    </row>
    <row r="908" spans="1:2" x14ac:dyDescent="0.4">
      <c r="A908" t="s">
        <v>1433</v>
      </c>
      <c r="B908">
        <v>43.48</v>
      </c>
    </row>
    <row r="909" spans="1:2" x14ac:dyDescent="0.4">
      <c r="A909" t="s">
        <v>1434</v>
      </c>
      <c r="B909">
        <v>61.48</v>
      </c>
    </row>
    <row r="910" spans="1:2" x14ac:dyDescent="0.4">
      <c r="A910" t="s">
        <v>574</v>
      </c>
      <c r="B910">
        <v>21.21</v>
      </c>
    </row>
    <row r="911" spans="1:2" x14ac:dyDescent="0.4">
      <c r="A911" t="s">
        <v>1435</v>
      </c>
      <c r="B911">
        <v>75.41</v>
      </c>
    </row>
    <row r="912" spans="1:2" x14ac:dyDescent="0.4">
      <c r="A912" t="s">
        <v>575</v>
      </c>
      <c r="B912">
        <v>92.56</v>
      </c>
    </row>
    <row r="913" spans="1:2" x14ac:dyDescent="0.4">
      <c r="A913" t="s">
        <v>576</v>
      </c>
      <c r="B913">
        <v>30.09</v>
      </c>
    </row>
    <row r="914" spans="1:2" x14ac:dyDescent="0.4">
      <c r="A914" t="s">
        <v>578</v>
      </c>
      <c r="B914">
        <v>80.34</v>
      </c>
    </row>
    <row r="915" spans="1:2" x14ac:dyDescent="0.4">
      <c r="A915" t="s">
        <v>579</v>
      </c>
      <c r="B915">
        <v>141.59</v>
      </c>
    </row>
    <row r="916" spans="1:2" x14ac:dyDescent="0.4">
      <c r="A916" t="s">
        <v>580</v>
      </c>
      <c r="B916">
        <v>423.32</v>
      </c>
    </row>
    <row r="917" spans="1:2" x14ac:dyDescent="0.4">
      <c r="A917" t="s">
        <v>1436</v>
      </c>
      <c r="B917">
        <v>82.05</v>
      </c>
    </row>
    <row r="918" spans="1:2" x14ac:dyDescent="0.4">
      <c r="A918" t="s">
        <v>581</v>
      </c>
      <c r="B918">
        <v>98.61</v>
      </c>
    </row>
    <row r="919" spans="1:2" x14ac:dyDescent="0.4">
      <c r="A919" t="s">
        <v>1437</v>
      </c>
      <c r="B919">
        <v>35.51</v>
      </c>
    </row>
    <row r="920" spans="1:2" x14ac:dyDescent="0.4">
      <c r="A920" t="s">
        <v>1438</v>
      </c>
      <c r="B920">
        <v>93.23</v>
      </c>
    </row>
    <row r="921" spans="1:2" x14ac:dyDescent="0.4">
      <c r="A921" t="s">
        <v>1439</v>
      </c>
      <c r="B921">
        <v>68.56</v>
      </c>
    </row>
    <row r="922" spans="1:2" x14ac:dyDescent="0.4">
      <c r="A922" t="s">
        <v>582</v>
      </c>
      <c r="B922">
        <v>53.01</v>
      </c>
    </row>
    <row r="923" spans="1:2" x14ac:dyDescent="0.4">
      <c r="A923" t="s">
        <v>1440</v>
      </c>
      <c r="B923">
        <v>94.81</v>
      </c>
    </row>
    <row r="924" spans="1:2" x14ac:dyDescent="0.4">
      <c r="A924" t="s">
        <v>1441</v>
      </c>
      <c r="B924">
        <v>78.94</v>
      </c>
    </row>
    <row r="925" spans="1:2" x14ac:dyDescent="0.4">
      <c r="A925" t="s">
        <v>1442</v>
      </c>
      <c r="B925">
        <v>126.82</v>
      </c>
    </row>
    <row r="926" spans="1:2" x14ac:dyDescent="0.4">
      <c r="A926" t="s">
        <v>583</v>
      </c>
      <c r="B926">
        <v>64.84</v>
      </c>
    </row>
    <row r="927" spans="1:2" x14ac:dyDescent="0.4">
      <c r="A927" t="s">
        <v>1443</v>
      </c>
      <c r="B927">
        <v>85.66</v>
      </c>
    </row>
    <row r="928" spans="1:2" x14ac:dyDescent="0.4">
      <c r="A928" t="s">
        <v>584</v>
      </c>
      <c r="B928">
        <v>165.1</v>
      </c>
    </row>
    <row r="929" spans="1:2" x14ac:dyDescent="0.4">
      <c r="A929" t="s">
        <v>1444</v>
      </c>
      <c r="B929">
        <v>94.3</v>
      </c>
    </row>
    <row r="930" spans="1:2" x14ac:dyDescent="0.4">
      <c r="A930" t="s">
        <v>585</v>
      </c>
      <c r="B930">
        <v>42.45</v>
      </c>
    </row>
    <row r="931" spans="1:2" x14ac:dyDescent="0.4">
      <c r="A931" t="s">
        <v>586</v>
      </c>
      <c r="B931">
        <v>56.18</v>
      </c>
    </row>
    <row r="932" spans="1:2" x14ac:dyDescent="0.4">
      <c r="A932" t="s">
        <v>587</v>
      </c>
      <c r="B932">
        <v>30.51</v>
      </c>
    </row>
    <row r="933" spans="1:2" x14ac:dyDescent="0.4">
      <c r="A933" t="s">
        <v>588</v>
      </c>
      <c r="B933">
        <v>42.28</v>
      </c>
    </row>
    <row r="934" spans="1:2" x14ac:dyDescent="0.4">
      <c r="A934" t="s">
        <v>589</v>
      </c>
      <c r="B934">
        <v>72.819999999999993</v>
      </c>
    </row>
    <row r="935" spans="1:2" x14ac:dyDescent="0.4">
      <c r="A935" t="s">
        <v>590</v>
      </c>
      <c r="B935">
        <v>27.39</v>
      </c>
    </row>
    <row r="936" spans="1:2" x14ac:dyDescent="0.4">
      <c r="A936" t="s">
        <v>591</v>
      </c>
      <c r="B936">
        <v>62.3</v>
      </c>
    </row>
    <row r="937" spans="1:2" x14ac:dyDescent="0.4">
      <c r="A937" t="s">
        <v>1445</v>
      </c>
      <c r="B937">
        <v>80.349999999999994</v>
      </c>
    </row>
    <row r="938" spans="1:2" x14ac:dyDescent="0.4">
      <c r="A938" t="s">
        <v>592</v>
      </c>
      <c r="B938">
        <v>41.21</v>
      </c>
    </row>
    <row r="939" spans="1:2" x14ac:dyDescent="0.4">
      <c r="A939" t="s">
        <v>1446</v>
      </c>
      <c r="B939">
        <v>341.13</v>
      </c>
    </row>
    <row r="940" spans="1:2" x14ac:dyDescent="0.4">
      <c r="A940" t="s">
        <v>593</v>
      </c>
      <c r="B940">
        <v>51.11</v>
      </c>
    </row>
    <row r="941" spans="1:2" x14ac:dyDescent="0.4">
      <c r="A941" t="s">
        <v>1447</v>
      </c>
      <c r="B941">
        <v>133.44</v>
      </c>
    </row>
    <row r="942" spans="1:2" x14ac:dyDescent="0.4">
      <c r="A942" t="s">
        <v>1448</v>
      </c>
      <c r="B942">
        <v>289.05</v>
      </c>
    </row>
    <row r="943" spans="1:2" x14ac:dyDescent="0.4">
      <c r="A943" t="s">
        <v>1449</v>
      </c>
      <c r="B943">
        <v>59.87</v>
      </c>
    </row>
    <row r="944" spans="1:2" x14ac:dyDescent="0.4">
      <c r="A944" t="s">
        <v>594</v>
      </c>
      <c r="B944">
        <v>36.909999999999997</v>
      </c>
    </row>
    <row r="945" spans="1:2" x14ac:dyDescent="0.4">
      <c r="A945" t="s">
        <v>595</v>
      </c>
      <c r="B945">
        <v>33.840000000000003</v>
      </c>
    </row>
    <row r="946" spans="1:2" x14ac:dyDescent="0.4">
      <c r="A946" t="s">
        <v>596</v>
      </c>
      <c r="B946">
        <v>44.78</v>
      </c>
    </row>
    <row r="947" spans="1:2" x14ac:dyDescent="0.4">
      <c r="A947" t="s">
        <v>1450</v>
      </c>
      <c r="B947">
        <v>176.73</v>
      </c>
    </row>
    <row r="948" spans="1:2" x14ac:dyDescent="0.4">
      <c r="A948" t="s">
        <v>597</v>
      </c>
      <c r="B948">
        <v>33.93</v>
      </c>
    </row>
    <row r="949" spans="1:2" x14ac:dyDescent="0.4">
      <c r="A949" t="s">
        <v>598</v>
      </c>
      <c r="B949">
        <v>33.18</v>
      </c>
    </row>
    <row r="950" spans="1:2" x14ac:dyDescent="0.4">
      <c r="A950" t="s">
        <v>1451</v>
      </c>
      <c r="B950">
        <v>23.27</v>
      </c>
    </row>
    <row r="951" spans="1:2" x14ac:dyDescent="0.4">
      <c r="A951" t="s">
        <v>599</v>
      </c>
      <c r="B951">
        <v>70.36</v>
      </c>
    </row>
    <row r="952" spans="1:2" x14ac:dyDescent="0.4">
      <c r="A952" t="s">
        <v>1452</v>
      </c>
      <c r="B952">
        <v>295.39999999999998</v>
      </c>
    </row>
    <row r="953" spans="1:2" x14ac:dyDescent="0.4">
      <c r="A953" t="s">
        <v>600</v>
      </c>
      <c r="B953">
        <v>10.27</v>
      </c>
    </row>
    <row r="954" spans="1:2" x14ac:dyDescent="0.4">
      <c r="A954" t="s">
        <v>1453</v>
      </c>
      <c r="B954">
        <v>50.65</v>
      </c>
    </row>
    <row r="955" spans="1:2" x14ac:dyDescent="0.4">
      <c r="A955" t="s">
        <v>601</v>
      </c>
      <c r="B955">
        <v>25.08</v>
      </c>
    </row>
    <row r="956" spans="1:2" x14ac:dyDescent="0.4">
      <c r="A956" t="s">
        <v>602</v>
      </c>
      <c r="B956">
        <v>160.72999999999999</v>
      </c>
    </row>
    <row r="957" spans="1:2" x14ac:dyDescent="0.4">
      <c r="A957" t="s">
        <v>603</v>
      </c>
      <c r="B957">
        <v>55.27</v>
      </c>
    </row>
    <row r="958" spans="1:2" x14ac:dyDescent="0.4">
      <c r="A958" t="s">
        <v>604</v>
      </c>
      <c r="B958">
        <v>32.21</v>
      </c>
    </row>
    <row r="959" spans="1:2" x14ac:dyDescent="0.4">
      <c r="A959" t="s">
        <v>605</v>
      </c>
      <c r="B959">
        <v>61.44</v>
      </c>
    </row>
    <row r="960" spans="1:2" x14ac:dyDescent="0.4">
      <c r="A960" t="s">
        <v>1454</v>
      </c>
      <c r="B960">
        <v>26.66</v>
      </c>
    </row>
    <row r="961" spans="1:2" x14ac:dyDescent="0.4">
      <c r="A961" t="s">
        <v>1455</v>
      </c>
      <c r="B961">
        <v>68.430000000000007</v>
      </c>
    </row>
    <row r="962" spans="1:2" x14ac:dyDescent="0.4">
      <c r="A962" t="s">
        <v>1456</v>
      </c>
      <c r="B962">
        <v>31.16</v>
      </c>
    </row>
    <row r="963" spans="1:2" x14ac:dyDescent="0.4">
      <c r="A963" t="s">
        <v>606</v>
      </c>
      <c r="B963">
        <v>50.66</v>
      </c>
    </row>
    <row r="964" spans="1:2" x14ac:dyDescent="0.4">
      <c r="A964" t="s">
        <v>1457</v>
      </c>
      <c r="B964">
        <v>65.67</v>
      </c>
    </row>
    <row r="965" spans="1:2" x14ac:dyDescent="0.4">
      <c r="A965" t="s">
        <v>607</v>
      </c>
      <c r="B965">
        <v>63.93</v>
      </c>
    </row>
    <row r="966" spans="1:2" x14ac:dyDescent="0.4">
      <c r="A966" t="s">
        <v>608</v>
      </c>
      <c r="B966">
        <v>46.33</v>
      </c>
    </row>
    <row r="967" spans="1:2" x14ac:dyDescent="0.4">
      <c r="A967" t="s">
        <v>609</v>
      </c>
      <c r="B967">
        <v>217.31</v>
      </c>
    </row>
    <row r="968" spans="1:2" x14ac:dyDescent="0.4">
      <c r="A968" t="s">
        <v>610</v>
      </c>
      <c r="B968">
        <v>43.6</v>
      </c>
    </row>
    <row r="969" spans="1:2" x14ac:dyDescent="0.4">
      <c r="A969" t="s">
        <v>611</v>
      </c>
      <c r="B969">
        <v>58.4</v>
      </c>
    </row>
    <row r="970" spans="1:2" x14ac:dyDescent="0.4">
      <c r="A970" t="s">
        <v>612</v>
      </c>
      <c r="B970">
        <v>31.69</v>
      </c>
    </row>
    <row r="971" spans="1:2" x14ac:dyDescent="0.4">
      <c r="A971" t="s">
        <v>613</v>
      </c>
      <c r="B971">
        <v>39.42</v>
      </c>
    </row>
    <row r="972" spans="1:2" x14ac:dyDescent="0.4">
      <c r="A972" t="s">
        <v>1458</v>
      </c>
      <c r="B972">
        <v>86.51</v>
      </c>
    </row>
    <row r="973" spans="1:2" x14ac:dyDescent="0.4">
      <c r="A973" t="s">
        <v>1459</v>
      </c>
      <c r="B973">
        <v>44.24</v>
      </c>
    </row>
    <row r="974" spans="1:2" x14ac:dyDescent="0.4">
      <c r="A974" t="s">
        <v>1460</v>
      </c>
      <c r="B974">
        <v>69.86</v>
      </c>
    </row>
    <row r="975" spans="1:2" x14ac:dyDescent="0.4">
      <c r="A975" t="s">
        <v>614</v>
      </c>
      <c r="B975">
        <v>16.059999999999999</v>
      </c>
    </row>
    <row r="976" spans="1:2" x14ac:dyDescent="0.4">
      <c r="A976" t="s">
        <v>615</v>
      </c>
      <c r="B976">
        <v>14.56</v>
      </c>
    </row>
    <row r="977" spans="1:2" x14ac:dyDescent="0.4">
      <c r="A977" t="s">
        <v>1461</v>
      </c>
      <c r="B977">
        <v>41.4</v>
      </c>
    </row>
    <row r="978" spans="1:2" x14ac:dyDescent="0.4">
      <c r="A978" t="s">
        <v>1462</v>
      </c>
      <c r="B978">
        <v>11407.44</v>
      </c>
    </row>
    <row r="979" spans="1:2" x14ac:dyDescent="0.4">
      <c r="A979" t="s">
        <v>1463</v>
      </c>
      <c r="B979">
        <v>460.88</v>
      </c>
    </row>
    <row r="980" spans="1:2" x14ac:dyDescent="0.4">
      <c r="A980" t="s">
        <v>616</v>
      </c>
      <c r="B980">
        <v>40.39</v>
      </c>
    </row>
    <row r="981" spans="1:2" x14ac:dyDescent="0.4">
      <c r="A981" t="s">
        <v>1464</v>
      </c>
      <c r="B981">
        <v>146.08000000000001</v>
      </c>
    </row>
    <row r="982" spans="1:2" x14ac:dyDescent="0.4">
      <c r="A982" t="s">
        <v>1465</v>
      </c>
      <c r="B982">
        <v>31.89</v>
      </c>
    </row>
    <row r="983" spans="1:2" x14ac:dyDescent="0.4">
      <c r="A983" t="s">
        <v>617</v>
      </c>
      <c r="B983">
        <v>54.73</v>
      </c>
    </row>
    <row r="984" spans="1:2" x14ac:dyDescent="0.4">
      <c r="A984" t="s">
        <v>1466</v>
      </c>
      <c r="B984">
        <v>643.35</v>
      </c>
    </row>
    <row r="985" spans="1:2" x14ac:dyDescent="0.4">
      <c r="A985" t="s">
        <v>1467</v>
      </c>
      <c r="B985">
        <v>441.46</v>
      </c>
    </row>
    <row r="986" spans="1:2" x14ac:dyDescent="0.4">
      <c r="A986" t="s">
        <v>618</v>
      </c>
      <c r="B986">
        <v>518.70000000000005</v>
      </c>
    </row>
    <row r="987" spans="1:2" x14ac:dyDescent="0.4">
      <c r="A987" t="s">
        <v>619</v>
      </c>
      <c r="B987">
        <v>239.75</v>
      </c>
    </row>
    <row r="988" spans="1:2" x14ac:dyDescent="0.4">
      <c r="A988" t="s">
        <v>1468</v>
      </c>
      <c r="B988">
        <v>115.1</v>
      </c>
    </row>
    <row r="989" spans="1:2" x14ac:dyDescent="0.4">
      <c r="A989" t="s">
        <v>620</v>
      </c>
      <c r="B989">
        <v>43.29</v>
      </c>
    </row>
    <row r="990" spans="1:2" x14ac:dyDescent="0.4">
      <c r="A990" t="s">
        <v>621</v>
      </c>
      <c r="B990">
        <v>204.76</v>
      </c>
    </row>
    <row r="991" spans="1:2" x14ac:dyDescent="0.4">
      <c r="A991" t="s">
        <v>622</v>
      </c>
      <c r="B991">
        <v>290.52999999999997</v>
      </c>
    </row>
    <row r="992" spans="1:2" x14ac:dyDescent="0.4">
      <c r="A992" t="s">
        <v>623</v>
      </c>
      <c r="B992">
        <v>61.89</v>
      </c>
    </row>
    <row r="993" spans="1:2" x14ac:dyDescent="0.4">
      <c r="A993" t="s">
        <v>1469</v>
      </c>
      <c r="B993">
        <v>151.97999999999999</v>
      </c>
    </row>
    <row r="994" spans="1:2" x14ac:dyDescent="0.4">
      <c r="A994" t="s">
        <v>1470</v>
      </c>
      <c r="B994">
        <v>69.239999999999995</v>
      </c>
    </row>
    <row r="995" spans="1:2" x14ac:dyDescent="0.4">
      <c r="A995" t="s">
        <v>1471</v>
      </c>
      <c r="B995">
        <v>47.76</v>
      </c>
    </row>
    <row r="996" spans="1:2" x14ac:dyDescent="0.4">
      <c r="A996" t="s">
        <v>1472</v>
      </c>
      <c r="B996">
        <v>43.27</v>
      </c>
    </row>
    <row r="997" spans="1:2" x14ac:dyDescent="0.4">
      <c r="A997" t="s">
        <v>624</v>
      </c>
      <c r="B997">
        <v>37.49</v>
      </c>
    </row>
    <row r="998" spans="1:2" x14ac:dyDescent="0.4">
      <c r="A998" t="s">
        <v>1473</v>
      </c>
      <c r="B998">
        <v>44.22</v>
      </c>
    </row>
    <row r="999" spans="1:2" x14ac:dyDescent="0.4">
      <c r="A999" t="s">
        <v>627</v>
      </c>
      <c r="B999">
        <v>152.30000000000001</v>
      </c>
    </row>
    <row r="1000" spans="1:2" x14ac:dyDescent="0.4">
      <c r="A1000" t="s">
        <v>628</v>
      </c>
      <c r="B1000">
        <v>14.04</v>
      </c>
    </row>
    <row r="1001" spans="1:2" x14ac:dyDescent="0.4">
      <c r="A1001" t="s">
        <v>629</v>
      </c>
      <c r="B1001">
        <v>24.19</v>
      </c>
    </row>
    <row r="1002" spans="1:2" x14ac:dyDescent="0.4">
      <c r="A1002" t="s">
        <v>630</v>
      </c>
      <c r="B1002">
        <v>29.78</v>
      </c>
    </row>
    <row r="1003" spans="1:2" x14ac:dyDescent="0.4">
      <c r="A1003" t="s">
        <v>631</v>
      </c>
      <c r="B1003">
        <v>217.66</v>
      </c>
    </row>
    <row r="1004" spans="1:2" x14ac:dyDescent="0.4">
      <c r="A1004" t="s">
        <v>1474</v>
      </c>
      <c r="B1004">
        <v>876.49</v>
      </c>
    </row>
    <row r="1005" spans="1:2" x14ac:dyDescent="0.4">
      <c r="A1005" t="s">
        <v>1475</v>
      </c>
      <c r="B1005">
        <v>90.27</v>
      </c>
    </row>
    <row r="1006" spans="1:2" x14ac:dyDescent="0.4">
      <c r="A1006" t="s">
        <v>632</v>
      </c>
      <c r="B1006">
        <v>33.31</v>
      </c>
    </row>
    <row r="1007" spans="1:2" x14ac:dyDescent="0.4">
      <c r="A1007" t="s">
        <v>633</v>
      </c>
      <c r="B1007">
        <v>22.37</v>
      </c>
    </row>
    <row r="1008" spans="1:2" x14ac:dyDescent="0.4">
      <c r="A1008" t="s">
        <v>634</v>
      </c>
      <c r="B1008">
        <v>60.1</v>
      </c>
    </row>
    <row r="1009" spans="1:2" x14ac:dyDescent="0.4">
      <c r="A1009" t="s">
        <v>635</v>
      </c>
      <c r="B1009">
        <v>35.159999999999997</v>
      </c>
    </row>
    <row r="1010" spans="1:2" x14ac:dyDescent="0.4">
      <c r="A1010" t="s">
        <v>1477</v>
      </c>
      <c r="B1010">
        <v>56.21</v>
      </c>
    </row>
    <row r="1011" spans="1:2" x14ac:dyDescent="0.4">
      <c r="A1011" t="s">
        <v>636</v>
      </c>
      <c r="B1011">
        <v>21.54</v>
      </c>
    </row>
    <row r="1012" spans="1:2" x14ac:dyDescent="0.4">
      <c r="A1012" t="s">
        <v>637</v>
      </c>
      <c r="B1012">
        <v>16.63</v>
      </c>
    </row>
    <row r="1013" spans="1:2" x14ac:dyDescent="0.4">
      <c r="A1013" t="s">
        <v>1478</v>
      </c>
      <c r="B1013">
        <v>107.53</v>
      </c>
    </row>
    <row r="1014" spans="1:2" x14ac:dyDescent="0.4">
      <c r="A1014" t="s">
        <v>638</v>
      </c>
      <c r="B1014">
        <v>64.650000000000006</v>
      </c>
    </row>
    <row r="1015" spans="1:2" x14ac:dyDescent="0.4">
      <c r="A1015" t="s">
        <v>639</v>
      </c>
      <c r="B1015">
        <v>43.51</v>
      </c>
    </row>
    <row r="1016" spans="1:2" x14ac:dyDescent="0.4">
      <c r="A1016" t="s">
        <v>640</v>
      </c>
      <c r="B1016">
        <v>33.19</v>
      </c>
    </row>
    <row r="1017" spans="1:2" x14ac:dyDescent="0.4">
      <c r="A1017" t="s">
        <v>641</v>
      </c>
      <c r="B1017">
        <v>60.49</v>
      </c>
    </row>
    <row r="1018" spans="1:2" x14ac:dyDescent="0.4">
      <c r="A1018" t="s">
        <v>642</v>
      </c>
      <c r="B1018">
        <v>59.98</v>
      </c>
    </row>
    <row r="1019" spans="1:2" x14ac:dyDescent="0.4">
      <c r="A1019" t="s">
        <v>643</v>
      </c>
      <c r="B1019">
        <v>56.54</v>
      </c>
    </row>
    <row r="1020" spans="1:2" x14ac:dyDescent="0.4">
      <c r="A1020" t="s">
        <v>644</v>
      </c>
      <c r="B1020">
        <v>55.64</v>
      </c>
    </row>
    <row r="1021" spans="1:2" x14ac:dyDescent="0.4">
      <c r="A1021" t="s">
        <v>645</v>
      </c>
      <c r="B1021">
        <v>103.23</v>
      </c>
    </row>
    <row r="1022" spans="1:2" x14ac:dyDescent="0.4">
      <c r="A1022" t="s">
        <v>1479</v>
      </c>
      <c r="B1022">
        <v>40.19</v>
      </c>
    </row>
    <row r="1023" spans="1:2" x14ac:dyDescent="0.4">
      <c r="A1023" t="s">
        <v>646</v>
      </c>
      <c r="B1023">
        <v>46.29</v>
      </c>
    </row>
    <row r="1024" spans="1:2" x14ac:dyDescent="0.4">
      <c r="A1024" t="s">
        <v>647</v>
      </c>
      <c r="B1024">
        <v>45.07</v>
      </c>
    </row>
    <row r="1025" spans="1:2" x14ac:dyDescent="0.4">
      <c r="A1025" t="s">
        <v>648</v>
      </c>
      <c r="B1025">
        <v>68.61</v>
      </c>
    </row>
    <row r="1026" spans="1:2" x14ac:dyDescent="0.4">
      <c r="A1026" t="s">
        <v>1480</v>
      </c>
      <c r="B1026">
        <v>715.84</v>
      </c>
    </row>
    <row r="1027" spans="1:2" x14ac:dyDescent="0.4">
      <c r="A1027" t="s">
        <v>1481</v>
      </c>
      <c r="B1027">
        <v>79.67</v>
      </c>
    </row>
    <row r="1028" spans="1:2" x14ac:dyDescent="0.4">
      <c r="A1028" t="s">
        <v>649</v>
      </c>
      <c r="B1028">
        <v>57.72</v>
      </c>
    </row>
    <row r="1029" spans="1:2" x14ac:dyDescent="0.4">
      <c r="A1029" t="s">
        <v>1482</v>
      </c>
      <c r="B1029">
        <v>71.52</v>
      </c>
    </row>
    <row r="1030" spans="1:2" x14ac:dyDescent="0.4">
      <c r="A1030" t="s">
        <v>650</v>
      </c>
      <c r="B1030">
        <v>13.88</v>
      </c>
    </row>
    <row r="1031" spans="1:2" x14ac:dyDescent="0.4">
      <c r="A1031" t="s">
        <v>1483</v>
      </c>
      <c r="B1031">
        <v>402.95</v>
      </c>
    </row>
    <row r="1032" spans="1:2" x14ac:dyDescent="0.4">
      <c r="A1032" t="s">
        <v>651</v>
      </c>
      <c r="B1032">
        <v>107.35</v>
      </c>
    </row>
    <row r="1033" spans="1:2" x14ac:dyDescent="0.4">
      <c r="A1033" t="s">
        <v>1484</v>
      </c>
      <c r="B1033">
        <v>51.98</v>
      </c>
    </row>
    <row r="1034" spans="1:2" x14ac:dyDescent="0.4">
      <c r="A1034" t="s">
        <v>652</v>
      </c>
      <c r="B1034">
        <v>14.89</v>
      </c>
    </row>
    <row r="1035" spans="1:2" x14ac:dyDescent="0.4">
      <c r="A1035" t="s">
        <v>653</v>
      </c>
      <c r="B1035">
        <v>68.38</v>
      </c>
    </row>
    <row r="1036" spans="1:2" x14ac:dyDescent="0.4">
      <c r="A1036" t="s">
        <v>1485</v>
      </c>
      <c r="B1036">
        <v>43.61</v>
      </c>
    </row>
    <row r="1037" spans="1:2" x14ac:dyDescent="0.4">
      <c r="A1037" t="s">
        <v>654</v>
      </c>
      <c r="B1037">
        <v>27.1</v>
      </c>
    </row>
    <row r="1038" spans="1:2" x14ac:dyDescent="0.4">
      <c r="A1038" t="s">
        <v>1486</v>
      </c>
      <c r="B1038">
        <v>35.979999999999997</v>
      </c>
    </row>
    <row r="1039" spans="1:2" x14ac:dyDescent="0.4">
      <c r="A1039" t="s">
        <v>655</v>
      </c>
      <c r="B1039">
        <v>32.97</v>
      </c>
    </row>
    <row r="1040" spans="1:2" x14ac:dyDescent="0.4">
      <c r="A1040" t="s">
        <v>1487</v>
      </c>
      <c r="B1040">
        <v>61.35</v>
      </c>
    </row>
    <row r="1041" spans="1:2" x14ac:dyDescent="0.4">
      <c r="A1041" t="s">
        <v>656</v>
      </c>
      <c r="B1041">
        <v>30.68</v>
      </c>
    </row>
    <row r="1042" spans="1:2" x14ac:dyDescent="0.4">
      <c r="A1042" t="s">
        <v>657</v>
      </c>
      <c r="B1042">
        <v>74.22</v>
      </c>
    </row>
    <row r="1043" spans="1:2" x14ac:dyDescent="0.4">
      <c r="A1043" t="s">
        <v>658</v>
      </c>
      <c r="B1043">
        <v>37.979999999999997</v>
      </c>
    </row>
    <row r="1044" spans="1:2" x14ac:dyDescent="0.4">
      <c r="A1044" t="s">
        <v>659</v>
      </c>
      <c r="B1044">
        <v>26.93</v>
      </c>
    </row>
    <row r="1045" spans="1:2" x14ac:dyDescent="0.4">
      <c r="A1045" t="s">
        <v>1488</v>
      </c>
      <c r="B1045">
        <v>125.21</v>
      </c>
    </row>
    <row r="1046" spans="1:2" x14ac:dyDescent="0.4">
      <c r="A1046" t="s">
        <v>660</v>
      </c>
      <c r="B1046">
        <v>28.64</v>
      </c>
    </row>
    <row r="1047" spans="1:2" x14ac:dyDescent="0.4">
      <c r="A1047" t="s">
        <v>661</v>
      </c>
      <c r="B1047">
        <v>264.91000000000003</v>
      </c>
    </row>
    <row r="1048" spans="1:2" x14ac:dyDescent="0.4">
      <c r="A1048" t="s">
        <v>662</v>
      </c>
      <c r="B1048">
        <v>25.2</v>
      </c>
    </row>
    <row r="1049" spans="1:2" x14ac:dyDescent="0.4">
      <c r="A1049" t="s">
        <v>663</v>
      </c>
      <c r="B1049">
        <v>46.31</v>
      </c>
    </row>
    <row r="1050" spans="1:2" x14ac:dyDescent="0.4">
      <c r="A1050" t="s">
        <v>1489</v>
      </c>
      <c r="B1050">
        <v>356.67</v>
      </c>
    </row>
    <row r="1051" spans="1:2" x14ac:dyDescent="0.4">
      <c r="A1051" t="s">
        <v>1490</v>
      </c>
      <c r="B1051">
        <v>28.69</v>
      </c>
    </row>
    <row r="1052" spans="1:2" x14ac:dyDescent="0.4">
      <c r="A1052" t="s">
        <v>1491</v>
      </c>
      <c r="B1052">
        <v>108.27</v>
      </c>
    </row>
    <row r="1053" spans="1:2" x14ac:dyDescent="0.4">
      <c r="A1053" t="s">
        <v>664</v>
      </c>
      <c r="B1053">
        <v>46.37</v>
      </c>
    </row>
    <row r="1054" spans="1:2" x14ac:dyDescent="0.4">
      <c r="A1054" t="s">
        <v>665</v>
      </c>
      <c r="B1054">
        <v>48.97</v>
      </c>
    </row>
    <row r="1055" spans="1:2" x14ac:dyDescent="0.4">
      <c r="A1055" t="s">
        <v>666</v>
      </c>
      <c r="B1055">
        <v>62.14</v>
      </c>
    </row>
    <row r="1056" spans="1:2" x14ac:dyDescent="0.4">
      <c r="A1056" t="s">
        <v>1492</v>
      </c>
      <c r="B1056">
        <v>20.11</v>
      </c>
    </row>
    <row r="1057" spans="1:2" x14ac:dyDescent="0.4">
      <c r="A1057" t="s">
        <v>1493</v>
      </c>
      <c r="B1057">
        <v>164.83</v>
      </c>
    </row>
    <row r="1058" spans="1:2" x14ac:dyDescent="0.4">
      <c r="A1058" t="s">
        <v>667</v>
      </c>
      <c r="B1058">
        <v>30.48</v>
      </c>
    </row>
    <row r="1059" spans="1:2" x14ac:dyDescent="0.4">
      <c r="A1059" t="s">
        <v>668</v>
      </c>
      <c r="B1059">
        <v>223.52</v>
      </c>
    </row>
    <row r="1060" spans="1:2" x14ac:dyDescent="0.4">
      <c r="A1060" t="s">
        <v>669</v>
      </c>
      <c r="B1060">
        <v>64.59</v>
      </c>
    </row>
    <row r="1061" spans="1:2" x14ac:dyDescent="0.4">
      <c r="A1061" t="s">
        <v>1494</v>
      </c>
      <c r="B1061">
        <v>36.92</v>
      </c>
    </row>
    <row r="1062" spans="1:2" x14ac:dyDescent="0.4">
      <c r="A1062" t="s">
        <v>670</v>
      </c>
      <c r="B1062">
        <v>22.51</v>
      </c>
    </row>
    <row r="1063" spans="1:2" x14ac:dyDescent="0.4">
      <c r="A1063" t="s">
        <v>1495</v>
      </c>
      <c r="B1063">
        <v>34.96</v>
      </c>
    </row>
    <row r="1064" spans="1:2" x14ac:dyDescent="0.4">
      <c r="A1064" t="s">
        <v>671</v>
      </c>
      <c r="B1064">
        <v>41.32</v>
      </c>
    </row>
    <row r="1065" spans="1:2" x14ac:dyDescent="0.4">
      <c r="A1065" t="s">
        <v>1496</v>
      </c>
      <c r="B1065">
        <v>138.96</v>
      </c>
    </row>
    <row r="1066" spans="1:2" x14ac:dyDescent="0.4">
      <c r="A1066" t="s">
        <v>672</v>
      </c>
      <c r="B1066">
        <v>30.87</v>
      </c>
    </row>
    <row r="1067" spans="1:2" x14ac:dyDescent="0.4">
      <c r="A1067" t="s">
        <v>673</v>
      </c>
      <c r="B1067">
        <v>38.21</v>
      </c>
    </row>
    <row r="1068" spans="1:2" x14ac:dyDescent="0.4">
      <c r="A1068" t="s">
        <v>674</v>
      </c>
      <c r="B1068">
        <v>38.979999999999997</v>
      </c>
    </row>
    <row r="1069" spans="1:2" x14ac:dyDescent="0.4">
      <c r="A1069" t="s">
        <v>675</v>
      </c>
      <c r="B1069">
        <v>35.18</v>
      </c>
    </row>
    <row r="1070" spans="1:2" x14ac:dyDescent="0.4">
      <c r="A1070" t="s">
        <v>1497</v>
      </c>
      <c r="B1070">
        <v>59.76</v>
      </c>
    </row>
    <row r="1071" spans="1:2" x14ac:dyDescent="0.4">
      <c r="A1071" t="s">
        <v>676</v>
      </c>
      <c r="B1071">
        <v>19.079999999999998</v>
      </c>
    </row>
    <row r="1072" spans="1:2" x14ac:dyDescent="0.4">
      <c r="A1072" t="s">
        <v>1498</v>
      </c>
      <c r="B1072">
        <v>76.84</v>
      </c>
    </row>
    <row r="1073" spans="1:2" x14ac:dyDescent="0.4">
      <c r="A1073" t="s">
        <v>1499</v>
      </c>
      <c r="B1073">
        <v>195.41</v>
      </c>
    </row>
    <row r="1074" spans="1:2" x14ac:dyDescent="0.4">
      <c r="A1074" t="s">
        <v>1500</v>
      </c>
      <c r="B1074">
        <v>43.8</v>
      </c>
    </row>
    <row r="1075" spans="1:2" x14ac:dyDescent="0.4">
      <c r="A1075" t="s">
        <v>1501</v>
      </c>
      <c r="B1075">
        <v>132.85</v>
      </c>
    </row>
    <row r="1076" spans="1:2" x14ac:dyDescent="0.4">
      <c r="A1076" t="s">
        <v>677</v>
      </c>
      <c r="B1076">
        <v>22.51</v>
      </c>
    </row>
    <row r="1077" spans="1:2" x14ac:dyDescent="0.4">
      <c r="A1077" t="s">
        <v>678</v>
      </c>
      <c r="B1077">
        <v>106.37</v>
      </c>
    </row>
    <row r="1078" spans="1:2" x14ac:dyDescent="0.4">
      <c r="A1078" t="s">
        <v>1502</v>
      </c>
      <c r="B1078">
        <v>134.28</v>
      </c>
    </row>
    <row r="1079" spans="1:2" x14ac:dyDescent="0.4">
      <c r="A1079" t="s">
        <v>1503</v>
      </c>
      <c r="B1079">
        <v>104.45</v>
      </c>
    </row>
    <row r="1080" spans="1:2" x14ac:dyDescent="0.4">
      <c r="A1080" t="s">
        <v>679</v>
      </c>
      <c r="B1080">
        <v>82.35</v>
      </c>
    </row>
    <row r="1081" spans="1:2" x14ac:dyDescent="0.4">
      <c r="A1081" t="s">
        <v>680</v>
      </c>
      <c r="B1081">
        <v>67.849999999999994</v>
      </c>
    </row>
    <row r="1082" spans="1:2" x14ac:dyDescent="0.4">
      <c r="A1082" t="s">
        <v>681</v>
      </c>
      <c r="B1082">
        <v>371.38</v>
      </c>
    </row>
    <row r="1083" spans="1:2" x14ac:dyDescent="0.4">
      <c r="A1083" t="s">
        <v>682</v>
      </c>
      <c r="B1083">
        <v>30.15</v>
      </c>
    </row>
    <row r="1084" spans="1:2" x14ac:dyDescent="0.4">
      <c r="A1084" t="s">
        <v>683</v>
      </c>
      <c r="B1084">
        <v>26.64</v>
      </c>
    </row>
    <row r="1085" spans="1:2" x14ac:dyDescent="0.4">
      <c r="A1085" t="s">
        <v>684</v>
      </c>
      <c r="B1085">
        <v>2089.5100000000002</v>
      </c>
    </row>
    <row r="1086" spans="1:2" x14ac:dyDescent="0.4">
      <c r="A1086" t="s">
        <v>685</v>
      </c>
      <c r="B1086">
        <v>23.75</v>
      </c>
    </row>
    <row r="1087" spans="1:2" x14ac:dyDescent="0.4">
      <c r="A1087" t="s">
        <v>686</v>
      </c>
      <c r="B1087">
        <v>105.87</v>
      </c>
    </row>
    <row r="1088" spans="1:2" x14ac:dyDescent="0.4">
      <c r="A1088" t="s">
        <v>687</v>
      </c>
      <c r="B1088">
        <v>60.07</v>
      </c>
    </row>
    <row r="1089" spans="1:2" x14ac:dyDescent="0.4">
      <c r="A1089" t="s">
        <v>688</v>
      </c>
      <c r="B1089">
        <v>17.260000000000002</v>
      </c>
    </row>
    <row r="1090" spans="1:2" x14ac:dyDescent="0.4">
      <c r="A1090" t="s">
        <v>689</v>
      </c>
      <c r="B1090">
        <v>13.3</v>
      </c>
    </row>
    <row r="1091" spans="1:2" x14ac:dyDescent="0.4">
      <c r="A1091" t="s">
        <v>690</v>
      </c>
      <c r="B1091">
        <v>68.61</v>
      </c>
    </row>
    <row r="1092" spans="1:2" x14ac:dyDescent="0.4">
      <c r="A1092" t="s">
        <v>1504</v>
      </c>
      <c r="B1092">
        <v>32.1</v>
      </c>
    </row>
    <row r="1093" spans="1:2" x14ac:dyDescent="0.4">
      <c r="A1093" t="s">
        <v>691</v>
      </c>
      <c r="B1093">
        <v>25.28</v>
      </c>
    </row>
    <row r="1094" spans="1:2" x14ac:dyDescent="0.4">
      <c r="A1094" t="s">
        <v>692</v>
      </c>
      <c r="B1094">
        <v>71.98</v>
      </c>
    </row>
    <row r="1095" spans="1:2" x14ac:dyDescent="0.4">
      <c r="A1095" t="s">
        <v>693</v>
      </c>
      <c r="B1095">
        <v>30.26</v>
      </c>
    </row>
    <row r="1096" spans="1:2" x14ac:dyDescent="0.4">
      <c r="A1096" t="s">
        <v>694</v>
      </c>
      <c r="B1096">
        <v>68.63</v>
      </c>
    </row>
    <row r="1097" spans="1:2" x14ac:dyDescent="0.4">
      <c r="A1097" t="s">
        <v>695</v>
      </c>
      <c r="B1097">
        <v>74.66</v>
      </c>
    </row>
    <row r="1098" spans="1:2" x14ac:dyDescent="0.4">
      <c r="A1098" t="s">
        <v>696</v>
      </c>
      <c r="B1098">
        <v>41.42</v>
      </c>
    </row>
    <row r="1099" spans="1:2" x14ac:dyDescent="0.4">
      <c r="A1099" t="s">
        <v>697</v>
      </c>
      <c r="B1099">
        <v>24.9</v>
      </c>
    </row>
    <row r="1100" spans="1:2" x14ac:dyDescent="0.4">
      <c r="A1100" t="s">
        <v>1505</v>
      </c>
      <c r="B1100">
        <v>62.78</v>
      </c>
    </row>
    <row r="1101" spans="1:2" x14ac:dyDescent="0.4">
      <c r="A1101" t="s">
        <v>698</v>
      </c>
      <c r="B1101">
        <v>24.77</v>
      </c>
    </row>
    <row r="1102" spans="1:2" x14ac:dyDescent="0.4">
      <c r="A1102" t="s">
        <v>1506</v>
      </c>
      <c r="B1102">
        <v>25.49</v>
      </c>
    </row>
    <row r="1103" spans="1:2" x14ac:dyDescent="0.4">
      <c r="A1103" t="s">
        <v>1507</v>
      </c>
      <c r="B1103">
        <v>74.540000000000006</v>
      </c>
    </row>
    <row r="1104" spans="1:2" x14ac:dyDescent="0.4">
      <c r="A1104" t="s">
        <v>1508</v>
      </c>
      <c r="B1104">
        <v>36.47</v>
      </c>
    </row>
    <row r="1105" spans="1:2" x14ac:dyDescent="0.4">
      <c r="A1105" t="s">
        <v>699</v>
      </c>
      <c r="B1105">
        <v>40.07</v>
      </c>
    </row>
    <row r="1106" spans="1:2" x14ac:dyDescent="0.4">
      <c r="A1106" t="s">
        <v>1509</v>
      </c>
      <c r="B1106">
        <v>995.85</v>
      </c>
    </row>
    <row r="1107" spans="1:2" x14ac:dyDescent="0.4">
      <c r="A1107" t="s">
        <v>700</v>
      </c>
      <c r="B1107">
        <v>106.11</v>
      </c>
    </row>
    <row r="1108" spans="1:2" x14ac:dyDescent="0.4">
      <c r="A1108" t="s">
        <v>701</v>
      </c>
      <c r="B1108">
        <v>246.32</v>
      </c>
    </row>
    <row r="1109" spans="1:2" x14ac:dyDescent="0.4">
      <c r="A1109" t="s">
        <v>702</v>
      </c>
      <c r="B1109">
        <v>250.46</v>
      </c>
    </row>
    <row r="1110" spans="1:2" x14ac:dyDescent="0.4">
      <c r="A1110" t="s">
        <v>703</v>
      </c>
      <c r="B1110">
        <v>77.66</v>
      </c>
    </row>
    <row r="1111" spans="1:2" x14ac:dyDescent="0.4">
      <c r="A1111" t="s">
        <v>704</v>
      </c>
      <c r="B1111">
        <v>15.77</v>
      </c>
    </row>
    <row r="1112" spans="1:2" x14ac:dyDescent="0.4">
      <c r="A1112" t="s">
        <v>1510</v>
      </c>
      <c r="B1112">
        <v>25.55</v>
      </c>
    </row>
    <row r="1113" spans="1:2" x14ac:dyDescent="0.4">
      <c r="A1113" t="s">
        <v>1511</v>
      </c>
      <c r="B1113">
        <v>135.80000000000001</v>
      </c>
    </row>
    <row r="1114" spans="1:2" x14ac:dyDescent="0.4">
      <c r="A1114" t="s">
        <v>1512</v>
      </c>
      <c r="B1114">
        <v>50.6</v>
      </c>
    </row>
    <row r="1115" spans="1:2" x14ac:dyDescent="0.4">
      <c r="A1115" t="s">
        <v>705</v>
      </c>
      <c r="B1115">
        <v>195.08</v>
      </c>
    </row>
    <row r="1116" spans="1:2" x14ac:dyDescent="0.4">
      <c r="A1116" t="s">
        <v>1513</v>
      </c>
      <c r="B1116">
        <v>18.7</v>
      </c>
    </row>
    <row r="1117" spans="1:2" x14ac:dyDescent="0.4">
      <c r="A1117" t="s">
        <v>1514</v>
      </c>
      <c r="B1117">
        <v>64.88</v>
      </c>
    </row>
    <row r="1118" spans="1:2" x14ac:dyDescent="0.4">
      <c r="A1118" t="s">
        <v>706</v>
      </c>
      <c r="B1118">
        <v>6.37</v>
      </c>
    </row>
    <row r="1119" spans="1:2" x14ac:dyDescent="0.4">
      <c r="A1119" t="s">
        <v>1515</v>
      </c>
      <c r="B1119">
        <v>57.74</v>
      </c>
    </row>
    <row r="1120" spans="1:2" x14ac:dyDescent="0.4">
      <c r="A1120" t="s">
        <v>1516</v>
      </c>
      <c r="B1120">
        <v>24.46</v>
      </c>
    </row>
    <row r="1121" spans="1:2" x14ac:dyDescent="0.4">
      <c r="A1121" t="s">
        <v>707</v>
      </c>
      <c r="B1121">
        <v>153.41999999999999</v>
      </c>
    </row>
    <row r="1122" spans="1:2" x14ac:dyDescent="0.4">
      <c r="A1122" t="s">
        <v>708</v>
      </c>
      <c r="B1122">
        <v>182.76</v>
      </c>
    </row>
    <row r="1123" spans="1:2" x14ac:dyDescent="0.4">
      <c r="A1123" t="s">
        <v>709</v>
      </c>
      <c r="B1123">
        <v>59.92</v>
      </c>
    </row>
    <row r="1124" spans="1:2" x14ac:dyDescent="0.4">
      <c r="A1124" t="s">
        <v>1517</v>
      </c>
      <c r="B1124">
        <v>45.67</v>
      </c>
    </row>
    <row r="1125" spans="1:2" x14ac:dyDescent="0.4">
      <c r="A1125" t="s">
        <v>710</v>
      </c>
      <c r="B1125">
        <v>40.56</v>
      </c>
    </row>
    <row r="1126" spans="1:2" x14ac:dyDescent="0.4">
      <c r="A1126" t="s">
        <v>711</v>
      </c>
      <c r="B1126">
        <v>20.86</v>
      </c>
    </row>
    <row r="1127" spans="1:2" x14ac:dyDescent="0.4">
      <c r="A1127" t="s">
        <v>712</v>
      </c>
      <c r="B1127">
        <v>93.9</v>
      </c>
    </row>
    <row r="1128" spans="1:2" x14ac:dyDescent="0.4">
      <c r="A1128" t="s">
        <v>713</v>
      </c>
      <c r="B1128">
        <v>20.71</v>
      </c>
    </row>
    <row r="1129" spans="1:2" x14ac:dyDescent="0.4">
      <c r="A1129" t="s">
        <v>714</v>
      </c>
      <c r="B1129">
        <v>27.83</v>
      </c>
    </row>
    <row r="1130" spans="1:2" x14ac:dyDescent="0.4">
      <c r="A1130" t="s">
        <v>715</v>
      </c>
      <c r="B1130">
        <v>102.38</v>
      </c>
    </row>
    <row r="1131" spans="1:2" x14ac:dyDescent="0.4">
      <c r="A1131" t="s">
        <v>1518</v>
      </c>
      <c r="B1131">
        <v>53.69</v>
      </c>
    </row>
    <row r="1132" spans="1:2" x14ac:dyDescent="0.4">
      <c r="A1132" t="s">
        <v>716</v>
      </c>
      <c r="B1132">
        <v>30.05</v>
      </c>
    </row>
    <row r="1133" spans="1:2" x14ac:dyDescent="0.4">
      <c r="A1133" t="s">
        <v>1519</v>
      </c>
      <c r="B1133">
        <v>67.92</v>
      </c>
    </row>
    <row r="1134" spans="1:2" x14ac:dyDescent="0.4">
      <c r="A1134" t="s">
        <v>717</v>
      </c>
      <c r="B1134">
        <v>27.44</v>
      </c>
    </row>
    <row r="1135" spans="1:2" x14ac:dyDescent="0.4">
      <c r="A1135" t="s">
        <v>718</v>
      </c>
      <c r="B1135">
        <v>36.33</v>
      </c>
    </row>
    <row r="1136" spans="1:2" x14ac:dyDescent="0.4">
      <c r="A1136" t="s">
        <v>1520</v>
      </c>
      <c r="B1136">
        <v>29.02</v>
      </c>
    </row>
    <row r="1137" spans="1:2" x14ac:dyDescent="0.4">
      <c r="A1137" t="s">
        <v>1521</v>
      </c>
      <c r="B1137">
        <v>201.25</v>
      </c>
    </row>
    <row r="1138" spans="1:2" x14ac:dyDescent="0.4">
      <c r="A1138" t="s">
        <v>1522</v>
      </c>
      <c r="B1138">
        <v>26.77</v>
      </c>
    </row>
    <row r="1139" spans="1:2" x14ac:dyDescent="0.4">
      <c r="A1139" t="s">
        <v>719</v>
      </c>
      <c r="B1139">
        <v>21.3</v>
      </c>
    </row>
    <row r="1140" spans="1:2" x14ac:dyDescent="0.4">
      <c r="A1140" t="s">
        <v>720</v>
      </c>
      <c r="B1140">
        <v>76.22</v>
      </c>
    </row>
    <row r="1141" spans="1:2" x14ac:dyDescent="0.4">
      <c r="A1141" t="s">
        <v>721</v>
      </c>
      <c r="B1141">
        <v>22.29</v>
      </c>
    </row>
    <row r="1142" spans="1:2" x14ac:dyDescent="0.4">
      <c r="A1142" t="s">
        <v>1523</v>
      </c>
      <c r="B1142">
        <v>139.66</v>
      </c>
    </row>
    <row r="1143" spans="1:2" x14ac:dyDescent="0.4">
      <c r="A1143" t="s">
        <v>722</v>
      </c>
      <c r="B1143">
        <v>18.940000000000001</v>
      </c>
    </row>
    <row r="1144" spans="1:2" x14ac:dyDescent="0.4">
      <c r="A1144" t="s">
        <v>723</v>
      </c>
      <c r="B1144">
        <v>67.37</v>
      </c>
    </row>
    <row r="1145" spans="1:2" x14ac:dyDescent="0.4">
      <c r="A1145" t="s">
        <v>1524</v>
      </c>
      <c r="B1145">
        <v>40.1</v>
      </c>
    </row>
    <row r="1146" spans="1:2" x14ac:dyDescent="0.4">
      <c r="A1146" t="s">
        <v>724</v>
      </c>
      <c r="B1146">
        <v>65.27</v>
      </c>
    </row>
    <row r="1147" spans="1:2" x14ac:dyDescent="0.4">
      <c r="A1147" t="s">
        <v>725</v>
      </c>
      <c r="B1147">
        <v>47.43</v>
      </c>
    </row>
    <row r="1148" spans="1:2" x14ac:dyDescent="0.4">
      <c r="A1148" t="s">
        <v>726</v>
      </c>
      <c r="B1148">
        <v>31.56</v>
      </c>
    </row>
    <row r="1149" spans="1:2" x14ac:dyDescent="0.4">
      <c r="A1149" t="s">
        <v>1525</v>
      </c>
      <c r="B1149">
        <v>32.25</v>
      </c>
    </row>
    <row r="1150" spans="1:2" x14ac:dyDescent="0.4">
      <c r="A1150" t="s">
        <v>727</v>
      </c>
      <c r="B1150">
        <v>14.94</v>
      </c>
    </row>
    <row r="1151" spans="1:2" x14ac:dyDescent="0.4">
      <c r="A1151" t="s">
        <v>1526</v>
      </c>
      <c r="B1151">
        <v>33.81</v>
      </c>
    </row>
    <row r="1152" spans="1:2" x14ac:dyDescent="0.4">
      <c r="A1152" t="s">
        <v>728</v>
      </c>
      <c r="B1152">
        <v>82.21</v>
      </c>
    </row>
    <row r="1153" spans="1:2" x14ac:dyDescent="0.4">
      <c r="A1153" t="s">
        <v>1527</v>
      </c>
      <c r="B1153">
        <v>79.2</v>
      </c>
    </row>
    <row r="1154" spans="1:2" x14ac:dyDescent="0.4">
      <c r="A1154" t="s">
        <v>729</v>
      </c>
      <c r="B1154">
        <v>42.42</v>
      </c>
    </row>
    <row r="1155" spans="1:2" x14ac:dyDescent="0.4">
      <c r="A1155" t="s">
        <v>730</v>
      </c>
      <c r="B1155">
        <v>23.54</v>
      </c>
    </row>
    <row r="1156" spans="1:2" x14ac:dyDescent="0.4">
      <c r="A1156" t="s">
        <v>731</v>
      </c>
      <c r="B1156">
        <v>30.75</v>
      </c>
    </row>
    <row r="1157" spans="1:2" x14ac:dyDescent="0.4">
      <c r="A1157" t="s">
        <v>732</v>
      </c>
      <c r="B1157">
        <v>321.48</v>
      </c>
    </row>
    <row r="1158" spans="1:2" x14ac:dyDescent="0.4">
      <c r="A1158" t="s">
        <v>733</v>
      </c>
      <c r="B1158">
        <v>14.82</v>
      </c>
    </row>
    <row r="1159" spans="1:2" x14ac:dyDescent="0.4">
      <c r="A1159" t="s">
        <v>734</v>
      </c>
      <c r="B1159">
        <v>24.39</v>
      </c>
    </row>
    <row r="1160" spans="1:2" x14ac:dyDescent="0.4">
      <c r="A1160" t="s">
        <v>735</v>
      </c>
      <c r="B1160">
        <v>15.58</v>
      </c>
    </row>
    <row r="1161" spans="1:2" x14ac:dyDescent="0.4">
      <c r="A1161" t="s">
        <v>736</v>
      </c>
      <c r="B1161">
        <v>89.9</v>
      </c>
    </row>
    <row r="1162" spans="1:2" x14ac:dyDescent="0.4">
      <c r="A1162" t="s">
        <v>1528</v>
      </c>
      <c r="B1162">
        <v>25.49</v>
      </c>
    </row>
    <row r="1163" spans="1:2" x14ac:dyDescent="0.4">
      <c r="A1163" t="s">
        <v>1529</v>
      </c>
      <c r="B1163">
        <v>48.83</v>
      </c>
    </row>
    <row r="1164" spans="1:2" x14ac:dyDescent="0.4">
      <c r="A1164" t="s">
        <v>737</v>
      </c>
      <c r="B1164">
        <v>36.1</v>
      </c>
    </row>
    <row r="1165" spans="1:2" x14ac:dyDescent="0.4">
      <c r="A1165" t="s">
        <v>738</v>
      </c>
      <c r="B1165">
        <v>23.31</v>
      </c>
    </row>
    <row r="1166" spans="1:2" x14ac:dyDescent="0.4">
      <c r="A1166" t="s">
        <v>1530</v>
      </c>
      <c r="B1166">
        <v>104.86</v>
      </c>
    </row>
    <row r="1167" spans="1:2" x14ac:dyDescent="0.4">
      <c r="A1167" t="s">
        <v>739</v>
      </c>
      <c r="B1167">
        <v>8.1999999999999993</v>
      </c>
    </row>
    <row r="1168" spans="1:2" x14ac:dyDescent="0.4">
      <c r="A1168" t="s">
        <v>1531</v>
      </c>
      <c r="B1168">
        <v>18.5</v>
      </c>
    </row>
    <row r="1169" spans="1:2" x14ac:dyDescent="0.4">
      <c r="A1169" t="s">
        <v>1532</v>
      </c>
      <c r="B1169">
        <v>44.04</v>
      </c>
    </row>
    <row r="1170" spans="1:2" x14ac:dyDescent="0.4">
      <c r="A1170" t="s">
        <v>740</v>
      </c>
      <c r="B1170">
        <v>26.96</v>
      </c>
    </row>
    <row r="1171" spans="1:2" x14ac:dyDescent="0.4">
      <c r="A1171" t="s">
        <v>741</v>
      </c>
      <c r="B1171">
        <v>309.27</v>
      </c>
    </row>
    <row r="1172" spans="1:2" x14ac:dyDescent="0.4">
      <c r="A1172" t="s">
        <v>742</v>
      </c>
      <c r="B1172">
        <v>27.34</v>
      </c>
    </row>
    <row r="1173" spans="1:2" x14ac:dyDescent="0.4">
      <c r="A1173" t="s">
        <v>1533</v>
      </c>
      <c r="B1173">
        <v>123.26</v>
      </c>
    </row>
    <row r="1174" spans="1:2" x14ac:dyDescent="0.4">
      <c r="A1174" t="s">
        <v>743</v>
      </c>
      <c r="B1174">
        <v>12.95</v>
      </c>
    </row>
    <row r="1175" spans="1:2" x14ac:dyDescent="0.4">
      <c r="A1175" t="s">
        <v>1534</v>
      </c>
      <c r="B1175">
        <v>19.559999999999999</v>
      </c>
    </row>
    <row r="1176" spans="1:2" x14ac:dyDescent="0.4">
      <c r="A1176" t="s">
        <v>1535</v>
      </c>
      <c r="B1176">
        <v>101.34</v>
      </c>
    </row>
    <row r="1177" spans="1:2" x14ac:dyDescent="0.4">
      <c r="A1177" t="s">
        <v>744</v>
      </c>
      <c r="B1177">
        <v>79.180000000000007</v>
      </c>
    </row>
    <row r="1178" spans="1:2" x14ac:dyDescent="0.4">
      <c r="A1178" t="s">
        <v>745</v>
      </c>
      <c r="B1178">
        <v>22.5</v>
      </c>
    </row>
    <row r="1179" spans="1:2" x14ac:dyDescent="0.4">
      <c r="A1179" t="s">
        <v>746</v>
      </c>
      <c r="B1179">
        <v>281.63</v>
      </c>
    </row>
    <row r="1180" spans="1:2" x14ac:dyDescent="0.4">
      <c r="A1180" t="s">
        <v>747</v>
      </c>
      <c r="B1180">
        <v>26.67</v>
      </c>
    </row>
    <row r="1181" spans="1:2" x14ac:dyDescent="0.4">
      <c r="A1181" t="s">
        <v>1536</v>
      </c>
      <c r="B1181">
        <v>47.64</v>
      </c>
    </row>
    <row r="1182" spans="1:2" x14ac:dyDescent="0.4">
      <c r="A1182" t="s">
        <v>1537</v>
      </c>
      <c r="B1182">
        <v>29.48</v>
      </c>
    </row>
    <row r="1183" spans="1:2" x14ac:dyDescent="0.4">
      <c r="A1183" t="s">
        <v>749</v>
      </c>
      <c r="B1183">
        <v>20.100000000000001</v>
      </c>
    </row>
    <row r="1184" spans="1:2" x14ac:dyDescent="0.4">
      <c r="A1184" t="s">
        <v>750</v>
      </c>
      <c r="B1184">
        <v>70.08</v>
      </c>
    </row>
    <row r="1185" spans="1:2" x14ac:dyDescent="0.4">
      <c r="A1185" t="s">
        <v>751</v>
      </c>
      <c r="B1185">
        <v>18.03</v>
      </c>
    </row>
    <row r="1186" spans="1:2" x14ac:dyDescent="0.4">
      <c r="A1186" t="s">
        <v>752</v>
      </c>
      <c r="B1186">
        <v>44.8</v>
      </c>
    </row>
    <row r="1187" spans="1:2" x14ac:dyDescent="0.4">
      <c r="A1187" t="s">
        <v>1538</v>
      </c>
      <c r="B1187">
        <v>16.84</v>
      </c>
    </row>
    <row r="1188" spans="1:2" x14ac:dyDescent="0.4">
      <c r="A1188" t="s">
        <v>1539</v>
      </c>
      <c r="B1188">
        <v>242.58</v>
      </c>
    </row>
    <row r="1189" spans="1:2" x14ac:dyDescent="0.4">
      <c r="A1189" t="s">
        <v>1540</v>
      </c>
      <c r="B1189">
        <v>107.24</v>
      </c>
    </row>
    <row r="1190" spans="1:2" x14ac:dyDescent="0.4">
      <c r="A1190" t="s">
        <v>1541</v>
      </c>
      <c r="B1190">
        <v>80.180000000000007</v>
      </c>
    </row>
    <row r="1191" spans="1:2" x14ac:dyDescent="0.4">
      <c r="A1191" t="s">
        <v>1542</v>
      </c>
      <c r="B1191">
        <v>43.9</v>
      </c>
    </row>
    <row r="1192" spans="1:2" x14ac:dyDescent="0.4">
      <c r="A1192" t="s">
        <v>753</v>
      </c>
      <c r="B1192">
        <v>18.32</v>
      </c>
    </row>
    <row r="1193" spans="1:2" x14ac:dyDescent="0.4">
      <c r="A1193" t="s">
        <v>1543</v>
      </c>
      <c r="B1193">
        <v>324.16000000000003</v>
      </c>
    </row>
    <row r="1194" spans="1:2" x14ac:dyDescent="0.4">
      <c r="A1194" t="s">
        <v>1544</v>
      </c>
      <c r="B1194">
        <v>69.180000000000007</v>
      </c>
    </row>
    <row r="1195" spans="1:2" x14ac:dyDescent="0.4">
      <c r="A1195" t="s">
        <v>1545</v>
      </c>
      <c r="B1195">
        <v>104.13</v>
      </c>
    </row>
    <row r="1196" spans="1:2" x14ac:dyDescent="0.4">
      <c r="A1196" t="s">
        <v>754</v>
      </c>
      <c r="B1196">
        <v>69.19</v>
      </c>
    </row>
    <row r="1197" spans="1:2" x14ac:dyDescent="0.4">
      <c r="A1197" t="s">
        <v>755</v>
      </c>
      <c r="B1197">
        <v>276.81</v>
      </c>
    </row>
    <row r="1198" spans="1:2" x14ac:dyDescent="0.4">
      <c r="A1198" t="s">
        <v>756</v>
      </c>
      <c r="B1198">
        <v>19.920000000000002</v>
      </c>
    </row>
    <row r="1199" spans="1:2" x14ac:dyDescent="0.4">
      <c r="A1199" t="s">
        <v>757</v>
      </c>
      <c r="B1199">
        <v>59.11</v>
      </c>
    </row>
    <row r="1200" spans="1:2" x14ac:dyDescent="0.4">
      <c r="A1200" t="s">
        <v>1546</v>
      </c>
      <c r="B1200">
        <v>50.8</v>
      </c>
    </row>
    <row r="1201" spans="1:2" x14ac:dyDescent="0.4">
      <c r="A1201" t="s">
        <v>758</v>
      </c>
      <c r="B1201">
        <v>41.58</v>
      </c>
    </row>
    <row r="1202" spans="1:2" x14ac:dyDescent="0.4">
      <c r="A1202" t="s">
        <v>1547</v>
      </c>
      <c r="B1202">
        <v>162</v>
      </c>
    </row>
    <row r="1203" spans="1:2" x14ac:dyDescent="0.4">
      <c r="A1203" t="s">
        <v>759</v>
      </c>
      <c r="B1203">
        <v>10.18</v>
      </c>
    </row>
    <row r="1204" spans="1:2" x14ac:dyDescent="0.4">
      <c r="A1204" t="s">
        <v>1548</v>
      </c>
      <c r="B1204">
        <v>35.15</v>
      </c>
    </row>
    <row r="1205" spans="1:2" x14ac:dyDescent="0.4">
      <c r="A1205" t="s">
        <v>1549</v>
      </c>
      <c r="B1205">
        <v>329.46</v>
      </c>
    </row>
    <row r="1206" spans="1:2" x14ac:dyDescent="0.4">
      <c r="A1206" t="s">
        <v>1550</v>
      </c>
      <c r="B1206">
        <v>322.89999999999998</v>
      </c>
    </row>
    <row r="1207" spans="1:2" x14ac:dyDescent="0.4">
      <c r="A1207" t="s">
        <v>760</v>
      </c>
      <c r="B1207">
        <v>31.09</v>
      </c>
    </row>
    <row r="1208" spans="1:2" x14ac:dyDescent="0.4">
      <c r="A1208" t="s">
        <v>761</v>
      </c>
      <c r="B1208">
        <v>27.37</v>
      </c>
    </row>
    <row r="1209" spans="1:2" x14ac:dyDescent="0.4">
      <c r="A1209" t="s">
        <v>762</v>
      </c>
      <c r="B1209">
        <v>46.72</v>
      </c>
    </row>
    <row r="1210" spans="1:2" x14ac:dyDescent="0.4">
      <c r="A1210" t="s">
        <v>763</v>
      </c>
      <c r="B1210">
        <v>11.64</v>
      </c>
    </row>
    <row r="1211" spans="1:2" x14ac:dyDescent="0.4">
      <c r="A1211" t="s">
        <v>764</v>
      </c>
      <c r="B1211">
        <v>19.66</v>
      </c>
    </row>
    <row r="1212" spans="1:2" x14ac:dyDescent="0.4">
      <c r="A1212" t="s">
        <v>765</v>
      </c>
      <c r="B1212">
        <v>18.95</v>
      </c>
    </row>
    <row r="1213" spans="1:2" x14ac:dyDescent="0.4">
      <c r="A1213" t="s">
        <v>1551</v>
      </c>
      <c r="B1213">
        <v>88.9</v>
      </c>
    </row>
    <row r="1214" spans="1:2" x14ac:dyDescent="0.4">
      <c r="A1214" t="s">
        <v>1552</v>
      </c>
      <c r="B1214">
        <v>30.1</v>
      </c>
    </row>
    <row r="1215" spans="1:2" x14ac:dyDescent="0.4">
      <c r="A1215" t="s">
        <v>766</v>
      </c>
      <c r="B1215">
        <v>29.02</v>
      </c>
    </row>
    <row r="1216" spans="1:2" x14ac:dyDescent="0.4">
      <c r="A1216" t="s">
        <v>767</v>
      </c>
      <c r="B1216">
        <v>32.659999999999997</v>
      </c>
    </row>
    <row r="1217" spans="1:2" x14ac:dyDescent="0.4">
      <c r="A1217" t="s">
        <v>1553</v>
      </c>
      <c r="B1217">
        <v>31.29</v>
      </c>
    </row>
    <row r="1218" spans="1:2" x14ac:dyDescent="0.4">
      <c r="A1218" t="s">
        <v>1554</v>
      </c>
      <c r="B1218">
        <v>31.57</v>
      </c>
    </row>
    <row r="1219" spans="1:2" x14ac:dyDescent="0.4">
      <c r="A1219" t="s">
        <v>768</v>
      </c>
      <c r="B1219">
        <v>132.08000000000001</v>
      </c>
    </row>
    <row r="1220" spans="1:2" x14ac:dyDescent="0.4">
      <c r="A1220" t="s">
        <v>769</v>
      </c>
      <c r="B1220">
        <v>47.31</v>
      </c>
    </row>
    <row r="1221" spans="1:2" x14ac:dyDescent="0.4">
      <c r="A1221" t="s">
        <v>1555</v>
      </c>
      <c r="B1221">
        <v>146.19999999999999</v>
      </c>
    </row>
    <row r="1222" spans="1:2" x14ac:dyDescent="0.4">
      <c r="A1222" t="s">
        <v>770</v>
      </c>
      <c r="B1222">
        <v>24.93</v>
      </c>
    </row>
    <row r="1223" spans="1:2" x14ac:dyDescent="0.4">
      <c r="A1223" t="s">
        <v>771</v>
      </c>
      <c r="B1223">
        <v>48.03</v>
      </c>
    </row>
    <row r="1224" spans="1:2" x14ac:dyDescent="0.4">
      <c r="A1224" t="s">
        <v>1556</v>
      </c>
      <c r="B1224">
        <v>48.42</v>
      </c>
    </row>
    <row r="1225" spans="1:2" x14ac:dyDescent="0.4">
      <c r="A1225" t="s">
        <v>1557</v>
      </c>
      <c r="B1225">
        <v>21.58</v>
      </c>
    </row>
    <row r="1226" spans="1:2" x14ac:dyDescent="0.4">
      <c r="A1226" t="s">
        <v>772</v>
      </c>
      <c r="B1226">
        <v>13.29</v>
      </c>
    </row>
    <row r="1227" spans="1:2" x14ac:dyDescent="0.4">
      <c r="A1227" t="s">
        <v>1558</v>
      </c>
      <c r="B1227">
        <v>23.6</v>
      </c>
    </row>
    <row r="1228" spans="1:2" x14ac:dyDescent="0.4">
      <c r="A1228" t="s">
        <v>773</v>
      </c>
      <c r="B1228">
        <v>27.26</v>
      </c>
    </row>
    <row r="1229" spans="1:2" x14ac:dyDescent="0.4">
      <c r="A1229" t="s">
        <v>774</v>
      </c>
      <c r="B1229">
        <v>45.91</v>
      </c>
    </row>
    <row r="1230" spans="1:2" x14ac:dyDescent="0.4">
      <c r="A1230" t="s">
        <v>775</v>
      </c>
      <c r="B1230">
        <v>30.75</v>
      </c>
    </row>
    <row r="1231" spans="1:2" x14ac:dyDescent="0.4">
      <c r="A1231" t="s">
        <v>776</v>
      </c>
      <c r="B1231">
        <v>40.479999999999997</v>
      </c>
    </row>
    <row r="1232" spans="1:2" x14ac:dyDescent="0.4">
      <c r="A1232" t="s">
        <v>1559</v>
      </c>
      <c r="B1232">
        <v>34.53</v>
      </c>
    </row>
    <row r="1233" spans="1:2" x14ac:dyDescent="0.4">
      <c r="A1233" t="s">
        <v>1560</v>
      </c>
      <c r="B1233">
        <v>60.96</v>
      </c>
    </row>
    <row r="1234" spans="1:2" x14ac:dyDescent="0.4">
      <c r="A1234" t="s">
        <v>777</v>
      </c>
      <c r="B1234">
        <v>129.04</v>
      </c>
    </row>
    <row r="1235" spans="1:2" x14ac:dyDescent="0.4">
      <c r="A1235" t="s">
        <v>1561</v>
      </c>
      <c r="B1235">
        <v>74.16</v>
      </c>
    </row>
    <row r="1236" spans="1:2" x14ac:dyDescent="0.4">
      <c r="A1236" t="s">
        <v>778</v>
      </c>
      <c r="B1236">
        <v>16.829999999999998</v>
      </c>
    </row>
    <row r="1237" spans="1:2" x14ac:dyDescent="0.4">
      <c r="A1237" t="s">
        <v>1562</v>
      </c>
      <c r="B1237">
        <v>64.13</v>
      </c>
    </row>
    <row r="1238" spans="1:2" x14ac:dyDescent="0.4">
      <c r="A1238" t="s">
        <v>1563</v>
      </c>
      <c r="B1238">
        <v>40.130000000000003</v>
      </c>
    </row>
    <row r="1239" spans="1:2" x14ac:dyDescent="0.4">
      <c r="A1239" t="s">
        <v>779</v>
      </c>
      <c r="B1239">
        <v>50.9</v>
      </c>
    </row>
    <row r="1240" spans="1:2" x14ac:dyDescent="0.4">
      <c r="A1240" t="s">
        <v>1564</v>
      </c>
      <c r="B1240">
        <v>23.13</v>
      </c>
    </row>
    <row r="1241" spans="1:2" x14ac:dyDescent="0.4">
      <c r="A1241" t="s">
        <v>780</v>
      </c>
      <c r="B1241">
        <v>28.37</v>
      </c>
    </row>
    <row r="1242" spans="1:2" x14ac:dyDescent="0.4">
      <c r="A1242" t="s">
        <v>1565</v>
      </c>
      <c r="B1242">
        <v>55.54</v>
      </c>
    </row>
    <row r="1243" spans="1:2" x14ac:dyDescent="0.4">
      <c r="A1243" t="s">
        <v>1566</v>
      </c>
      <c r="B1243">
        <v>19.04</v>
      </c>
    </row>
    <row r="1244" spans="1:2" x14ac:dyDescent="0.4">
      <c r="A1244" t="s">
        <v>781</v>
      </c>
      <c r="B1244">
        <v>122.56</v>
      </c>
    </row>
    <row r="1245" spans="1:2" x14ac:dyDescent="0.4">
      <c r="A1245" t="s">
        <v>1567</v>
      </c>
      <c r="B1245">
        <v>111.5</v>
      </c>
    </row>
    <row r="1246" spans="1:2" x14ac:dyDescent="0.4">
      <c r="A1246" t="s">
        <v>1568</v>
      </c>
      <c r="B1246">
        <v>27.15</v>
      </c>
    </row>
    <row r="1247" spans="1:2" x14ac:dyDescent="0.4">
      <c r="A1247" t="s">
        <v>1569</v>
      </c>
      <c r="B1247">
        <v>127.61</v>
      </c>
    </row>
    <row r="1248" spans="1:2" x14ac:dyDescent="0.4">
      <c r="A1248" t="s">
        <v>1570</v>
      </c>
      <c r="B1248">
        <v>146.29</v>
      </c>
    </row>
    <row r="1249" spans="1:2" x14ac:dyDescent="0.4">
      <c r="A1249" t="s">
        <v>1571</v>
      </c>
      <c r="B1249">
        <v>84.78</v>
      </c>
    </row>
    <row r="1250" spans="1:2" x14ac:dyDescent="0.4">
      <c r="A1250" t="s">
        <v>782</v>
      </c>
      <c r="B1250">
        <v>14.38</v>
      </c>
    </row>
    <row r="1251" spans="1:2" x14ac:dyDescent="0.4">
      <c r="A1251" t="s">
        <v>1572</v>
      </c>
      <c r="B1251">
        <v>37.08</v>
      </c>
    </row>
    <row r="1252" spans="1:2" x14ac:dyDescent="0.4">
      <c r="A1252" t="s">
        <v>1573</v>
      </c>
      <c r="B1252">
        <v>30.5</v>
      </c>
    </row>
    <row r="1253" spans="1:2" x14ac:dyDescent="0.4">
      <c r="A1253" t="s">
        <v>783</v>
      </c>
      <c r="B1253">
        <v>133.44</v>
      </c>
    </row>
    <row r="1254" spans="1:2" x14ac:dyDescent="0.4">
      <c r="A1254" t="s">
        <v>784</v>
      </c>
      <c r="B1254">
        <v>45.54</v>
      </c>
    </row>
    <row r="1255" spans="1:2" x14ac:dyDescent="0.4">
      <c r="A1255" t="s">
        <v>785</v>
      </c>
      <c r="B1255">
        <v>34.479999999999997</v>
      </c>
    </row>
    <row r="1256" spans="1:2" x14ac:dyDescent="0.4">
      <c r="A1256" t="s">
        <v>786</v>
      </c>
      <c r="B1256">
        <v>29.62</v>
      </c>
    </row>
    <row r="1257" spans="1:2" x14ac:dyDescent="0.4">
      <c r="A1257" t="s">
        <v>1574</v>
      </c>
      <c r="B1257">
        <v>188.33</v>
      </c>
    </row>
    <row r="1258" spans="1:2" x14ac:dyDescent="0.4">
      <c r="A1258" t="s">
        <v>787</v>
      </c>
      <c r="B1258">
        <v>59.01</v>
      </c>
    </row>
    <row r="1259" spans="1:2" x14ac:dyDescent="0.4">
      <c r="A1259" t="s">
        <v>788</v>
      </c>
      <c r="B1259">
        <v>39.729999999999997</v>
      </c>
    </row>
    <row r="1260" spans="1:2" x14ac:dyDescent="0.4">
      <c r="A1260" t="s">
        <v>789</v>
      </c>
      <c r="B1260">
        <v>21.84</v>
      </c>
    </row>
    <row r="1261" spans="1:2" x14ac:dyDescent="0.4">
      <c r="A1261" t="s">
        <v>790</v>
      </c>
      <c r="B1261">
        <v>17.23</v>
      </c>
    </row>
    <row r="1262" spans="1:2" x14ac:dyDescent="0.4">
      <c r="A1262" t="s">
        <v>791</v>
      </c>
      <c r="B1262">
        <v>145.84</v>
      </c>
    </row>
    <row r="1263" spans="1:2" x14ac:dyDescent="0.4">
      <c r="A1263" t="s">
        <v>1575</v>
      </c>
      <c r="B1263">
        <v>46.38</v>
      </c>
    </row>
    <row r="1264" spans="1:2" x14ac:dyDescent="0.4">
      <c r="A1264" t="s">
        <v>1576</v>
      </c>
      <c r="B1264">
        <v>86.89</v>
      </c>
    </row>
    <row r="1265" spans="1:2" x14ac:dyDescent="0.4">
      <c r="A1265" t="s">
        <v>792</v>
      </c>
      <c r="B1265">
        <v>42.44</v>
      </c>
    </row>
    <row r="1266" spans="1:2" x14ac:dyDescent="0.4">
      <c r="A1266" t="s">
        <v>1577</v>
      </c>
      <c r="B1266">
        <v>682.85</v>
      </c>
    </row>
    <row r="1267" spans="1:2" x14ac:dyDescent="0.4">
      <c r="A1267" t="s">
        <v>1578</v>
      </c>
      <c r="B1267">
        <v>47.97</v>
      </c>
    </row>
    <row r="1268" spans="1:2" x14ac:dyDescent="0.4">
      <c r="A1268" t="s">
        <v>793</v>
      </c>
      <c r="B1268">
        <v>40.9</v>
      </c>
    </row>
    <row r="1269" spans="1:2" x14ac:dyDescent="0.4">
      <c r="A1269" t="s">
        <v>1579</v>
      </c>
      <c r="B1269">
        <v>44.56</v>
      </c>
    </row>
    <row r="1270" spans="1:2" x14ac:dyDescent="0.4">
      <c r="A1270" t="s">
        <v>1580</v>
      </c>
      <c r="B1270">
        <v>647.91999999999996</v>
      </c>
    </row>
    <row r="1271" spans="1:2" x14ac:dyDescent="0.4">
      <c r="A1271" t="s">
        <v>794</v>
      </c>
      <c r="B1271">
        <v>19.239999999999998</v>
      </c>
    </row>
    <row r="1272" spans="1:2" x14ac:dyDescent="0.4">
      <c r="A1272" t="s">
        <v>1581</v>
      </c>
      <c r="B1272">
        <v>73.34</v>
      </c>
    </row>
    <row r="1273" spans="1:2" x14ac:dyDescent="0.4">
      <c r="A1273" t="s">
        <v>795</v>
      </c>
      <c r="B1273">
        <v>40.32</v>
      </c>
    </row>
    <row r="1274" spans="1:2" x14ac:dyDescent="0.4">
      <c r="A1274" t="s">
        <v>796</v>
      </c>
      <c r="B1274">
        <v>123.92</v>
      </c>
    </row>
    <row r="1275" spans="1:2" x14ac:dyDescent="0.4">
      <c r="A1275" t="s">
        <v>797</v>
      </c>
      <c r="B1275">
        <v>224.7</v>
      </c>
    </row>
    <row r="1276" spans="1:2" x14ac:dyDescent="0.4">
      <c r="A1276" t="s">
        <v>1582</v>
      </c>
      <c r="B1276">
        <v>34.1</v>
      </c>
    </row>
    <row r="1277" spans="1:2" x14ac:dyDescent="0.4">
      <c r="A1277" t="s">
        <v>798</v>
      </c>
      <c r="B1277">
        <v>96</v>
      </c>
    </row>
    <row r="1278" spans="1:2" x14ac:dyDescent="0.4">
      <c r="A1278" t="s">
        <v>1583</v>
      </c>
      <c r="B1278">
        <v>158.76</v>
      </c>
    </row>
    <row r="1279" spans="1:2" x14ac:dyDescent="0.4">
      <c r="A1279" t="s">
        <v>1584</v>
      </c>
      <c r="B1279">
        <v>46.98</v>
      </c>
    </row>
    <row r="1280" spans="1:2" x14ac:dyDescent="0.4">
      <c r="A1280" t="s">
        <v>799</v>
      </c>
      <c r="B1280">
        <v>38.68</v>
      </c>
    </row>
    <row r="1281" spans="1:2" x14ac:dyDescent="0.4">
      <c r="A1281" t="s">
        <v>1585</v>
      </c>
      <c r="B1281">
        <v>43.18</v>
      </c>
    </row>
    <row r="1282" spans="1:2" x14ac:dyDescent="0.4">
      <c r="A1282" t="s">
        <v>1586</v>
      </c>
      <c r="B1282">
        <v>38.6</v>
      </c>
    </row>
    <row r="1283" spans="1:2" x14ac:dyDescent="0.4">
      <c r="A1283" t="s">
        <v>1587</v>
      </c>
      <c r="B1283">
        <v>66.709999999999994</v>
      </c>
    </row>
    <row r="1284" spans="1:2" x14ac:dyDescent="0.4">
      <c r="A1284" t="s">
        <v>800</v>
      </c>
      <c r="B1284">
        <v>178.2</v>
      </c>
    </row>
    <row r="1285" spans="1:2" x14ac:dyDescent="0.4">
      <c r="A1285" t="s">
        <v>1588</v>
      </c>
      <c r="B1285">
        <v>61.13</v>
      </c>
    </row>
    <row r="1286" spans="1:2" x14ac:dyDescent="0.4">
      <c r="A1286" t="s">
        <v>1589</v>
      </c>
      <c r="B1286">
        <v>859.03</v>
      </c>
    </row>
    <row r="1287" spans="1:2" x14ac:dyDescent="0.4">
      <c r="A1287" t="s">
        <v>1590</v>
      </c>
      <c r="B1287">
        <v>334.45</v>
      </c>
    </row>
    <row r="1288" spans="1:2" x14ac:dyDescent="0.4">
      <c r="A1288" t="s">
        <v>1591</v>
      </c>
      <c r="B1288">
        <v>26.69</v>
      </c>
    </row>
    <row r="1289" spans="1:2" x14ac:dyDescent="0.4">
      <c r="A1289" t="s">
        <v>1592</v>
      </c>
      <c r="B1289">
        <v>71.53</v>
      </c>
    </row>
    <row r="1290" spans="1:2" x14ac:dyDescent="0.4">
      <c r="A1290" t="s">
        <v>801</v>
      </c>
      <c r="B1290">
        <v>24.22</v>
      </c>
    </row>
    <row r="1291" spans="1:2" x14ac:dyDescent="0.4">
      <c r="A1291" t="s">
        <v>802</v>
      </c>
      <c r="B1291">
        <v>48.17</v>
      </c>
    </row>
    <row r="1292" spans="1:2" x14ac:dyDescent="0.4">
      <c r="A1292" t="s">
        <v>803</v>
      </c>
      <c r="B1292">
        <v>410.67</v>
      </c>
    </row>
    <row r="1293" spans="1:2" x14ac:dyDescent="0.4">
      <c r="A1293" t="s">
        <v>1593</v>
      </c>
      <c r="B1293">
        <v>124.45</v>
      </c>
    </row>
    <row r="1294" spans="1:2" x14ac:dyDescent="0.4">
      <c r="A1294" t="s">
        <v>804</v>
      </c>
      <c r="B1294">
        <v>103</v>
      </c>
    </row>
    <row r="1295" spans="1:2" x14ac:dyDescent="0.4">
      <c r="A1295" t="s">
        <v>805</v>
      </c>
      <c r="B1295">
        <v>249.11</v>
      </c>
    </row>
    <row r="1296" spans="1:2" x14ac:dyDescent="0.4">
      <c r="A1296" t="s">
        <v>1594</v>
      </c>
      <c r="B1296">
        <v>31.76</v>
      </c>
    </row>
    <row r="1297" spans="1:2" x14ac:dyDescent="0.4">
      <c r="A1297" t="s">
        <v>806</v>
      </c>
      <c r="B1297">
        <v>56.11</v>
      </c>
    </row>
    <row r="1298" spans="1:2" x14ac:dyDescent="0.4">
      <c r="A1298" t="s">
        <v>807</v>
      </c>
      <c r="B1298">
        <v>28.63</v>
      </c>
    </row>
    <row r="1299" spans="1:2" x14ac:dyDescent="0.4">
      <c r="A1299" t="s">
        <v>1595</v>
      </c>
      <c r="B1299">
        <v>34.450000000000003</v>
      </c>
    </row>
    <row r="1300" spans="1:2" x14ac:dyDescent="0.4">
      <c r="A1300" t="s">
        <v>1596</v>
      </c>
      <c r="B1300">
        <v>53.78</v>
      </c>
    </row>
    <row r="1301" spans="1:2" x14ac:dyDescent="0.4">
      <c r="A1301" t="s">
        <v>1597</v>
      </c>
      <c r="B1301">
        <v>63.02</v>
      </c>
    </row>
    <row r="1302" spans="1:2" x14ac:dyDescent="0.4">
      <c r="A1302" t="s">
        <v>1598</v>
      </c>
      <c r="B1302">
        <v>37.22</v>
      </c>
    </row>
    <row r="1303" spans="1:2" x14ac:dyDescent="0.4">
      <c r="A1303" t="s">
        <v>1599</v>
      </c>
      <c r="B1303">
        <v>70.349999999999994</v>
      </c>
    </row>
    <row r="1304" spans="1:2" x14ac:dyDescent="0.4">
      <c r="A1304" t="s">
        <v>1600</v>
      </c>
      <c r="B1304">
        <v>168.89</v>
      </c>
    </row>
    <row r="1305" spans="1:2" x14ac:dyDescent="0.4">
      <c r="A1305" t="s">
        <v>1601</v>
      </c>
      <c r="B1305">
        <v>69.11</v>
      </c>
    </row>
    <row r="1306" spans="1:2" x14ac:dyDescent="0.4">
      <c r="A1306" t="s">
        <v>1602</v>
      </c>
      <c r="B1306">
        <v>91.78</v>
      </c>
    </row>
    <row r="1307" spans="1:2" x14ac:dyDescent="0.4">
      <c r="A1307" t="s">
        <v>808</v>
      </c>
      <c r="B1307">
        <v>67.87</v>
      </c>
    </row>
    <row r="1308" spans="1:2" x14ac:dyDescent="0.4">
      <c r="A1308" t="s">
        <v>1603</v>
      </c>
      <c r="B1308">
        <v>46.81</v>
      </c>
    </row>
    <row r="1309" spans="1:2" x14ac:dyDescent="0.4">
      <c r="A1309" t="s">
        <v>809</v>
      </c>
      <c r="B1309">
        <v>16.829999999999998</v>
      </c>
    </row>
    <row r="1310" spans="1:2" x14ac:dyDescent="0.4">
      <c r="A1310" t="s">
        <v>1604</v>
      </c>
      <c r="B1310">
        <v>124.24</v>
      </c>
    </row>
    <row r="1311" spans="1:2" x14ac:dyDescent="0.4">
      <c r="A1311" t="s">
        <v>810</v>
      </c>
      <c r="B1311">
        <v>358.1</v>
      </c>
    </row>
    <row r="1312" spans="1:2" x14ac:dyDescent="0.4">
      <c r="A1312" t="s">
        <v>811</v>
      </c>
      <c r="B1312">
        <v>111.92</v>
      </c>
    </row>
    <row r="1313" spans="1:2" x14ac:dyDescent="0.4">
      <c r="A1313" t="s">
        <v>1605</v>
      </c>
      <c r="B1313">
        <v>21.56</v>
      </c>
    </row>
    <row r="1314" spans="1:2" x14ac:dyDescent="0.4">
      <c r="A1314" t="s">
        <v>812</v>
      </c>
      <c r="B1314">
        <v>32.200000000000003</v>
      </c>
    </row>
    <row r="1315" spans="1:2" x14ac:dyDescent="0.4">
      <c r="A1315" t="s">
        <v>813</v>
      </c>
      <c r="B1315">
        <v>98.18</v>
      </c>
    </row>
    <row r="1316" spans="1:2" x14ac:dyDescent="0.4">
      <c r="A1316" t="s">
        <v>1606</v>
      </c>
      <c r="B1316">
        <v>39.21</v>
      </c>
    </row>
    <row r="1317" spans="1:2" x14ac:dyDescent="0.4">
      <c r="A1317" t="s">
        <v>814</v>
      </c>
      <c r="B1317">
        <v>27.43</v>
      </c>
    </row>
    <row r="1318" spans="1:2" x14ac:dyDescent="0.4">
      <c r="A1318" t="s">
        <v>1607</v>
      </c>
      <c r="B1318">
        <v>51.21</v>
      </c>
    </row>
    <row r="1319" spans="1:2" x14ac:dyDescent="0.4">
      <c r="A1319" t="s">
        <v>815</v>
      </c>
      <c r="B1319">
        <v>53.59</v>
      </c>
    </row>
    <row r="1320" spans="1:2" x14ac:dyDescent="0.4">
      <c r="A1320" t="s">
        <v>816</v>
      </c>
      <c r="B1320">
        <v>25.91</v>
      </c>
    </row>
    <row r="1321" spans="1:2" x14ac:dyDescent="0.4">
      <c r="A1321" t="s">
        <v>817</v>
      </c>
      <c r="B1321">
        <v>34.33</v>
      </c>
    </row>
    <row r="1322" spans="1:2" x14ac:dyDescent="0.4">
      <c r="A1322" t="s">
        <v>1608</v>
      </c>
      <c r="B1322">
        <v>155.85</v>
      </c>
    </row>
    <row r="1323" spans="1:2" x14ac:dyDescent="0.4">
      <c r="A1323" t="s">
        <v>1609</v>
      </c>
      <c r="B1323">
        <v>156.24</v>
      </c>
    </row>
    <row r="1324" spans="1:2" x14ac:dyDescent="0.4">
      <c r="A1324" t="s">
        <v>1610</v>
      </c>
      <c r="B1324">
        <v>37</v>
      </c>
    </row>
    <row r="1325" spans="1:2" x14ac:dyDescent="0.4">
      <c r="A1325" t="s">
        <v>1611</v>
      </c>
      <c r="B1325">
        <v>30.84</v>
      </c>
    </row>
    <row r="1326" spans="1:2" x14ac:dyDescent="0.4">
      <c r="A1326" t="s">
        <v>818</v>
      </c>
      <c r="B1326">
        <v>26.43</v>
      </c>
    </row>
    <row r="1327" spans="1:2" x14ac:dyDescent="0.4">
      <c r="A1327" t="s">
        <v>1612</v>
      </c>
      <c r="B1327">
        <v>39.619999999999997</v>
      </c>
    </row>
    <row r="1328" spans="1:2" x14ac:dyDescent="0.4">
      <c r="A1328" t="s">
        <v>820</v>
      </c>
      <c r="B1328">
        <v>79.180000000000007</v>
      </c>
    </row>
    <row r="1329" spans="1:2" x14ac:dyDescent="0.4">
      <c r="A1329" t="s">
        <v>1613</v>
      </c>
      <c r="B1329">
        <v>42.3</v>
      </c>
    </row>
    <row r="1330" spans="1:2" x14ac:dyDescent="0.4">
      <c r="A1330" t="s">
        <v>1614</v>
      </c>
      <c r="B1330">
        <v>116.32</v>
      </c>
    </row>
    <row r="1331" spans="1:2" x14ac:dyDescent="0.4">
      <c r="A1331" t="s">
        <v>1615</v>
      </c>
      <c r="B1331">
        <v>61.25</v>
      </c>
    </row>
    <row r="1332" spans="1:2" x14ac:dyDescent="0.4">
      <c r="A1332" t="s">
        <v>821</v>
      </c>
      <c r="B1332">
        <v>50.53</v>
      </c>
    </row>
    <row r="1333" spans="1:2" x14ac:dyDescent="0.4">
      <c r="A1333" t="s">
        <v>1616</v>
      </c>
      <c r="B1333">
        <v>83.3</v>
      </c>
    </row>
    <row r="1334" spans="1:2" x14ac:dyDescent="0.4">
      <c r="A1334" t="s">
        <v>1617</v>
      </c>
      <c r="B1334">
        <v>66.34</v>
      </c>
    </row>
    <row r="1335" spans="1:2" x14ac:dyDescent="0.4">
      <c r="A1335" t="s">
        <v>822</v>
      </c>
      <c r="B1335">
        <v>131.16</v>
      </c>
    </row>
    <row r="1336" spans="1:2" x14ac:dyDescent="0.4">
      <c r="A1336" t="s">
        <v>1618</v>
      </c>
      <c r="B1336">
        <v>121.04</v>
      </c>
    </row>
    <row r="1337" spans="1:2" x14ac:dyDescent="0.4">
      <c r="A1337" t="s">
        <v>823</v>
      </c>
      <c r="B1337">
        <v>34.549999999999997</v>
      </c>
    </row>
    <row r="1338" spans="1:2" x14ac:dyDescent="0.4">
      <c r="A1338" t="s">
        <v>825</v>
      </c>
      <c r="B1338">
        <v>90.85</v>
      </c>
    </row>
    <row r="1339" spans="1:2" x14ac:dyDescent="0.4">
      <c r="A1339" t="s">
        <v>826</v>
      </c>
      <c r="B1339">
        <v>21.55</v>
      </c>
    </row>
    <row r="1340" spans="1:2" x14ac:dyDescent="0.4">
      <c r="A1340" t="s">
        <v>1640</v>
      </c>
      <c r="B1340">
        <v>1812.9</v>
      </c>
    </row>
    <row r="1341" spans="1:2" x14ac:dyDescent="0.4">
      <c r="A1341" t="s">
        <v>848</v>
      </c>
      <c r="B1341">
        <v>258.54000000000002</v>
      </c>
    </row>
    <row r="1342" spans="1:2" x14ac:dyDescent="0.4">
      <c r="A1342" t="s">
        <v>849</v>
      </c>
      <c r="B1342">
        <v>270.05</v>
      </c>
    </row>
    <row r="1343" spans="1:2" x14ac:dyDescent="0.4">
      <c r="A1343" t="s">
        <v>850</v>
      </c>
      <c r="B1343">
        <v>216.08</v>
      </c>
    </row>
    <row r="1344" spans="1:2" x14ac:dyDescent="0.4">
      <c r="A1344" t="s">
        <v>851</v>
      </c>
      <c r="B1344">
        <v>32.5</v>
      </c>
    </row>
    <row r="1345" spans="1:2" x14ac:dyDescent="0.4">
      <c r="A1345" t="s">
        <v>1641</v>
      </c>
      <c r="B1345">
        <v>69.81</v>
      </c>
    </row>
    <row r="1346" spans="1:2" x14ac:dyDescent="0.4">
      <c r="A1346" t="s">
        <v>852</v>
      </c>
      <c r="B1346">
        <v>36.53</v>
      </c>
    </row>
    <row r="1347" spans="1:2" x14ac:dyDescent="0.4">
      <c r="A1347" t="s">
        <v>1642</v>
      </c>
      <c r="B1347">
        <v>139.69</v>
      </c>
    </row>
    <row r="1348" spans="1:2" x14ac:dyDescent="0.4">
      <c r="A1348" t="s">
        <v>853</v>
      </c>
      <c r="B1348">
        <v>131.33000000000001</v>
      </c>
    </row>
    <row r="1349" spans="1:2" x14ac:dyDescent="0.4">
      <c r="A1349" t="s">
        <v>1643</v>
      </c>
      <c r="B1349">
        <v>144.84</v>
      </c>
    </row>
    <row r="1350" spans="1:2" x14ac:dyDescent="0.4">
      <c r="A1350" t="s">
        <v>854</v>
      </c>
      <c r="B1350">
        <v>160.99</v>
      </c>
    </row>
    <row r="1351" spans="1:2" x14ac:dyDescent="0.4">
      <c r="A1351" t="s">
        <v>1644</v>
      </c>
      <c r="B1351">
        <v>46.87</v>
      </c>
    </row>
    <row r="1352" spans="1:2" x14ac:dyDescent="0.4">
      <c r="A1352" t="s">
        <v>855</v>
      </c>
      <c r="B1352">
        <v>224.32</v>
      </c>
    </row>
    <row r="1353" spans="1:2" x14ac:dyDescent="0.4">
      <c r="A1353" t="s">
        <v>856</v>
      </c>
      <c r="B1353">
        <v>19.600000000000001</v>
      </c>
    </row>
    <row r="1354" spans="1:2" x14ac:dyDescent="0.4">
      <c r="A1354" t="s">
        <v>1645</v>
      </c>
      <c r="B1354">
        <v>995.65</v>
      </c>
    </row>
    <row r="1355" spans="1:2" x14ac:dyDescent="0.4">
      <c r="A1355" t="s">
        <v>1646</v>
      </c>
      <c r="B1355">
        <v>1268.47</v>
      </c>
    </row>
    <row r="1356" spans="1:2" x14ac:dyDescent="0.4">
      <c r="A1356" t="s">
        <v>857</v>
      </c>
      <c r="B1356">
        <v>33.35</v>
      </c>
    </row>
    <row r="1357" spans="1:2" x14ac:dyDescent="0.4">
      <c r="A1357" t="s">
        <v>1647</v>
      </c>
      <c r="B1357">
        <v>305.16000000000003</v>
      </c>
    </row>
    <row r="1358" spans="1:2" x14ac:dyDescent="0.4">
      <c r="A1358" t="s">
        <v>858</v>
      </c>
      <c r="B1358">
        <v>36.06</v>
      </c>
    </row>
    <row r="1359" spans="1:2" x14ac:dyDescent="0.4">
      <c r="A1359" t="s">
        <v>1648</v>
      </c>
      <c r="B1359">
        <v>66.44</v>
      </c>
    </row>
    <row r="1360" spans="1:2" x14ac:dyDescent="0.4">
      <c r="A1360" t="s">
        <v>859</v>
      </c>
      <c r="B1360">
        <v>24.64</v>
      </c>
    </row>
    <row r="1361" spans="1:2" x14ac:dyDescent="0.4">
      <c r="A1361" t="s">
        <v>860</v>
      </c>
      <c r="B1361">
        <v>37.74</v>
      </c>
    </row>
    <row r="1362" spans="1:2" x14ac:dyDescent="0.4">
      <c r="A1362" t="s">
        <v>861</v>
      </c>
      <c r="B1362">
        <v>34.049999999999997</v>
      </c>
    </row>
    <row r="1363" spans="1:2" x14ac:dyDescent="0.4">
      <c r="A1363" t="s">
        <v>862</v>
      </c>
      <c r="B1363">
        <v>294.18</v>
      </c>
    </row>
    <row r="1364" spans="1:2" x14ac:dyDescent="0.4">
      <c r="A1364" t="s">
        <v>863</v>
      </c>
      <c r="B1364">
        <v>38.409999999999997</v>
      </c>
    </row>
    <row r="1365" spans="1:2" x14ac:dyDescent="0.4">
      <c r="A1365" t="s">
        <v>864</v>
      </c>
      <c r="B1365">
        <v>107.55</v>
      </c>
    </row>
    <row r="1366" spans="1:2" x14ac:dyDescent="0.4">
      <c r="A1366" t="s">
        <v>865</v>
      </c>
      <c r="B1366">
        <v>70.47</v>
      </c>
    </row>
    <row r="1367" spans="1:2" x14ac:dyDescent="0.4">
      <c r="A1367" t="s">
        <v>866</v>
      </c>
      <c r="B1367">
        <v>10.23</v>
      </c>
    </row>
    <row r="1368" spans="1:2" x14ac:dyDescent="0.4">
      <c r="A1368" t="s">
        <v>867</v>
      </c>
      <c r="B1368">
        <v>17.22</v>
      </c>
    </row>
    <row r="1369" spans="1:2" x14ac:dyDescent="0.4">
      <c r="A1369" t="s">
        <v>868</v>
      </c>
      <c r="B1369">
        <v>117.27</v>
      </c>
    </row>
    <row r="1370" spans="1:2" x14ac:dyDescent="0.4">
      <c r="A1370" t="s">
        <v>869</v>
      </c>
      <c r="B1370">
        <v>36.14</v>
      </c>
    </row>
    <row r="1371" spans="1:2" x14ac:dyDescent="0.4">
      <c r="A1371" t="s">
        <v>1649</v>
      </c>
      <c r="B1371">
        <v>1628.28</v>
      </c>
    </row>
    <row r="1372" spans="1:2" x14ac:dyDescent="0.4">
      <c r="A1372" t="s">
        <v>1650</v>
      </c>
      <c r="B1372">
        <v>133.72999999999999</v>
      </c>
    </row>
    <row r="1373" spans="1:2" x14ac:dyDescent="0.4">
      <c r="A1373" t="s">
        <v>870</v>
      </c>
      <c r="B1373">
        <v>116.8</v>
      </c>
    </row>
    <row r="1374" spans="1:2" x14ac:dyDescent="0.4">
      <c r="A1374" t="s">
        <v>871</v>
      </c>
      <c r="B1374">
        <v>81.7</v>
      </c>
    </row>
    <row r="1375" spans="1:2" x14ac:dyDescent="0.4">
      <c r="A1375" t="s">
        <v>1651</v>
      </c>
      <c r="B1375">
        <v>250.29</v>
      </c>
    </row>
    <row r="1376" spans="1:2" x14ac:dyDescent="0.4">
      <c r="A1376" t="s">
        <v>1652</v>
      </c>
      <c r="B1376">
        <v>68.83</v>
      </c>
    </row>
    <row r="1377" spans="1:2" x14ac:dyDescent="0.4">
      <c r="A1377" t="s">
        <v>872</v>
      </c>
      <c r="B1377">
        <v>45.33</v>
      </c>
    </row>
    <row r="1378" spans="1:2" x14ac:dyDescent="0.4">
      <c r="A1378" t="s">
        <v>873</v>
      </c>
      <c r="B1378">
        <v>50.96</v>
      </c>
    </row>
    <row r="1379" spans="1:2" x14ac:dyDescent="0.4">
      <c r="A1379" t="s">
        <v>874</v>
      </c>
      <c r="B1379">
        <v>58.92</v>
      </c>
    </row>
    <row r="1380" spans="1:2" x14ac:dyDescent="0.4">
      <c r="A1380" t="s">
        <v>875</v>
      </c>
      <c r="B1380">
        <v>49.02</v>
      </c>
    </row>
    <row r="1381" spans="1:2" x14ac:dyDescent="0.4">
      <c r="A1381" t="s">
        <v>876</v>
      </c>
      <c r="B1381">
        <v>51.71</v>
      </c>
    </row>
    <row r="1382" spans="1:2" x14ac:dyDescent="0.4">
      <c r="A1382" t="s">
        <v>877</v>
      </c>
      <c r="B1382">
        <v>131.41</v>
      </c>
    </row>
    <row r="1383" spans="1:2" x14ac:dyDescent="0.4">
      <c r="A1383" t="s">
        <v>1653</v>
      </c>
      <c r="B1383">
        <v>74.11</v>
      </c>
    </row>
    <row r="1384" spans="1:2" x14ac:dyDescent="0.4">
      <c r="A1384" t="s">
        <v>1654</v>
      </c>
      <c r="B1384">
        <v>90.43</v>
      </c>
    </row>
    <row r="1385" spans="1:2" x14ac:dyDescent="0.4">
      <c r="A1385" t="s">
        <v>878</v>
      </c>
      <c r="B1385">
        <v>59.74</v>
      </c>
    </row>
    <row r="1386" spans="1:2" x14ac:dyDescent="0.4">
      <c r="A1386" t="s">
        <v>880</v>
      </c>
      <c r="B1386">
        <v>31.76</v>
      </c>
    </row>
    <row r="1387" spans="1:2" x14ac:dyDescent="0.4">
      <c r="A1387" t="s">
        <v>881</v>
      </c>
      <c r="B1387">
        <v>23.69</v>
      </c>
    </row>
    <row r="1388" spans="1:2" x14ac:dyDescent="0.4">
      <c r="A1388" t="s">
        <v>882</v>
      </c>
      <c r="B1388">
        <v>27.65</v>
      </c>
    </row>
    <row r="1389" spans="1:2" x14ac:dyDescent="0.4">
      <c r="A1389" t="s">
        <v>883</v>
      </c>
      <c r="B1389">
        <v>92.82</v>
      </c>
    </row>
    <row r="1390" spans="1:2" x14ac:dyDescent="0.4">
      <c r="A1390" t="s">
        <v>884</v>
      </c>
      <c r="B1390">
        <v>265.72000000000003</v>
      </c>
    </row>
    <row r="1391" spans="1:2" x14ac:dyDescent="0.4">
      <c r="A1391" t="s">
        <v>885</v>
      </c>
      <c r="B1391">
        <v>43.18</v>
      </c>
    </row>
    <row r="1392" spans="1:2" x14ac:dyDescent="0.4">
      <c r="A1392" t="s">
        <v>886</v>
      </c>
      <c r="B1392">
        <v>58.79</v>
      </c>
    </row>
    <row r="1393" spans="1:2" x14ac:dyDescent="0.4">
      <c r="A1393" t="s">
        <v>887</v>
      </c>
      <c r="B1393">
        <v>45.81</v>
      </c>
    </row>
    <row r="1394" spans="1:2" x14ac:dyDescent="0.4">
      <c r="A1394" t="s">
        <v>888</v>
      </c>
      <c r="B1394">
        <v>241.82</v>
      </c>
    </row>
    <row r="1395" spans="1:2" x14ac:dyDescent="0.4">
      <c r="A1395" t="s">
        <v>1655</v>
      </c>
      <c r="B1395">
        <v>3673.3</v>
      </c>
    </row>
    <row r="1396" spans="1:2" x14ac:dyDescent="0.4">
      <c r="A1396" t="s">
        <v>889</v>
      </c>
      <c r="B1396">
        <v>80.53</v>
      </c>
    </row>
    <row r="1397" spans="1:2" x14ac:dyDescent="0.4">
      <c r="A1397" t="s">
        <v>890</v>
      </c>
      <c r="B1397">
        <v>31.17</v>
      </c>
    </row>
    <row r="1398" spans="1:2" x14ac:dyDescent="0.4">
      <c r="A1398" t="s">
        <v>891</v>
      </c>
      <c r="B1398">
        <v>69.56</v>
      </c>
    </row>
    <row r="1399" spans="1:2" x14ac:dyDescent="0.4">
      <c r="A1399" t="s">
        <v>892</v>
      </c>
      <c r="B1399">
        <v>148.57</v>
      </c>
    </row>
    <row r="1400" spans="1:2" x14ac:dyDescent="0.4">
      <c r="A1400" t="s">
        <v>893</v>
      </c>
      <c r="B1400">
        <v>43.99</v>
      </c>
    </row>
    <row r="1401" spans="1:2" x14ac:dyDescent="0.4">
      <c r="A1401" t="s">
        <v>894</v>
      </c>
      <c r="B1401">
        <v>80.34</v>
      </c>
    </row>
    <row r="1402" spans="1:2" x14ac:dyDescent="0.4">
      <c r="A1402" t="s">
        <v>895</v>
      </c>
      <c r="B1402">
        <v>160.12</v>
      </c>
    </row>
    <row r="1403" spans="1:2" x14ac:dyDescent="0.4">
      <c r="A1403" t="s">
        <v>896</v>
      </c>
      <c r="B1403">
        <v>19.739999999999998</v>
      </c>
    </row>
    <row r="1404" spans="1:2" x14ac:dyDescent="0.4">
      <c r="A1404" t="s">
        <v>897</v>
      </c>
      <c r="B1404">
        <v>179.04</v>
      </c>
    </row>
    <row r="1405" spans="1:2" x14ac:dyDescent="0.4">
      <c r="A1405" t="s">
        <v>898</v>
      </c>
      <c r="B1405">
        <v>57.25</v>
      </c>
    </row>
    <row r="1406" spans="1:2" x14ac:dyDescent="0.4">
      <c r="A1406" t="s">
        <v>899</v>
      </c>
      <c r="B1406">
        <v>75.900000000000006</v>
      </c>
    </row>
    <row r="1407" spans="1:2" x14ac:dyDescent="0.4">
      <c r="A1407" t="s">
        <v>900</v>
      </c>
      <c r="B1407">
        <v>215.21</v>
      </c>
    </row>
    <row r="1408" spans="1:2" x14ac:dyDescent="0.4">
      <c r="A1408" t="s">
        <v>901</v>
      </c>
      <c r="B1408">
        <v>24.73</v>
      </c>
    </row>
    <row r="1409" spans="1:2" x14ac:dyDescent="0.4">
      <c r="A1409" t="s">
        <v>902</v>
      </c>
      <c r="B1409">
        <v>112.98</v>
      </c>
    </row>
    <row r="1410" spans="1:2" x14ac:dyDescent="0.4">
      <c r="A1410" t="s">
        <v>903</v>
      </c>
      <c r="B1410">
        <v>35.619999999999997</v>
      </c>
    </row>
    <row r="1411" spans="1:2" x14ac:dyDescent="0.4">
      <c r="A1411" t="s">
        <v>904</v>
      </c>
      <c r="B1411">
        <v>143.80000000000001</v>
      </c>
    </row>
    <row r="1412" spans="1:2" x14ac:dyDescent="0.4">
      <c r="A1412" t="s">
        <v>905</v>
      </c>
      <c r="B1412">
        <v>39.909999999999997</v>
      </c>
    </row>
    <row r="1413" spans="1:2" x14ac:dyDescent="0.4">
      <c r="A1413" t="s">
        <v>1656</v>
      </c>
      <c r="B1413">
        <v>78.66</v>
      </c>
    </row>
    <row r="1414" spans="1:2" x14ac:dyDescent="0.4">
      <c r="A1414" t="s">
        <v>906</v>
      </c>
      <c r="B1414">
        <v>74.19</v>
      </c>
    </row>
    <row r="1415" spans="1:2" x14ac:dyDescent="0.4">
      <c r="A1415" t="s">
        <v>907</v>
      </c>
      <c r="B1415">
        <v>50.32</v>
      </c>
    </row>
    <row r="1416" spans="1:2" x14ac:dyDescent="0.4">
      <c r="A1416" t="s">
        <v>908</v>
      </c>
      <c r="B1416">
        <v>43.05</v>
      </c>
    </row>
    <row r="1417" spans="1:2" x14ac:dyDescent="0.4">
      <c r="A1417" t="s">
        <v>1657</v>
      </c>
      <c r="B1417">
        <v>153.5</v>
      </c>
    </row>
    <row r="1418" spans="1:2" x14ac:dyDescent="0.4">
      <c r="A1418" t="s">
        <v>909</v>
      </c>
      <c r="B1418">
        <v>53.17</v>
      </c>
    </row>
    <row r="1419" spans="1:2" x14ac:dyDescent="0.4">
      <c r="A1419" t="s">
        <v>910</v>
      </c>
      <c r="B1419">
        <v>277.14</v>
      </c>
    </row>
    <row r="1420" spans="1:2" x14ac:dyDescent="0.4">
      <c r="A1420" t="s">
        <v>911</v>
      </c>
      <c r="B1420">
        <v>23.03</v>
      </c>
    </row>
    <row r="1421" spans="1:2" x14ac:dyDescent="0.4">
      <c r="A1421" t="s">
        <v>912</v>
      </c>
      <c r="B1421">
        <v>88.76</v>
      </c>
    </row>
    <row r="1422" spans="1:2" x14ac:dyDescent="0.4">
      <c r="A1422" t="s">
        <v>1658</v>
      </c>
      <c r="B1422">
        <v>159.36000000000001</v>
      </c>
    </row>
    <row r="1423" spans="1:2" x14ac:dyDescent="0.4">
      <c r="A1423" t="s">
        <v>913</v>
      </c>
      <c r="B1423">
        <v>37.82</v>
      </c>
    </row>
    <row r="1424" spans="1:2" x14ac:dyDescent="0.4">
      <c r="A1424" t="s">
        <v>1659</v>
      </c>
      <c r="B1424">
        <v>36.840000000000003</v>
      </c>
    </row>
    <row r="1425" spans="1:2" x14ac:dyDescent="0.4">
      <c r="A1425" t="s">
        <v>914</v>
      </c>
      <c r="B1425">
        <v>24.84</v>
      </c>
    </row>
    <row r="1426" spans="1:2" x14ac:dyDescent="0.4">
      <c r="A1426" t="s">
        <v>915</v>
      </c>
      <c r="B1426">
        <v>43.77</v>
      </c>
    </row>
    <row r="1427" spans="1:2" x14ac:dyDescent="0.4">
      <c r="A1427" t="s">
        <v>916</v>
      </c>
      <c r="B1427">
        <v>31.51</v>
      </c>
    </row>
    <row r="1428" spans="1:2" x14ac:dyDescent="0.4">
      <c r="A1428" t="s">
        <v>917</v>
      </c>
      <c r="B1428">
        <v>16.170000000000002</v>
      </c>
    </row>
    <row r="1429" spans="1:2" x14ac:dyDescent="0.4">
      <c r="A1429" t="s">
        <v>918</v>
      </c>
      <c r="B1429">
        <v>14.2</v>
      </c>
    </row>
    <row r="1430" spans="1:2" x14ac:dyDescent="0.4">
      <c r="A1430" t="s">
        <v>919</v>
      </c>
      <c r="B1430">
        <v>94.36</v>
      </c>
    </row>
    <row r="1431" spans="1:2" x14ac:dyDescent="0.4">
      <c r="A1431" t="s">
        <v>1660</v>
      </c>
      <c r="B1431">
        <v>52.42</v>
      </c>
    </row>
    <row r="1432" spans="1:2" x14ac:dyDescent="0.4">
      <c r="A1432" t="s">
        <v>920</v>
      </c>
      <c r="B1432">
        <v>284.67</v>
      </c>
    </row>
    <row r="1433" spans="1:2" x14ac:dyDescent="0.4">
      <c r="A1433" t="s">
        <v>1661</v>
      </c>
      <c r="B1433">
        <v>108.53</v>
      </c>
    </row>
    <row r="1434" spans="1:2" x14ac:dyDescent="0.4">
      <c r="A1434" t="s">
        <v>921</v>
      </c>
      <c r="B1434">
        <v>103.81</v>
      </c>
    </row>
    <row r="1435" spans="1:2" x14ac:dyDescent="0.4">
      <c r="A1435" t="s">
        <v>922</v>
      </c>
      <c r="B1435">
        <v>20.07</v>
      </c>
    </row>
    <row r="1436" spans="1:2" x14ac:dyDescent="0.4">
      <c r="A1436" t="s">
        <v>923</v>
      </c>
      <c r="B1436">
        <v>37.14</v>
      </c>
    </row>
    <row r="1437" spans="1:2" x14ac:dyDescent="0.4">
      <c r="A1437" t="s">
        <v>924</v>
      </c>
      <c r="B1437">
        <v>20.73</v>
      </c>
    </row>
    <row r="1438" spans="1:2" x14ac:dyDescent="0.4">
      <c r="A1438" t="s">
        <v>1662</v>
      </c>
      <c r="B1438">
        <v>48.76</v>
      </c>
    </row>
    <row r="1439" spans="1:2" x14ac:dyDescent="0.4">
      <c r="A1439" t="s">
        <v>925</v>
      </c>
      <c r="B1439">
        <v>6.46</v>
      </c>
    </row>
    <row r="1440" spans="1:2" x14ac:dyDescent="0.4">
      <c r="A1440" t="s">
        <v>1663</v>
      </c>
      <c r="B1440">
        <v>83.56</v>
      </c>
    </row>
    <row r="1441" spans="1:2" x14ac:dyDescent="0.4">
      <c r="A1441" t="s">
        <v>926</v>
      </c>
      <c r="B1441">
        <v>37</v>
      </c>
    </row>
    <row r="1442" spans="1:2" x14ac:dyDescent="0.4">
      <c r="A1442" t="s">
        <v>927</v>
      </c>
      <c r="B1442">
        <v>38.49</v>
      </c>
    </row>
    <row r="1443" spans="1:2" x14ac:dyDescent="0.4">
      <c r="A1443" t="s">
        <v>928</v>
      </c>
      <c r="B1443">
        <v>26.8</v>
      </c>
    </row>
    <row r="1444" spans="1:2" x14ac:dyDescent="0.4">
      <c r="A1444" t="s">
        <v>1664</v>
      </c>
      <c r="B1444">
        <v>142.22</v>
      </c>
    </row>
    <row r="1445" spans="1:2" x14ac:dyDescent="0.4">
      <c r="A1445" t="s">
        <v>929</v>
      </c>
      <c r="B1445">
        <v>368.21</v>
      </c>
    </row>
    <row r="1446" spans="1:2" x14ac:dyDescent="0.4">
      <c r="A1446" t="s">
        <v>930</v>
      </c>
      <c r="B1446">
        <v>6.16</v>
      </c>
    </row>
    <row r="1447" spans="1:2" x14ac:dyDescent="0.4">
      <c r="A1447" t="s">
        <v>931</v>
      </c>
      <c r="B1447">
        <v>126.2</v>
      </c>
    </row>
    <row r="1448" spans="1:2" x14ac:dyDescent="0.4">
      <c r="A1448" t="s">
        <v>1666</v>
      </c>
      <c r="B1448">
        <v>80.27</v>
      </c>
    </row>
    <row r="1449" spans="1:2" x14ac:dyDescent="0.4">
      <c r="A1449" t="s">
        <v>932</v>
      </c>
      <c r="B1449">
        <v>53.3</v>
      </c>
    </row>
    <row r="1450" spans="1:2" x14ac:dyDescent="0.4">
      <c r="A1450" t="s">
        <v>1667</v>
      </c>
      <c r="B1450">
        <v>55.73</v>
      </c>
    </row>
    <row r="1451" spans="1:2" x14ac:dyDescent="0.4">
      <c r="A1451" t="s">
        <v>933</v>
      </c>
      <c r="B1451">
        <v>591.74</v>
      </c>
    </row>
    <row r="1452" spans="1:2" x14ac:dyDescent="0.4">
      <c r="A1452" t="s">
        <v>934</v>
      </c>
      <c r="B1452">
        <v>66.73</v>
      </c>
    </row>
    <row r="1453" spans="1:2" x14ac:dyDescent="0.4">
      <c r="A1453" t="s">
        <v>1668</v>
      </c>
      <c r="B1453">
        <v>1884.6</v>
      </c>
    </row>
    <row r="1454" spans="1:2" x14ac:dyDescent="0.4">
      <c r="A1454" t="s">
        <v>935</v>
      </c>
      <c r="B1454">
        <v>20.79</v>
      </c>
    </row>
    <row r="1455" spans="1:2" x14ac:dyDescent="0.4">
      <c r="A1455" t="s">
        <v>936</v>
      </c>
      <c r="B1455">
        <v>21.43</v>
      </c>
    </row>
    <row r="1456" spans="1:2" x14ac:dyDescent="0.4">
      <c r="A1456" t="s">
        <v>1669</v>
      </c>
      <c r="B1456">
        <v>76.069999999999993</v>
      </c>
    </row>
    <row r="1457" spans="1:2" x14ac:dyDescent="0.4">
      <c r="A1457" t="s">
        <v>937</v>
      </c>
      <c r="B1457">
        <v>81.84</v>
      </c>
    </row>
    <row r="1458" spans="1:2" x14ac:dyDescent="0.4">
      <c r="A1458" t="s">
        <v>1670</v>
      </c>
      <c r="B1458">
        <v>73.11</v>
      </c>
    </row>
    <row r="1459" spans="1:2" x14ac:dyDescent="0.4">
      <c r="A1459" t="s">
        <v>938</v>
      </c>
      <c r="B1459">
        <v>123.69</v>
      </c>
    </row>
    <row r="1460" spans="1:2" x14ac:dyDescent="0.4">
      <c r="A1460" t="s">
        <v>1671</v>
      </c>
      <c r="B1460">
        <v>90.46</v>
      </c>
    </row>
    <row r="1461" spans="1:2" x14ac:dyDescent="0.4">
      <c r="A1461" t="s">
        <v>939</v>
      </c>
      <c r="B1461">
        <v>28.57</v>
      </c>
    </row>
    <row r="1462" spans="1:2" x14ac:dyDescent="0.4">
      <c r="A1462" t="s">
        <v>1672</v>
      </c>
      <c r="B1462">
        <v>140.49</v>
      </c>
    </row>
    <row r="1463" spans="1:2" x14ac:dyDescent="0.4">
      <c r="A1463" t="s">
        <v>940</v>
      </c>
      <c r="B1463">
        <v>97.55</v>
      </c>
    </row>
    <row r="1464" spans="1:2" x14ac:dyDescent="0.4">
      <c r="A1464" t="s">
        <v>941</v>
      </c>
      <c r="B1464">
        <v>38.520000000000003</v>
      </c>
    </row>
    <row r="1465" spans="1:2" x14ac:dyDescent="0.4">
      <c r="A1465" t="s">
        <v>1673</v>
      </c>
      <c r="B1465">
        <v>243.05</v>
      </c>
    </row>
    <row r="1466" spans="1:2" x14ac:dyDescent="0.4">
      <c r="A1466" t="s">
        <v>942</v>
      </c>
      <c r="B1466">
        <v>34.82</v>
      </c>
    </row>
    <row r="1467" spans="1:2" x14ac:dyDescent="0.4">
      <c r="A1467" t="s">
        <v>943</v>
      </c>
      <c r="B1467">
        <v>46.43</v>
      </c>
    </row>
    <row r="1468" spans="1:2" x14ac:dyDescent="0.4">
      <c r="A1468" t="s">
        <v>944</v>
      </c>
      <c r="B1468">
        <v>45.65</v>
      </c>
    </row>
    <row r="1469" spans="1:2" x14ac:dyDescent="0.4">
      <c r="A1469" t="s">
        <v>1674</v>
      </c>
      <c r="B1469">
        <v>183.46</v>
      </c>
    </row>
    <row r="1470" spans="1:2" x14ac:dyDescent="0.4">
      <c r="A1470" t="s">
        <v>945</v>
      </c>
      <c r="B1470">
        <v>22.6</v>
      </c>
    </row>
    <row r="1471" spans="1:2" x14ac:dyDescent="0.4">
      <c r="A1471" t="s">
        <v>946</v>
      </c>
      <c r="B1471">
        <v>183.29</v>
      </c>
    </row>
    <row r="1472" spans="1:2" x14ac:dyDescent="0.4">
      <c r="A1472" t="s">
        <v>1675</v>
      </c>
      <c r="B1472">
        <v>76.069999999999993</v>
      </c>
    </row>
    <row r="1473" spans="1:2" x14ac:dyDescent="0.4">
      <c r="A1473" t="s">
        <v>947</v>
      </c>
      <c r="B1473">
        <v>249.68</v>
      </c>
    </row>
    <row r="1474" spans="1:2" x14ac:dyDescent="0.4">
      <c r="A1474" t="s">
        <v>1676</v>
      </c>
      <c r="B1474">
        <v>81.45</v>
      </c>
    </row>
    <row r="1475" spans="1:2" x14ac:dyDescent="0.4">
      <c r="A1475" t="s">
        <v>948</v>
      </c>
      <c r="B1475">
        <v>203.59</v>
      </c>
    </row>
    <row r="1476" spans="1:2" x14ac:dyDescent="0.4">
      <c r="A1476" t="s">
        <v>950</v>
      </c>
      <c r="B1476">
        <v>38.68</v>
      </c>
    </row>
    <row r="1477" spans="1:2" x14ac:dyDescent="0.4">
      <c r="A1477" t="s">
        <v>951</v>
      </c>
      <c r="B1477">
        <v>30.82</v>
      </c>
    </row>
    <row r="1478" spans="1:2" x14ac:dyDescent="0.4">
      <c r="A1478" t="s">
        <v>952</v>
      </c>
      <c r="B1478">
        <v>27.32</v>
      </c>
    </row>
    <row r="1479" spans="1:2" x14ac:dyDescent="0.4">
      <c r="A1479" t="s">
        <v>953</v>
      </c>
      <c r="B1479">
        <v>82.01</v>
      </c>
    </row>
    <row r="1480" spans="1:2" x14ac:dyDescent="0.4">
      <c r="A1480" t="s">
        <v>954</v>
      </c>
      <c r="B1480">
        <v>29.94</v>
      </c>
    </row>
    <row r="1481" spans="1:2" x14ac:dyDescent="0.4">
      <c r="A1481" t="s">
        <v>1677</v>
      </c>
      <c r="B1481">
        <v>135.04</v>
      </c>
    </row>
    <row r="1482" spans="1:2" x14ac:dyDescent="0.4">
      <c r="A1482" t="s">
        <v>1678</v>
      </c>
      <c r="B1482">
        <v>53.9</v>
      </c>
    </row>
    <row r="1483" spans="1:2" x14ac:dyDescent="0.4">
      <c r="A1483" t="s">
        <v>955</v>
      </c>
      <c r="B1483">
        <v>25.98</v>
      </c>
    </row>
    <row r="1484" spans="1:2" x14ac:dyDescent="0.4">
      <c r="A1484" t="s">
        <v>956</v>
      </c>
      <c r="B1484">
        <v>26.7</v>
      </c>
    </row>
    <row r="1485" spans="1:2" x14ac:dyDescent="0.4">
      <c r="A1485" t="s">
        <v>957</v>
      </c>
      <c r="B1485">
        <v>40.72</v>
      </c>
    </row>
    <row r="1486" spans="1:2" x14ac:dyDescent="0.4">
      <c r="A1486" t="s">
        <v>958</v>
      </c>
      <c r="B1486">
        <v>25.68</v>
      </c>
    </row>
    <row r="1487" spans="1:2" x14ac:dyDescent="0.4">
      <c r="A1487" t="s">
        <v>959</v>
      </c>
      <c r="B1487">
        <v>43.52</v>
      </c>
    </row>
    <row r="1488" spans="1:2" x14ac:dyDescent="0.4">
      <c r="A1488" t="s">
        <v>1679</v>
      </c>
      <c r="B1488">
        <v>60.8</v>
      </c>
    </row>
    <row r="1489" spans="1:2" x14ac:dyDescent="0.4">
      <c r="A1489" t="s">
        <v>960</v>
      </c>
      <c r="B1489">
        <v>29.49</v>
      </c>
    </row>
    <row r="1490" spans="1:2" x14ac:dyDescent="0.4">
      <c r="A1490" t="s">
        <v>961</v>
      </c>
      <c r="B1490">
        <v>14.41</v>
      </c>
    </row>
    <row r="1491" spans="1:2" x14ac:dyDescent="0.4">
      <c r="A1491" t="s">
        <v>962</v>
      </c>
      <c r="B1491">
        <v>25.95</v>
      </c>
    </row>
    <row r="1492" spans="1:2" x14ac:dyDescent="0.4">
      <c r="A1492" t="s">
        <v>963</v>
      </c>
      <c r="B1492">
        <v>15.16</v>
      </c>
    </row>
    <row r="1493" spans="1:2" x14ac:dyDescent="0.4">
      <c r="A1493" t="s">
        <v>965</v>
      </c>
      <c r="B1493">
        <v>11.93</v>
      </c>
    </row>
    <row r="1494" spans="1:2" x14ac:dyDescent="0.4">
      <c r="A1494" t="s">
        <v>966</v>
      </c>
      <c r="B1494">
        <v>119.23</v>
      </c>
    </row>
    <row r="1495" spans="1:2" x14ac:dyDescent="0.4">
      <c r="A1495" t="s">
        <v>968</v>
      </c>
      <c r="B1495">
        <v>186.83</v>
      </c>
    </row>
    <row r="1496" spans="1:2" x14ac:dyDescent="0.4">
      <c r="A1496" t="s">
        <v>969</v>
      </c>
      <c r="B1496">
        <v>100.32</v>
      </c>
    </row>
    <row r="1497" spans="1:2" x14ac:dyDescent="0.4">
      <c r="A1497" t="s">
        <v>1680</v>
      </c>
      <c r="B1497">
        <v>35.799999999999997</v>
      </c>
    </row>
    <row r="1498" spans="1:2" x14ac:dyDescent="0.4">
      <c r="A1498" t="s">
        <v>970</v>
      </c>
      <c r="B1498">
        <v>45.26</v>
      </c>
    </row>
    <row r="1499" spans="1:2" x14ac:dyDescent="0.4">
      <c r="A1499" t="s">
        <v>1681</v>
      </c>
      <c r="B1499">
        <v>57.8</v>
      </c>
    </row>
    <row r="1500" spans="1:2" x14ac:dyDescent="0.4">
      <c r="A1500" t="s">
        <v>972</v>
      </c>
      <c r="B1500">
        <v>27.81</v>
      </c>
    </row>
    <row r="1501" spans="1:2" x14ac:dyDescent="0.4">
      <c r="A1501" t="s">
        <v>973</v>
      </c>
      <c r="B1501">
        <v>94.14</v>
      </c>
    </row>
    <row r="1502" spans="1:2" x14ac:dyDescent="0.4">
      <c r="A1502" t="s">
        <v>1682</v>
      </c>
      <c r="B1502">
        <v>60.01</v>
      </c>
    </row>
    <row r="1503" spans="1:2" x14ac:dyDescent="0.4">
      <c r="A1503" t="s">
        <v>974</v>
      </c>
      <c r="B1503">
        <v>117.99</v>
      </c>
    </row>
    <row r="1504" spans="1:2" x14ac:dyDescent="0.4">
      <c r="A1504" t="s">
        <v>1683</v>
      </c>
      <c r="B1504">
        <v>114.33</v>
      </c>
    </row>
    <row r="1505" spans="1:2" x14ac:dyDescent="0.4">
      <c r="A1505" t="s">
        <v>1684</v>
      </c>
      <c r="B1505">
        <v>156.9</v>
      </c>
    </row>
    <row r="1506" spans="1:2" x14ac:dyDescent="0.4">
      <c r="A1506" t="s">
        <v>1685</v>
      </c>
      <c r="B1506">
        <v>89.19</v>
      </c>
    </row>
    <row r="1507" spans="1:2" x14ac:dyDescent="0.4">
      <c r="A1507" t="s">
        <v>975</v>
      </c>
      <c r="B1507">
        <v>116.9</v>
      </c>
    </row>
    <row r="1508" spans="1:2" x14ac:dyDescent="0.4">
      <c r="A1508" t="s">
        <v>976</v>
      </c>
      <c r="B1508">
        <v>109.51</v>
      </c>
    </row>
    <row r="1509" spans="1:2" x14ac:dyDescent="0.4">
      <c r="A1509" t="s">
        <v>1686</v>
      </c>
      <c r="B1509">
        <v>33.700000000000003</v>
      </c>
    </row>
    <row r="1510" spans="1:2" x14ac:dyDescent="0.4">
      <c r="A1510" t="s">
        <v>977</v>
      </c>
      <c r="B1510">
        <v>124.62</v>
      </c>
    </row>
    <row r="1511" spans="1:2" x14ac:dyDescent="0.4">
      <c r="A1511" t="s">
        <v>978</v>
      </c>
      <c r="B1511">
        <v>37.07</v>
      </c>
    </row>
    <row r="1512" spans="1:2" x14ac:dyDescent="0.4">
      <c r="A1512" t="s">
        <v>979</v>
      </c>
      <c r="B1512">
        <v>26.03</v>
      </c>
    </row>
    <row r="1513" spans="1:2" x14ac:dyDescent="0.4">
      <c r="A1513" t="s">
        <v>980</v>
      </c>
      <c r="B1513">
        <v>66.459999999999994</v>
      </c>
    </row>
    <row r="1514" spans="1:2" x14ac:dyDescent="0.4">
      <c r="A1514" t="s">
        <v>1687</v>
      </c>
      <c r="B1514">
        <v>55.63</v>
      </c>
    </row>
    <row r="1515" spans="1:2" x14ac:dyDescent="0.4">
      <c r="A1515" t="s">
        <v>1688</v>
      </c>
      <c r="B1515">
        <v>50.54</v>
      </c>
    </row>
    <row r="1516" spans="1:2" x14ac:dyDescent="0.4">
      <c r="A1516" t="s">
        <v>1689</v>
      </c>
      <c r="B1516">
        <v>51.4</v>
      </c>
    </row>
    <row r="1517" spans="1:2" x14ac:dyDescent="0.4">
      <c r="A1517" t="s">
        <v>981</v>
      </c>
      <c r="B1517">
        <v>27.84</v>
      </c>
    </row>
    <row r="1518" spans="1:2" x14ac:dyDescent="0.4">
      <c r="A1518" t="s">
        <v>1690</v>
      </c>
      <c r="B1518">
        <v>46.72</v>
      </c>
    </row>
    <row r="1519" spans="1:2" x14ac:dyDescent="0.4">
      <c r="A1519" t="s">
        <v>982</v>
      </c>
      <c r="B1519">
        <v>64.05</v>
      </c>
    </row>
    <row r="1520" spans="1:2" x14ac:dyDescent="0.4">
      <c r="A1520" t="s">
        <v>983</v>
      </c>
      <c r="B1520">
        <v>28.26</v>
      </c>
    </row>
    <row r="1521" spans="1:2" x14ac:dyDescent="0.4">
      <c r="A1521" t="s">
        <v>1691</v>
      </c>
      <c r="B1521">
        <v>120.56</v>
      </c>
    </row>
    <row r="1522" spans="1:2" x14ac:dyDescent="0.4">
      <c r="A1522" t="s">
        <v>984</v>
      </c>
      <c r="B1522">
        <v>40.86</v>
      </c>
    </row>
    <row r="1523" spans="1:2" x14ac:dyDescent="0.4">
      <c r="A1523" t="s">
        <v>1692</v>
      </c>
      <c r="B1523">
        <v>62.16</v>
      </c>
    </row>
    <row r="1524" spans="1:2" x14ac:dyDescent="0.4">
      <c r="A1524" t="s">
        <v>985</v>
      </c>
      <c r="B1524">
        <v>74.45</v>
      </c>
    </row>
    <row r="1525" spans="1:2" x14ac:dyDescent="0.4">
      <c r="A1525" t="s">
        <v>986</v>
      </c>
      <c r="B1525">
        <v>34.69</v>
      </c>
    </row>
    <row r="1526" spans="1:2" x14ac:dyDescent="0.4">
      <c r="A1526" t="s">
        <v>987</v>
      </c>
      <c r="B1526">
        <v>18.54</v>
      </c>
    </row>
    <row r="1527" spans="1:2" x14ac:dyDescent="0.4">
      <c r="A1527" t="s">
        <v>1693</v>
      </c>
      <c r="B1527">
        <v>69.33</v>
      </c>
    </row>
    <row r="1528" spans="1:2" x14ac:dyDescent="0.4">
      <c r="A1528" t="s">
        <v>1694</v>
      </c>
      <c r="B1528">
        <v>416.6</v>
      </c>
    </row>
    <row r="1529" spans="1:2" x14ac:dyDescent="0.4">
      <c r="A1529" t="s">
        <v>988</v>
      </c>
      <c r="B1529">
        <v>15.51</v>
      </c>
    </row>
    <row r="1530" spans="1:2" x14ac:dyDescent="0.4">
      <c r="A1530" t="s">
        <v>989</v>
      </c>
      <c r="B1530">
        <v>45.97</v>
      </c>
    </row>
    <row r="1531" spans="1:2" x14ac:dyDescent="0.4">
      <c r="A1531" t="s">
        <v>990</v>
      </c>
      <c r="B1531">
        <v>50.99</v>
      </c>
    </row>
    <row r="1532" spans="1:2" x14ac:dyDescent="0.4">
      <c r="A1532" t="s">
        <v>991</v>
      </c>
      <c r="B1532">
        <v>34.619999999999997</v>
      </c>
    </row>
    <row r="1533" spans="1:2" x14ac:dyDescent="0.4">
      <c r="A1533" t="s">
        <v>992</v>
      </c>
      <c r="B1533">
        <v>179.33</v>
      </c>
    </row>
    <row r="1534" spans="1:2" x14ac:dyDescent="0.4">
      <c r="A1534" t="s">
        <v>1695</v>
      </c>
      <c r="B1534">
        <v>63.23</v>
      </c>
    </row>
    <row r="1535" spans="1:2" x14ac:dyDescent="0.4">
      <c r="A1535" t="s">
        <v>993</v>
      </c>
      <c r="B1535">
        <v>30.93</v>
      </c>
    </row>
    <row r="1536" spans="1:2" x14ac:dyDescent="0.4">
      <c r="A1536" t="s">
        <v>1696</v>
      </c>
      <c r="B1536">
        <v>48.54</v>
      </c>
    </row>
    <row r="1537" spans="1:2" x14ac:dyDescent="0.4">
      <c r="A1537" t="s">
        <v>994</v>
      </c>
      <c r="B1537">
        <v>77.3</v>
      </c>
    </row>
    <row r="1538" spans="1:2" x14ac:dyDescent="0.4">
      <c r="A1538" t="s">
        <v>1697</v>
      </c>
      <c r="B1538">
        <v>35.479999999999997</v>
      </c>
    </row>
    <row r="1539" spans="1:2" x14ac:dyDescent="0.4">
      <c r="A1539" t="s">
        <v>995</v>
      </c>
      <c r="B1539">
        <v>49.34</v>
      </c>
    </row>
    <row r="1540" spans="1:2" x14ac:dyDescent="0.4">
      <c r="A1540" t="s">
        <v>997</v>
      </c>
      <c r="B1540">
        <v>37.450000000000003</v>
      </c>
    </row>
    <row r="1541" spans="1:2" x14ac:dyDescent="0.4">
      <c r="A1541" t="s">
        <v>998</v>
      </c>
      <c r="B1541">
        <v>83.9</v>
      </c>
    </row>
    <row r="1542" spans="1:2" x14ac:dyDescent="0.4">
      <c r="A1542" t="s">
        <v>1698</v>
      </c>
      <c r="B1542">
        <v>354.58</v>
      </c>
    </row>
    <row r="1543" spans="1:2" x14ac:dyDescent="0.4">
      <c r="A1543" t="s">
        <v>999</v>
      </c>
      <c r="B1543">
        <v>111.16</v>
      </c>
    </row>
    <row r="1544" spans="1:2" x14ac:dyDescent="0.4">
      <c r="A1544" t="s">
        <v>1172</v>
      </c>
      <c r="B1544">
        <v>33.28</v>
      </c>
    </row>
    <row r="1545" spans="1:2" x14ac:dyDescent="0.4">
      <c r="A1545" t="s">
        <v>1699</v>
      </c>
      <c r="B1545">
        <v>73.150000000000006</v>
      </c>
    </row>
    <row r="1546" spans="1:2" x14ac:dyDescent="0.4">
      <c r="A1546" t="s">
        <v>1173</v>
      </c>
      <c r="B1546">
        <v>43.52</v>
      </c>
    </row>
    <row r="1547" spans="1:2" x14ac:dyDescent="0.4">
      <c r="A1547" t="s">
        <v>1174</v>
      </c>
      <c r="B1547">
        <v>53.2</v>
      </c>
    </row>
    <row r="1548" spans="1:2" x14ac:dyDescent="0.4">
      <c r="A1548" t="s">
        <v>1700</v>
      </c>
      <c r="B1548">
        <v>195.08</v>
      </c>
    </row>
    <row r="1549" spans="1:2" x14ac:dyDescent="0.4">
      <c r="A1549" t="s">
        <v>1701</v>
      </c>
      <c r="B1549">
        <v>39.03</v>
      </c>
    </row>
    <row r="1550" spans="1:2" x14ac:dyDescent="0.4">
      <c r="A1550" t="s">
        <v>1702</v>
      </c>
      <c r="B1550">
        <v>51.98</v>
      </c>
    </row>
    <row r="1551" spans="1:2" x14ac:dyDescent="0.4">
      <c r="A1551" t="s">
        <v>1703</v>
      </c>
      <c r="B1551">
        <v>81.61</v>
      </c>
    </row>
    <row r="1552" spans="1:2" x14ac:dyDescent="0.4">
      <c r="A1552" t="s">
        <v>1704</v>
      </c>
      <c r="B1552">
        <v>69.599999999999994</v>
      </c>
    </row>
    <row r="1553" spans="1:2" x14ac:dyDescent="0.4">
      <c r="A1553" t="s">
        <v>1705</v>
      </c>
      <c r="B1553">
        <v>24.25</v>
      </c>
    </row>
    <row r="1554" spans="1:2" x14ac:dyDescent="0.4">
      <c r="A1554" t="s">
        <v>1706</v>
      </c>
      <c r="B1554">
        <v>27.77</v>
      </c>
    </row>
    <row r="1555" spans="1:2" x14ac:dyDescent="0.4">
      <c r="A1555" t="s">
        <v>1707</v>
      </c>
      <c r="B1555">
        <v>111.06</v>
      </c>
    </row>
    <row r="1556" spans="1:2" x14ac:dyDescent="0.4">
      <c r="A1556" t="s">
        <v>1708</v>
      </c>
      <c r="B1556">
        <v>29.7</v>
      </c>
    </row>
    <row r="1557" spans="1:2" x14ac:dyDescent="0.4">
      <c r="A1557" t="s">
        <v>1709</v>
      </c>
      <c r="B1557">
        <v>35.9</v>
      </c>
    </row>
    <row r="1558" spans="1:2" x14ac:dyDescent="0.4">
      <c r="A1558" t="s">
        <v>1710</v>
      </c>
      <c r="B1558">
        <v>31.64</v>
      </c>
    </row>
    <row r="1559" spans="1:2" x14ac:dyDescent="0.4">
      <c r="A1559" t="s">
        <v>1711</v>
      </c>
      <c r="B1559">
        <v>24.23</v>
      </c>
    </row>
    <row r="1560" spans="1:2" x14ac:dyDescent="0.4">
      <c r="A1560" t="s">
        <v>1712</v>
      </c>
      <c r="B1560">
        <v>36.229999999999997</v>
      </c>
    </row>
    <row r="1561" spans="1:2" x14ac:dyDescent="0.4">
      <c r="A1561" t="s">
        <v>1713</v>
      </c>
      <c r="B1561">
        <v>30.78</v>
      </c>
    </row>
    <row r="1562" spans="1:2" x14ac:dyDescent="0.4">
      <c r="A1562" t="s">
        <v>1714</v>
      </c>
      <c r="B1562">
        <v>24.54</v>
      </c>
    </row>
    <row r="1563" spans="1:2" x14ac:dyDescent="0.4">
      <c r="A1563" t="s">
        <v>1715</v>
      </c>
      <c r="B1563">
        <v>99.18</v>
      </c>
    </row>
    <row r="1564" spans="1:2" x14ac:dyDescent="0.4">
      <c r="A1564" t="s">
        <v>1716</v>
      </c>
      <c r="B1564">
        <v>61.47</v>
      </c>
    </row>
    <row r="1565" spans="1:2" x14ac:dyDescent="0.4">
      <c r="A1565" t="s">
        <v>1717</v>
      </c>
      <c r="B1565">
        <v>18.23</v>
      </c>
    </row>
    <row r="1566" spans="1:2" x14ac:dyDescent="0.4">
      <c r="A1566" t="s">
        <v>1718</v>
      </c>
      <c r="B1566">
        <v>31.52</v>
      </c>
    </row>
    <row r="1567" spans="1:2" x14ac:dyDescent="0.4">
      <c r="A1567" t="s">
        <v>1719</v>
      </c>
      <c r="B1567">
        <v>81.069999999999993</v>
      </c>
    </row>
    <row r="1568" spans="1:2" x14ac:dyDescent="0.4">
      <c r="A1568" t="s">
        <v>1720</v>
      </c>
      <c r="B1568">
        <v>76.12</v>
      </c>
    </row>
    <row r="1569" spans="1:2" x14ac:dyDescent="0.4">
      <c r="A1569" t="s">
        <v>1721</v>
      </c>
      <c r="B1569">
        <v>35.75</v>
      </c>
    </row>
    <row r="1570" spans="1:2" x14ac:dyDescent="0.4">
      <c r="A1570" t="s">
        <v>1722</v>
      </c>
      <c r="B1570">
        <v>646.86</v>
      </c>
    </row>
    <row r="1571" spans="1:2" x14ac:dyDescent="0.4">
      <c r="A1571" t="s">
        <v>1723</v>
      </c>
      <c r="B1571">
        <v>77.41</v>
      </c>
    </row>
    <row r="1572" spans="1:2" x14ac:dyDescent="0.4">
      <c r="A1572" t="s">
        <v>1724</v>
      </c>
      <c r="B1572">
        <v>242.32</v>
      </c>
    </row>
    <row r="1573" spans="1:2" x14ac:dyDescent="0.4">
      <c r="A1573" t="s">
        <v>1725</v>
      </c>
      <c r="B1573">
        <v>22.47</v>
      </c>
    </row>
    <row r="1574" spans="1:2" x14ac:dyDescent="0.4">
      <c r="A1574" t="s">
        <v>1726</v>
      </c>
      <c r="B1574">
        <v>183.54</v>
      </c>
    </row>
    <row r="1575" spans="1:2" x14ac:dyDescent="0.4">
      <c r="A1575" t="s">
        <v>1727</v>
      </c>
      <c r="B1575">
        <v>116.82</v>
      </c>
    </row>
    <row r="1576" spans="1:2" x14ac:dyDescent="0.4">
      <c r="A1576" t="s">
        <v>1728</v>
      </c>
      <c r="B1576">
        <v>95.59</v>
      </c>
    </row>
    <row r="1577" spans="1:2" x14ac:dyDescent="0.4">
      <c r="A1577" t="s">
        <v>1767</v>
      </c>
      <c r="B1577">
        <v>19.21</v>
      </c>
    </row>
    <row r="1578" spans="1:2" x14ac:dyDescent="0.4">
      <c r="A1578" t="s">
        <v>1729</v>
      </c>
      <c r="B1578">
        <v>75.349999999999994</v>
      </c>
    </row>
    <row r="1579" spans="1:2" x14ac:dyDescent="0.4">
      <c r="A1579" t="s">
        <v>1730</v>
      </c>
      <c r="B1579">
        <v>41.88</v>
      </c>
    </row>
    <row r="1580" spans="1:2" x14ac:dyDescent="0.4">
      <c r="A1580" t="s">
        <v>1731</v>
      </c>
      <c r="B1580">
        <v>104.64</v>
      </c>
    </row>
    <row r="1581" spans="1:2" x14ac:dyDescent="0.4">
      <c r="A1581" t="s">
        <v>1732</v>
      </c>
      <c r="B1581">
        <v>70.61</v>
      </c>
    </row>
    <row r="1582" spans="1:2" x14ac:dyDescent="0.4">
      <c r="A1582" t="s">
        <v>1733</v>
      </c>
      <c r="B1582">
        <v>66.48</v>
      </c>
    </row>
    <row r="1583" spans="1:2" x14ac:dyDescent="0.4">
      <c r="A1583" t="s">
        <v>1734</v>
      </c>
      <c r="B1583">
        <v>23.57</v>
      </c>
    </row>
    <row r="1584" spans="1:2" x14ac:dyDescent="0.4">
      <c r="A1584" t="s">
        <v>1735</v>
      </c>
      <c r="B1584">
        <v>50.37</v>
      </c>
    </row>
    <row r="1585" spans="1:2" x14ac:dyDescent="0.4">
      <c r="A1585" t="s">
        <v>1736</v>
      </c>
      <c r="B1585">
        <v>39.159999999999997</v>
      </c>
    </row>
    <row r="1586" spans="1:2" x14ac:dyDescent="0.4">
      <c r="A1586" t="s">
        <v>1737</v>
      </c>
      <c r="B1586">
        <v>54.45</v>
      </c>
    </row>
    <row r="1587" spans="1:2" x14ac:dyDescent="0.4">
      <c r="A1587" t="s">
        <v>1738</v>
      </c>
      <c r="B1587">
        <v>15.05</v>
      </c>
    </row>
    <row r="1588" spans="1:2" x14ac:dyDescent="0.4">
      <c r="A1588" t="s">
        <v>1739</v>
      </c>
      <c r="B1588">
        <v>21.42</v>
      </c>
    </row>
    <row r="1589" spans="1:2" x14ac:dyDescent="0.4">
      <c r="A1589" t="s">
        <v>1740</v>
      </c>
      <c r="B1589">
        <v>23.23</v>
      </c>
    </row>
    <row r="1590" spans="1:2" x14ac:dyDescent="0.4">
      <c r="A1590" t="s">
        <v>1741</v>
      </c>
      <c r="B1590">
        <v>64.459999999999994</v>
      </c>
    </row>
    <row r="1591" spans="1:2" x14ac:dyDescent="0.4">
      <c r="A1591" t="s">
        <v>1742</v>
      </c>
      <c r="B1591">
        <v>37.35</v>
      </c>
    </row>
    <row r="1592" spans="1:2" x14ac:dyDescent="0.4">
      <c r="A1592" t="s">
        <v>1743</v>
      </c>
      <c r="B1592">
        <v>1385.73</v>
      </c>
    </row>
    <row r="1593" spans="1:2" x14ac:dyDescent="0.4">
      <c r="A1593" t="s">
        <v>1744</v>
      </c>
      <c r="B1593">
        <v>45.53</v>
      </c>
    </row>
    <row r="1594" spans="1:2" x14ac:dyDescent="0.4">
      <c r="A1594" t="s">
        <v>1745</v>
      </c>
      <c r="B1594">
        <v>184.24</v>
      </c>
    </row>
    <row r="1595" spans="1:2" x14ac:dyDescent="0.4">
      <c r="A1595" t="s">
        <v>1746</v>
      </c>
      <c r="B1595">
        <v>41.37</v>
      </c>
    </row>
    <row r="1596" spans="1:2" x14ac:dyDescent="0.4">
      <c r="A1596" t="s">
        <v>1747</v>
      </c>
      <c r="B1596">
        <v>92.11</v>
      </c>
    </row>
    <row r="1597" spans="1:2" x14ac:dyDescent="0.4">
      <c r="A1597" t="s">
        <v>1748</v>
      </c>
      <c r="B1597">
        <v>31.89</v>
      </c>
    </row>
    <row r="1598" spans="1:2" x14ac:dyDescent="0.4">
      <c r="A1598" t="s">
        <v>1750</v>
      </c>
      <c r="B1598">
        <v>26.64</v>
      </c>
    </row>
    <row r="1599" spans="1:2" x14ac:dyDescent="0.4">
      <c r="A1599" t="s">
        <v>1751</v>
      </c>
      <c r="B1599">
        <v>25.84</v>
      </c>
    </row>
    <row r="1600" spans="1:2" x14ac:dyDescent="0.4">
      <c r="A1600" t="s">
        <v>1752</v>
      </c>
      <c r="B1600">
        <v>125.78</v>
      </c>
    </row>
    <row r="1601" spans="1:2" x14ac:dyDescent="0.4">
      <c r="A1601" t="s">
        <v>1753</v>
      </c>
      <c r="B1601">
        <v>186.45</v>
      </c>
    </row>
    <row r="1602" spans="1:2" x14ac:dyDescent="0.4">
      <c r="A1602" t="s">
        <v>1754</v>
      </c>
      <c r="B1602">
        <v>49.73</v>
      </c>
    </row>
    <row r="1603" spans="1:2" x14ac:dyDescent="0.4">
      <c r="A1603" t="s">
        <v>1755</v>
      </c>
      <c r="B1603">
        <v>94.3</v>
      </c>
    </row>
    <row r="1604" spans="1:2" x14ac:dyDescent="0.4">
      <c r="A1604" t="s">
        <v>1756</v>
      </c>
      <c r="B1604">
        <v>52.04</v>
      </c>
    </row>
    <row r="1605" spans="1:2" x14ac:dyDescent="0.4">
      <c r="A1605" t="s">
        <v>1757</v>
      </c>
      <c r="B1605">
        <v>26.06</v>
      </c>
    </row>
    <row r="1606" spans="1:2" x14ac:dyDescent="0.4">
      <c r="A1606" t="s">
        <v>1758</v>
      </c>
      <c r="B1606">
        <v>115.92</v>
      </c>
    </row>
    <row r="1607" spans="1:2" x14ac:dyDescent="0.4">
      <c r="A1607" t="s">
        <v>1759</v>
      </c>
      <c r="B1607">
        <v>44.93</v>
      </c>
    </row>
    <row r="1608" spans="1:2" x14ac:dyDescent="0.4">
      <c r="A1608" t="s">
        <v>1760</v>
      </c>
      <c r="B1608">
        <v>68.16</v>
      </c>
    </row>
    <row r="1609" spans="1:2" x14ac:dyDescent="0.4">
      <c r="A1609" t="s">
        <v>1761</v>
      </c>
      <c r="B1609">
        <v>79.97</v>
      </c>
    </row>
    <row r="1610" spans="1:2" x14ac:dyDescent="0.4">
      <c r="A1610" t="s">
        <v>1762</v>
      </c>
      <c r="B1610">
        <v>135.9</v>
      </c>
    </row>
    <row r="1611" spans="1:2" x14ac:dyDescent="0.4">
      <c r="A1611" t="s">
        <v>1763</v>
      </c>
      <c r="B1611">
        <v>29.39</v>
      </c>
    </row>
    <row r="1612" spans="1:2" x14ac:dyDescent="0.4">
      <c r="A1612" t="s">
        <v>1764</v>
      </c>
      <c r="B1612">
        <v>205.84</v>
      </c>
    </row>
    <row r="1613" spans="1:2" x14ac:dyDescent="0.4">
      <c r="A1613" t="s">
        <v>1765</v>
      </c>
      <c r="B1613">
        <v>132.55000000000001</v>
      </c>
    </row>
    <row r="1614" spans="1:2" x14ac:dyDescent="0.4">
      <c r="A1614" t="s">
        <v>1766</v>
      </c>
      <c r="B1614">
        <v>42.59</v>
      </c>
    </row>
    <row r="1615" spans="1:2" x14ac:dyDescent="0.4">
      <c r="A1615" t="s">
        <v>1768</v>
      </c>
      <c r="B1615">
        <v>17.18</v>
      </c>
    </row>
    <row r="1616" spans="1:2" x14ac:dyDescent="0.4">
      <c r="A1616" t="s">
        <v>1769</v>
      </c>
      <c r="B1616">
        <v>81.709999999999994</v>
      </c>
    </row>
    <row r="1617" spans="1:2" x14ac:dyDescent="0.4">
      <c r="A1617" t="s">
        <v>1770</v>
      </c>
      <c r="B1617">
        <v>97.45</v>
      </c>
    </row>
    <row r="1618" spans="1:2" x14ac:dyDescent="0.4">
      <c r="A1618" t="s">
        <v>1771</v>
      </c>
      <c r="B1618">
        <v>75.430000000000007</v>
      </c>
    </row>
    <row r="1619" spans="1:2" x14ac:dyDescent="0.4">
      <c r="A1619" t="s">
        <v>1772</v>
      </c>
      <c r="B1619">
        <v>20.76</v>
      </c>
    </row>
    <row r="1620" spans="1:2" x14ac:dyDescent="0.4">
      <c r="A1620" t="s">
        <v>1773</v>
      </c>
      <c r="B1620">
        <v>33.75</v>
      </c>
    </row>
    <row r="1621" spans="1:2" x14ac:dyDescent="0.4">
      <c r="A1621" t="s">
        <v>1774</v>
      </c>
      <c r="B1621">
        <v>81.17</v>
      </c>
    </row>
    <row r="1622" spans="1:2" x14ac:dyDescent="0.4">
      <c r="A1622" t="s">
        <v>1775</v>
      </c>
      <c r="B1622">
        <v>1136.52</v>
      </c>
    </row>
    <row r="1623" spans="1:2" x14ac:dyDescent="0.4">
      <c r="A1623" t="s">
        <v>1776</v>
      </c>
      <c r="B1623">
        <v>63.92</v>
      </c>
    </row>
    <row r="1624" spans="1:2" x14ac:dyDescent="0.4">
      <c r="A1624" t="s">
        <v>1777</v>
      </c>
      <c r="B1624">
        <v>45.07</v>
      </c>
    </row>
    <row r="1625" spans="1:2" x14ac:dyDescent="0.4">
      <c r="A1625" t="s">
        <v>1778</v>
      </c>
      <c r="B1625">
        <v>16.46</v>
      </c>
    </row>
    <row r="1626" spans="1:2" x14ac:dyDescent="0.4">
      <c r="A1626" t="s">
        <v>1779</v>
      </c>
      <c r="B1626">
        <v>36.14</v>
      </c>
    </row>
    <row r="1627" spans="1:2" x14ac:dyDescent="0.4">
      <c r="A1627" t="s">
        <v>1780</v>
      </c>
      <c r="B1627">
        <v>150.97</v>
      </c>
    </row>
    <row r="1628" spans="1:2" x14ac:dyDescent="0.4">
      <c r="A1628" t="s">
        <v>1781</v>
      </c>
      <c r="B1628">
        <v>436.6</v>
      </c>
    </row>
    <row r="1629" spans="1:2" x14ac:dyDescent="0.4">
      <c r="A1629" t="s">
        <v>1782</v>
      </c>
      <c r="B1629">
        <v>30.3</v>
      </c>
    </row>
    <row r="1630" spans="1:2" x14ac:dyDescent="0.4">
      <c r="A1630" t="s">
        <v>1783</v>
      </c>
      <c r="B1630">
        <v>45.17</v>
      </c>
    </row>
    <row r="1631" spans="1:2" x14ac:dyDescent="0.4">
      <c r="A1631" t="s">
        <v>1784</v>
      </c>
      <c r="B1631">
        <v>106.9</v>
      </c>
    </row>
    <row r="1632" spans="1:2" x14ac:dyDescent="0.4">
      <c r="A1632" t="s">
        <v>1785</v>
      </c>
      <c r="B1632">
        <v>67.16</v>
      </c>
    </row>
    <row r="1633" spans="1:2" x14ac:dyDescent="0.4">
      <c r="A1633" t="s">
        <v>1786</v>
      </c>
      <c r="B1633">
        <v>26.52</v>
      </c>
    </row>
    <row r="1634" spans="1:2" x14ac:dyDescent="0.4">
      <c r="A1634" t="s">
        <v>1787</v>
      </c>
      <c r="B1634">
        <v>63.62</v>
      </c>
    </row>
    <row r="1635" spans="1:2" x14ac:dyDescent="0.4">
      <c r="A1635" t="s">
        <v>1788</v>
      </c>
      <c r="B1635">
        <v>118.97</v>
      </c>
    </row>
    <row r="1636" spans="1:2" x14ac:dyDescent="0.4">
      <c r="A1636" t="s">
        <v>1789</v>
      </c>
      <c r="B1636">
        <v>76.88</v>
      </c>
    </row>
    <row r="1637" spans="1:2" x14ac:dyDescent="0.4">
      <c r="A1637" t="s">
        <v>1790</v>
      </c>
      <c r="B1637">
        <v>45.24</v>
      </c>
    </row>
    <row r="1638" spans="1:2" x14ac:dyDescent="0.4">
      <c r="A1638" t="s">
        <v>1791</v>
      </c>
      <c r="B1638">
        <v>81.52</v>
      </c>
    </row>
    <row r="1639" spans="1:2" x14ac:dyDescent="0.4">
      <c r="A1639" t="s">
        <v>1792</v>
      </c>
      <c r="B1639">
        <v>75.599999999999994</v>
      </c>
    </row>
    <row r="1640" spans="1:2" x14ac:dyDescent="0.4">
      <c r="A1640" t="s">
        <v>1793</v>
      </c>
      <c r="B1640">
        <v>16.309999999999999</v>
      </c>
    </row>
    <row r="1641" spans="1:2" x14ac:dyDescent="0.4">
      <c r="A1641" t="s">
        <v>1794</v>
      </c>
      <c r="B1641">
        <v>53.57</v>
      </c>
    </row>
    <row r="1642" spans="1:2" x14ac:dyDescent="0.4">
      <c r="A1642" t="s">
        <v>1795</v>
      </c>
      <c r="B1642">
        <v>44.03</v>
      </c>
    </row>
    <row r="1643" spans="1:2" x14ac:dyDescent="0.4">
      <c r="A1643" t="s">
        <v>1796</v>
      </c>
      <c r="B1643">
        <v>43.24</v>
      </c>
    </row>
    <row r="1644" spans="1:2" x14ac:dyDescent="0.4">
      <c r="A1644" t="s">
        <v>1797</v>
      </c>
      <c r="B1644">
        <v>18.579999999999998</v>
      </c>
    </row>
    <row r="1645" spans="1:2" x14ac:dyDescent="0.4">
      <c r="A1645" t="s">
        <v>1798</v>
      </c>
      <c r="B1645">
        <v>24.9</v>
      </c>
    </row>
    <row r="1646" spans="1:2" x14ac:dyDescent="0.4">
      <c r="A1646" t="s">
        <v>1799</v>
      </c>
      <c r="B1646">
        <v>103.81</v>
      </c>
    </row>
    <row r="1647" spans="1:2" x14ac:dyDescent="0.4">
      <c r="A1647" t="s">
        <v>1800</v>
      </c>
      <c r="B1647">
        <v>14.49</v>
      </c>
    </row>
    <row r="1648" spans="1:2" x14ac:dyDescent="0.4">
      <c r="A1648" t="s">
        <v>1801</v>
      </c>
      <c r="B1648">
        <v>428.95</v>
      </c>
    </row>
    <row r="1649" spans="1:2" x14ac:dyDescent="0.4">
      <c r="A1649" t="s">
        <v>1802</v>
      </c>
      <c r="B1649">
        <v>27.48</v>
      </c>
    </row>
    <row r="1650" spans="1:2" x14ac:dyDescent="0.4">
      <c r="A1650" t="s">
        <v>1803</v>
      </c>
      <c r="B1650">
        <v>88.27</v>
      </c>
    </row>
    <row r="1651" spans="1:2" x14ac:dyDescent="0.4">
      <c r="A1651" t="s">
        <v>1804</v>
      </c>
      <c r="B1651">
        <v>77.569999999999993</v>
      </c>
    </row>
    <row r="1652" spans="1:2" x14ac:dyDescent="0.4">
      <c r="A1652" t="s">
        <v>1806</v>
      </c>
      <c r="B1652">
        <v>82.59</v>
      </c>
    </row>
    <row r="1653" spans="1:2" x14ac:dyDescent="0.4">
      <c r="A1653" t="s">
        <v>1807</v>
      </c>
      <c r="B1653">
        <v>30.39</v>
      </c>
    </row>
    <row r="1654" spans="1:2" x14ac:dyDescent="0.4">
      <c r="A1654" t="s">
        <v>1808</v>
      </c>
      <c r="B1654">
        <v>206.77</v>
      </c>
    </row>
    <row r="1655" spans="1:2" x14ac:dyDescent="0.4">
      <c r="A1655" t="s">
        <v>1809</v>
      </c>
      <c r="B1655">
        <v>466.29</v>
      </c>
    </row>
    <row r="1656" spans="1:2" x14ac:dyDescent="0.4">
      <c r="A1656" t="s">
        <v>1810</v>
      </c>
      <c r="B1656">
        <v>116.96</v>
      </c>
    </row>
    <row r="1657" spans="1:2" x14ac:dyDescent="0.4">
      <c r="A1657" t="s">
        <v>1811</v>
      </c>
      <c r="B1657">
        <v>57.61</v>
      </c>
    </row>
    <row r="1658" spans="1:2" x14ac:dyDescent="0.4">
      <c r="A1658" t="s">
        <v>1812</v>
      </c>
      <c r="B1658">
        <v>30.12</v>
      </c>
    </row>
    <row r="1659" spans="1:2" x14ac:dyDescent="0.4">
      <c r="A1659" t="s">
        <v>1813</v>
      </c>
      <c r="B1659">
        <v>70.94</v>
      </c>
    </row>
    <row r="1660" spans="1:2" x14ac:dyDescent="0.4">
      <c r="A1660" t="s">
        <v>1814</v>
      </c>
      <c r="B1660">
        <v>77.709999999999994</v>
      </c>
    </row>
    <row r="1661" spans="1:2" x14ac:dyDescent="0.4">
      <c r="A1661" t="s">
        <v>1815</v>
      </c>
      <c r="B1661">
        <v>127.28</v>
      </c>
    </row>
    <row r="1662" spans="1:2" x14ac:dyDescent="0.4">
      <c r="A1662" t="s">
        <v>1816</v>
      </c>
      <c r="B1662">
        <v>63.39</v>
      </c>
    </row>
    <row r="1663" spans="1:2" x14ac:dyDescent="0.4">
      <c r="A1663" t="s">
        <v>1817</v>
      </c>
      <c r="B1663">
        <v>77.16</v>
      </c>
    </row>
    <row r="1664" spans="1:2" x14ac:dyDescent="0.4">
      <c r="A1664" t="s">
        <v>1818</v>
      </c>
      <c r="B1664">
        <v>109.85</v>
      </c>
    </row>
    <row r="1665" spans="1:2" x14ac:dyDescent="0.4">
      <c r="A1665" t="s">
        <v>1819</v>
      </c>
      <c r="B1665">
        <v>43.03</v>
      </c>
    </row>
    <row r="1666" spans="1:2" x14ac:dyDescent="0.4">
      <c r="A1666" t="s">
        <v>1820</v>
      </c>
      <c r="B1666">
        <v>38.380000000000003</v>
      </c>
    </row>
    <row r="1667" spans="1:2" x14ac:dyDescent="0.4">
      <c r="A1667" t="s">
        <v>1821</v>
      </c>
      <c r="B1667">
        <v>92.3</v>
      </c>
    </row>
    <row r="1668" spans="1:2" x14ac:dyDescent="0.4">
      <c r="A1668" t="s">
        <v>1822</v>
      </c>
      <c r="B1668">
        <v>89.89</v>
      </c>
    </row>
    <row r="1669" spans="1:2" x14ac:dyDescent="0.4">
      <c r="A1669" t="s">
        <v>1823</v>
      </c>
      <c r="B1669">
        <v>181.76</v>
      </c>
    </row>
    <row r="1670" spans="1:2" x14ac:dyDescent="0.4">
      <c r="A1670" t="s">
        <v>1824</v>
      </c>
      <c r="B1670">
        <v>38.81</v>
      </c>
    </row>
    <row r="1671" spans="1:2" x14ac:dyDescent="0.4">
      <c r="A1671" t="s">
        <v>1825</v>
      </c>
      <c r="B1671">
        <v>57.54</v>
      </c>
    </row>
    <row r="1672" spans="1:2" x14ac:dyDescent="0.4">
      <c r="A1672" t="s">
        <v>1826</v>
      </c>
      <c r="B1672">
        <v>24.91</v>
      </c>
    </row>
    <row r="1673" spans="1:2" x14ac:dyDescent="0.4">
      <c r="A1673" t="s">
        <v>1827</v>
      </c>
      <c r="B1673">
        <v>60.35</v>
      </c>
    </row>
    <row r="1674" spans="1:2" x14ac:dyDescent="0.4">
      <c r="A1674" t="s">
        <v>1828</v>
      </c>
      <c r="B1674">
        <v>49.31</v>
      </c>
    </row>
    <row r="1675" spans="1:2" x14ac:dyDescent="0.4">
      <c r="A1675" t="s">
        <v>1829</v>
      </c>
      <c r="B1675">
        <v>20.58</v>
      </c>
    </row>
    <row r="1676" spans="1:2" x14ac:dyDescent="0.4">
      <c r="A1676" t="s">
        <v>1831</v>
      </c>
      <c r="B1676">
        <v>40.9</v>
      </c>
    </row>
    <row r="1677" spans="1:2" x14ac:dyDescent="0.4">
      <c r="A1677" t="s">
        <v>1832</v>
      </c>
      <c r="B1677">
        <v>38.68</v>
      </c>
    </row>
    <row r="1678" spans="1:2" x14ac:dyDescent="0.4">
      <c r="A1678" t="s">
        <v>1833</v>
      </c>
      <c r="B1678">
        <v>81.72</v>
      </c>
    </row>
    <row r="1679" spans="1:2" x14ac:dyDescent="0.4">
      <c r="A1679" t="s">
        <v>1834</v>
      </c>
      <c r="B1679">
        <v>209.53</v>
      </c>
    </row>
    <row r="1680" spans="1:2" x14ac:dyDescent="0.4">
      <c r="A1680" t="s">
        <v>1835</v>
      </c>
      <c r="B1680">
        <v>94.12</v>
      </c>
    </row>
    <row r="1681" spans="1:2" x14ac:dyDescent="0.4">
      <c r="A1681" t="s">
        <v>1836</v>
      </c>
      <c r="B1681">
        <v>90.33</v>
      </c>
    </row>
    <row r="1682" spans="1:2" x14ac:dyDescent="0.4">
      <c r="A1682" t="s">
        <v>1837</v>
      </c>
      <c r="B1682">
        <v>67.84</v>
      </c>
    </row>
    <row r="1683" spans="1:2" x14ac:dyDescent="0.4">
      <c r="A1683" t="s">
        <v>1838</v>
      </c>
      <c r="B1683">
        <v>35.36</v>
      </c>
    </row>
    <row r="1684" spans="1:2" x14ac:dyDescent="0.4">
      <c r="A1684" t="s">
        <v>1839</v>
      </c>
      <c r="B1684">
        <v>82.03</v>
      </c>
    </row>
    <row r="1685" spans="1:2" x14ac:dyDescent="0.4">
      <c r="A1685" t="s">
        <v>1840</v>
      </c>
      <c r="B1685">
        <v>317.81</v>
      </c>
    </row>
    <row r="1686" spans="1:2" x14ac:dyDescent="0.4">
      <c r="A1686" t="s">
        <v>1841</v>
      </c>
      <c r="B1686">
        <v>63.29</v>
      </c>
    </row>
    <row r="1687" spans="1:2" x14ac:dyDescent="0.4">
      <c r="A1687" t="s">
        <v>1842</v>
      </c>
      <c r="B1687">
        <v>15.82</v>
      </c>
    </row>
    <row r="1688" spans="1:2" x14ac:dyDescent="0.4">
      <c r="A1688" t="s">
        <v>1843</v>
      </c>
      <c r="B1688">
        <v>66.39</v>
      </c>
    </row>
    <row r="1689" spans="1:2" x14ac:dyDescent="0.4">
      <c r="A1689" t="s">
        <v>1844</v>
      </c>
      <c r="B1689">
        <v>26.36</v>
      </c>
    </row>
    <row r="1690" spans="1:2" x14ac:dyDescent="0.4">
      <c r="A1690" t="s">
        <v>1845</v>
      </c>
      <c r="B1690">
        <v>50.12</v>
      </c>
    </row>
    <row r="1691" spans="1:2" x14ac:dyDescent="0.4">
      <c r="A1691" t="s">
        <v>1846</v>
      </c>
      <c r="B1691">
        <v>41.71</v>
      </c>
    </row>
    <row r="1692" spans="1:2" x14ac:dyDescent="0.4">
      <c r="A1692" t="s">
        <v>1847</v>
      </c>
      <c r="B1692">
        <v>185.92</v>
      </c>
    </row>
    <row r="1693" spans="1:2" x14ac:dyDescent="0.4">
      <c r="A1693" t="s">
        <v>1848</v>
      </c>
      <c r="B1693">
        <v>19.97</v>
      </c>
    </row>
    <row r="1694" spans="1:2" x14ac:dyDescent="0.4">
      <c r="A1694" t="s">
        <v>1849</v>
      </c>
      <c r="B1694">
        <v>65.27</v>
      </c>
    </row>
    <row r="1695" spans="1:2" x14ac:dyDescent="0.4">
      <c r="A1695" t="s">
        <v>1850</v>
      </c>
      <c r="B1695">
        <v>492.15</v>
      </c>
    </row>
    <row r="1696" spans="1:2" x14ac:dyDescent="0.4">
      <c r="A1696" t="s">
        <v>1851</v>
      </c>
      <c r="B1696">
        <v>227.08</v>
      </c>
    </row>
    <row r="1697" spans="1:2" x14ac:dyDescent="0.4">
      <c r="A1697" t="s">
        <v>1852</v>
      </c>
      <c r="B1697">
        <v>42.05</v>
      </c>
    </row>
    <row r="1698" spans="1:2" x14ac:dyDescent="0.4">
      <c r="A1698" t="s">
        <v>1853</v>
      </c>
      <c r="B1698">
        <v>82.05</v>
      </c>
    </row>
    <row r="1699" spans="1:2" x14ac:dyDescent="0.4">
      <c r="A1699" t="s">
        <v>1854</v>
      </c>
      <c r="B1699">
        <v>91.44</v>
      </c>
    </row>
    <row r="1700" spans="1:2" x14ac:dyDescent="0.4">
      <c r="A1700" t="s">
        <v>1855</v>
      </c>
      <c r="B1700">
        <v>44.32</v>
      </c>
    </row>
    <row r="1701" spans="1:2" x14ac:dyDescent="0.4">
      <c r="A1701" t="s">
        <v>1856</v>
      </c>
      <c r="B1701">
        <v>40.200000000000003</v>
      </c>
    </row>
    <row r="1702" spans="1:2" x14ac:dyDescent="0.4">
      <c r="A1702" t="s">
        <v>1857</v>
      </c>
      <c r="B1702">
        <v>79.67</v>
      </c>
    </row>
    <row r="1703" spans="1:2" x14ac:dyDescent="0.4">
      <c r="A1703" t="s">
        <v>1858</v>
      </c>
      <c r="B1703">
        <v>56.86</v>
      </c>
    </row>
    <row r="1704" spans="1:2" x14ac:dyDescent="0.4">
      <c r="A1704" t="s">
        <v>1859</v>
      </c>
      <c r="B1704">
        <v>105.89</v>
      </c>
    </row>
    <row r="1705" spans="1:2" x14ac:dyDescent="0.4">
      <c r="A1705" t="s">
        <v>1860</v>
      </c>
      <c r="B1705">
        <v>36.51</v>
      </c>
    </row>
    <row r="1706" spans="1:2" x14ac:dyDescent="0.4">
      <c r="A1706" t="s">
        <v>1861</v>
      </c>
      <c r="B1706">
        <v>13.17</v>
      </c>
    </row>
    <row r="1707" spans="1:2" x14ac:dyDescent="0.4">
      <c r="A1707" t="s">
        <v>1862</v>
      </c>
      <c r="B1707">
        <v>94.66</v>
      </c>
    </row>
    <row r="1708" spans="1:2" x14ac:dyDescent="0.4">
      <c r="A1708" t="s">
        <v>1863</v>
      </c>
      <c r="B1708">
        <v>34.78</v>
      </c>
    </row>
    <row r="1709" spans="1:2" x14ac:dyDescent="0.4">
      <c r="A1709" t="s">
        <v>1864</v>
      </c>
      <c r="B1709">
        <v>730.95</v>
      </c>
    </row>
    <row r="1710" spans="1:2" x14ac:dyDescent="0.4">
      <c r="A1710" t="s">
        <v>1865</v>
      </c>
      <c r="B1710">
        <v>107.28</v>
      </c>
    </row>
    <row r="1711" spans="1:2" x14ac:dyDescent="0.4">
      <c r="A1711" t="s">
        <v>1866</v>
      </c>
      <c r="B1711">
        <v>19.350000000000001</v>
      </c>
    </row>
    <row r="1712" spans="1:2" x14ac:dyDescent="0.4">
      <c r="A1712" t="s">
        <v>1867</v>
      </c>
      <c r="B1712">
        <v>55.53</v>
      </c>
    </row>
    <row r="1713" spans="1:2" x14ac:dyDescent="0.4">
      <c r="A1713" t="s">
        <v>1868</v>
      </c>
      <c r="B1713">
        <v>26.68</v>
      </c>
    </row>
    <row r="1714" spans="1:2" x14ac:dyDescent="0.4">
      <c r="A1714" t="s">
        <v>1869</v>
      </c>
      <c r="B1714">
        <v>498.36</v>
      </c>
    </row>
    <row r="1715" spans="1:2" x14ac:dyDescent="0.4">
      <c r="A1715" t="s">
        <v>1870</v>
      </c>
      <c r="B1715">
        <v>25.69</v>
      </c>
    </row>
    <row r="1716" spans="1:2" x14ac:dyDescent="0.4">
      <c r="A1716" t="s">
        <v>1871</v>
      </c>
      <c r="B1716">
        <v>109.69</v>
      </c>
    </row>
    <row r="1717" spans="1:2" x14ac:dyDescent="0.4">
      <c r="A1717" t="s">
        <v>1872</v>
      </c>
      <c r="B1717">
        <v>81.319999999999993</v>
      </c>
    </row>
    <row r="1718" spans="1:2" x14ac:dyDescent="0.4">
      <c r="A1718" t="s">
        <v>1873</v>
      </c>
      <c r="B1718">
        <v>15.26</v>
      </c>
    </row>
    <row r="1719" spans="1:2" x14ac:dyDescent="0.4">
      <c r="A1719" t="s">
        <v>1874</v>
      </c>
      <c r="B1719">
        <v>441.61</v>
      </c>
    </row>
    <row r="1720" spans="1:2" x14ac:dyDescent="0.4">
      <c r="A1720" t="s">
        <v>1875</v>
      </c>
      <c r="B1720">
        <v>19.05</v>
      </c>
    </row>
    <row r="1721" spans="1:2" x14ac:dyDescent="0.4">
      <c r="A1721" t="s">
        <v>1876</v>
      </c>
      <c r="B1721">
        <v>35.049999999999997</v>
      </c>
    </row>
    <row r="1722" spans="1:2" x14ac:dyDescent="0.4">
      <c r="A1722" t="s">
        <v>1877</v>
      </c>
      <c r="B1722">
        <v>43.75</v>
      </c>
    </row>
    <row r="1723" spans="1:2" x14ac:dyDescent="0.4">
      <c r="A1723" t="s">
        <v>1878</v>
      </c>
      <c r="B1723">
        <v>23.38</v>
      </c>
    </row>
    <row r="1724" spans="1:2" x14ac:dyDescent="0.4">
      <c r="A1724" t="s">
        <v>1879</v>
      </c>
      <c r="B1724">
        <v>39.25</v>
      </c>
    </row>
    <row r="1725" spans="1:2" x14ac:dyDescent="0.4">
      <c r="A1725" t="s">
        <v>1880</v>
      </c>
      <c r="B1725">
        <v>37.94</v>
      </c>
    </row>
    <row r="1726" spans="1:2" x14ac:dyDescent="0.4">
      <c r="A1726" t="s">
        <v>1881</v>
      </c>
      <c r="B1726">
        <v>35.54</v>
      </c>
    </row>
    <row r="1727" spans="1:2" x14ac:dyDescent="0.4">
      <c r="A1727" t="s">
        <v>1882</v>
      </c>
      <c r="B1727">
        <v>45.57</v>
      </c>
    </row>
    <row r="1728" spans="1:2" x14ac:dyDescent="0.4">
      <c r="A1728" t="s">
        <v>1883</v>
      </c>
      <c r="B1728">
        <v>27.66</v>
      </c>
    </row>
    <row r="1729" spans="1:2" x14ac:dyDescent="0.4">
      <c r="A1729" t="s">
        <v>1884</v>
      </c>
      <c r="B1729">
        <v>121.54</v>
      </c>
    </row>
    <row r="1730" spans="1:2" x14ac:dyDescent="0.4">
      <c r="A1730" t="s">
        <v>1885</v>
      </c>
      <c r="B1730">
        <v>63.5</v>
      </c>
    </row>
    <row r="1731" spans="1:2" x14ac:dyDescent="0.4">
      <c r="A1731" t="s">
        <v>1886</v>
      </c>
      <c r="B1731">
        <v>53.68</v>
      </c>
    </row>
    <row r="1732" spans="1:2" x14ac:dyDescent="0.4">
      <c r="A1732" t="s">
        <v>1887</v>
      </c>
      <c r="B1732">
        <v>271.36</v>
      </c>
    </row>
    <row r="1733" spans="1:2" x14ac:dyDescent="0.4">
      <c r="A1733" t="s">
        <v>1888</v>
      </c>
      <c r="B1733">
        <v>1294.05</v>
      </c>
    </row>
    <row r="1734" spans="1:2" x14ac:dyDescent="0.4">
      <c r="A1734" t="s">
        <v>1889</v>
      </c>
      <c r="B1734">
        <v>33.299999999999997</v>
      </c>
    </row>
    <row r="1735" spans="1:2" x14ac:dyDescent="0.4">
      <c r="A1735" t="s">
        <v>1890</v>
      </c>
      <c r="B1735">
        <v>53.65</v>
      </c>
    </row>
    <row r="1736" spans="1:2" x14ac:dyDescent="0.4">
      <c r="A1736" t="s">
        <v>1891</v>
      </c>
      <c r="B1736">
        <v>53.35</v>
      </c>
    </row>
    <row r="1737" spans="1:2" x14ac:dyDescent="0.4">
      <c r="A1737" t="s">
        <v>1892</v>
      </c>
      <c r="B1737">
        <v>20.67</v>
      </c>
    </row>
    <row r="1738" spans="1:2" x14ac:dyDescent="0.4">
      <c r="A1738" t="s">
        <v>1893</v>
      </c>
      <c r="B1738">
        <v>138.66999999999999</v>
      </c>
    </row>
    <row r="1739" spans="1:2" x14ac:dyDescent="0.4">
      <c r="A1739" t="s">
        <v>1894</v>
      </c>
      <c r="B1739">
        <v>42.2</v>
      </c>
    </row>
    <row r="1740" spans="1:2" x14ac:dyDescent="0.4">
      <c r="A1740" t="s">
        <v>1895</v>
      </c>
      <c r="B1740">
        <v>39.020000000000003</v>
      </c>
    </row>
    <row r="1741" spans="1:2" x14ac:dyDescent="0.4">
      <c r="A1741" t="s">
        <v>1896</v>
      </c>
      <c r="B1741">
        <v>68.05</v>
      </c>
    </row>
    <row r="1742" spans="1:2" x14ac:dyDescent="0.4">
      <c r="A1742" t="s">
        <v>1897</v>
      </c>
      <c r="B1742">
        <v>1032.72</v>
      </c>
    </row>
    <row r="1743" spans="1:2" x14ac:dyDescent="0.4">
      <c r="A1743" t="s">
        <v>1898</v>
      </c>
      <c r="B1743">
        <v>73.66</v>
      </c>
    </row>
    <row r="1744" spans="1:2" x14ac:dyDescent="0.4">
      <c r="A1744" t="s">
        <v>1899</v>
      </c>
      <c r="B1744">
        <v>69.319999999999993</v>
      </c>
    </row>
    <row r="1745" spans="1:2" x14ac:dyDescent="0.4">
      <c r="A1745" t="s">
        <v>1900</v>
      </c>
      <c r="B1745">
        <v>42.27</v>
      </c>
    </row>
    <row r="1746" spans="1:2" x14ac:dyDescent="0.4">
      <c r="A1746" t="s">
        <v>1901</v>
      </c>
      <c r="B1746">
        <v>164.01</v>
      </c>
    </row>
    <row r="1747" spans="1:2" x14ac:dyDescent="0.4">
      <c r="A1747" t="s">
        <v>1902</v>
      </c>
      <c r="B1747">
        <v>43.94</v>
      </c>
    </row>
    <row r="1748" spans="1:2" x14ac:dyDescent="0.4">
      <c r="A1748" t="s">
        <v>1903</v>
      </c>
      <c r="B1748">
        <v>47.9</v>
      </c>
    </row>
    <row r="1749" spans="1:2" x14ac:dyDescent="0.4">
      <c r="A1749" t="s">
        <v>1905</v>
      </c>
      <c r="B1749">
        <v>340.01</v>
      </c>
    </row>
    <row r="1750" spans="1:2" x14ac:dyDescent="0.4">
      <c r="A1750" t="s">
        <v>1906</v>
      </c>
      <c r="B1750">
        <v>101.78</v>
      </c>
    </row>
    <row r="1751" spans="1:2" x14ac:dyDescent="0.4">
      <c r="A1751" t="s">
        <v>1907</v>
      </c>
      <c r="B1751">
        <v>27.57</v>
      </c>
    </row>
    <row r="1752" spans="1:2" x14ac:dyDescent="0.4">
      <c r="A1752" t="s">
        <v>1908</v>
      </c>
      <c r="B1752">
        <v>40.119999999999997</v>
      </c>
    </row>
    <row r="1753" spans="1:2" x14ac:dyDescent="0.4">
      <c r="A1753" t="s">
        <v>1909</v>
      </c>
      <c r="B1753">
        <v>434.96</v>
      </c>
    </row>
    <row r="1754" spans="1:2" x14ac:dyDescent="0.4">
      <c r="A1754" t="s">
        <v>1910</v>
      </c>
      <c r="B1754">
        <v>98.62</v>
      </c>
    </row>
    <row r="1755" spans="1:2" x14ac:dyDescent="0.4">
      <c r="A1755" t="s">
        <v>1911</v>
      </c>
      <c r="B1755">
        <v>125.5</v>
      </c>
    </row>
    <row r="1756" spans="1:2" x14ac:dyDescent="0.4">
      <c r="A1756" t="s">
        <v>1912</v>
      </c>
      <c r="B1756">
        <v>134.63999999999999</v>
      </c>
    </row>
    <row r="1757" spans="1:2" x14ac:dyDescent="0.4">
      <c r="A1757" t="s">
        <v>1913</v>
      </c>
      <c r="B1757">
        <v>343.62</v>
      </c>
    </row>
    <row r="1758" spans="1:2" x14ac:dyDescent="0.4">
      <c r="A1758" t="s">
        <v>1914</v>
      </c>
      <c r="B1758">
        <v>223.61</v>
      </c>
    </row>
    <row r="1759" spans="1:2" x14ac:dyDescent="0.4">
      <c r="A1759" t="s">
        <v>1915</v>
      </c>
      <c r="B1759">
        <v>34.200000000000003</v>
      </c>
    </row>
    <row r="1760" spans="1:2" x14ac:dyDescent="0.4">
      <c r="A1760" t="s">
        <v>1916</v>
      </c>
      <c r="B1760">
        <v>37.56</v>
      </c>
    </row>
    <row r="1761" spans="1:2" x14ac:dyDescent="0.4">
      <c r="A1761" t="s">
        <v>1917</v>
      </c>
      <c r="B1761">
        <v>17.29</v>
      </c>
    </row>
    <row r="1762" spans="1:2" x14ac:dyDescent="0.4">
      <c r="A1762" t="s">
        <v>1918</v>
      </c>
      <c r="B1762">
        <v>82.93</v>
      </c>
    </row>
    <row r="1763" spans="1:2" x14ac:dyDescent="0.4">
      <c r="A1763" t="s">
        <v>1919</v>
      </c>
      <c r="B1763">
        <v>22.6</v>
      </c>
    </row>
    <row r="1764" spans="1:2" x14ac:dyDescent="0.4">
      <c r="A1764" t="s">
        <v>1920</v>
      </c>
      <c r="B1764">
        <v>70.510000000000005</v>
      </c>
    </row>
    <row r="1765" spans="1:2" x14ac:dyDescent="0.4">
      <c r="A1765" t="s">
        <v>1921</v>
      </c>
      <c r="B1765">
        <v>48.41</v>
      </c>
    </row>
    <row r="1766" spans="1:2" x14ac:dyDescent="0.4">
      <c r="A1766" t="s">
        <v>1922</v>
      </c>
      <c r="B1766">
        <v>40.5</v>
      </c>
    </row>
    <row r="1767" spans="1:2" x14ac:dyDescent="0.4">
      <c r="A1767" t="s">
        <v>1923</v>
      </c>
      <c r="B1767">
        <v>84</v>
      </c>
    </row>
    <row r="1768" spans="1:2" x14ac:dyDescent="0.4">
      <c r="A1768" t="s">
        <v>1924</v>
      </c>
      <c r="B1768">
        <v>88.08</v>
      </c>
    </row>
    <row r="1769" spans="1:2" x14ac:dyDescent="0.4">
      <c r="A1769" t="s">
        <v>1925</v>
      </c>
      <c r="B1769">
        <v>79.92</v>
      </c>
    </row>
    <row r="1770" spans="1:2" x14ac:dyDescent="0.4">
      <c r="A1770" t="s">
        <v>1926</v>
      </c>
      <c r="B1770">
        <v>38.72</v>
      </c>
    </row>
    <row r="1771" spans="1:2" x14ac:dyDescent="0.4">
      <c r="A1771" t="s">
        <v>1927</v>
      </c>
      <c r="B1771">
        <v>19.600000000000001</v>
      </c>
    </row>
    <row r="1772" spans="1:2" x14ac:dyDescent="0.4">
      <c r="A1772" t="s">
        <v>1928</v>
      </c>
      <c r="B1772">
        <v>43.99</v>
      </c>
    </row>
    <row r="1773" spans="1:2" x14ac:dyDescent="0.4">
      <c r="A1773" t="s">
        <v>1929</v>
      </c>
      <c r="B1773">
        <v>448.98</v>
      </c>
    </row>
    <row r="1774" spans="1:2" x14ac:dyDescent="0.4">
      <c r="A1774" t="s">
        <v>1930</v>
      </c>
      <c r="B1774">
        <v>173.1</v>
      </c>
    </row>
    <row r="1775" spans="1:2" x14ac:dyDescent="0.4">
      <c r="A1775" t="s">
        <v>1931</v>
      </c>
      <c r="B1775">
        <v>777.2</v>
      </c>
    </row>
    <row r="1776" spans="1:2" x14ac:dyDescent="0.4">
      <c r="A1776" t="s">
        <v>1932</v>
      </c>
      <c r="B1776">
        <v>30.66</v>
      </c>
    </row>
    <row r="1777" spans="1:2" x14ac:dyDescent="0.4">
      <c r="A1777" t="s">
        <v>1933</v>
      </c>
      <c r="B1777">
        <v>15.81</v>
      </c>
    </row>
    <row r="1778" spans="1:2" x14ac:dyDescent="0.4">
      <c r="A1778" t="s">
        <v>1934</v>
      </c>
      <c r="B1778">
        <v>42.32</v>
      </c>
    </row>
    <row r="1779" spans="1:2" x14ac:dyDescent="0.4">
      <c r="A1779" t="s">
        <v>1935</v>
      </c>
      <c r="B1779">
        <v>50.53</v>
      </c>
    </row>
    <row r="1780" spans="1:2" x14ac:dyDescent="0.4">
      <c r="A1780" t="s">
        <v>1936</v>
      </c>
      <c r="B1780">
        <v>44.8</v>
      </c>
    </row>
    <row r="1781" spans="1:2" x14ac:dyDescent="0.4">
      <c r="A1781" t="s">
        <v>1937</v>
      </c>
      <c r="B1781">
        <v>111.64</v>
      </c>
    </row>
    <row r="1782" spans="1:2" x14ac:dyDescent="0.4">
      <c r="A1782" t="s">
        <v>1938</v>
      </c>
      <c r="B1782">
        <v>24.68</v>
      </c>
    </row>
    <row r="1783" spans="1:2" x14ac:dyDescent="0.4">
      <c r="A1783" t="s">
        <v>1939</v>
      </c>
      <c r="B1783">
        <v>42.68</v>
      </c>
    </row>
    <row r="1784" spans="1:2" x14ac:dyDescent="0.4">
      <c r="A1784" t="s">
        <v>1940</v>
      </c>
      <c r="B1784">
        <v>34.25</v>
      </c>
    </row>
    <row r="1785" spans="1:2" x14ac:dyDescent="0.4">
      <c r="A1785" t="s">
        <v>1941</v>
      </c>
      <c r="B1785">
        <v>27.68</v>
      </c>
    </row>
    <row r="1786" spans="1:2" x14ac:dyDescent="0.4">
      <c r="A1786" t="s">
        <v>1942</v>
      </c>
      <c r="B1786">
        <v>242.82</v>
      </c>
    </row>
    <row r="1787" spans="1:2" x14ac:dyDescent="0.4">
      <c r="A1787" t="s">
        <v>1943</v>
      </c>
      <c r="B1787">
        <v>67.44</v>
      </c>
    </row>
    <row r="1788" spans="1:2" x14ac:dyDescent="0.4">
      <c r="A1788" t="s">
        <v>1944</v>
      </c>
      <c r="B1788">
        <v>71.709999999999994</v>
      </c>
    </row>
    <row r="1789" spans="1:2" x14ac:dyDescent="0.4">
      <c r="A1789" t="s">
        <v>1945</v>
      </c>
      <c r="B1789">
        <v>33.29</v>
      </c>
    </row>
    <row r="1790" spans="1:2" x14ac:dyDescent="0.4">
      <c r="A1790" t="s">
        <v>1946</v>
      </c>
      <c r="B1790">
        <v>34.06</v>
      </c>
    </row>
    <row r="1791" spans="1:2" x14ac:dyDescent="0.4">
      <c r="A1791" t="s">
        <v>1947</v>
      </c>
      <c r="B1791">
        <v>119.26</v>
      </c>
    </row>
    <row r="1792" spans="1:2" x14ac:dyDescent="0.4">
      <c r="A1792" t="s">
        <v>1948</v>
      </c>
      <c r="B1792">
        <v>121.94</v>
      </c>
    </row>
    <row r="1793" spans="1:2" x14ac:dyDescent="0.4">
      <c r="A1793" t="s">
        <v>1949</v>
      </c>
      <c r="B1793">
        <v>59.79</v>
      </c>
    </row>
    <row r="1794" spans="1:2" x14ac:dyDescent="0.4">
      <c r="A1794" t="s">
        <v>1950</v>
      </c>
      <c r="B1794">
        <v>280.61</v>
      </c>
    </row>
    <row r="1795" spans="1:2" x14ac:dyDescent="0.4">
      <c r="A1795" t="s">
        <v>1951</v>
      </c>
      <c r="B1795">
        <v>43.51</v>
      </c>
    </row>
    <row r="1796" spans="1:2" x14ac:dyDescent="0.4">
      <c r="A1796" t="s">
        <v>1952</v>
      </c>
      <c r="B1796">
        <v>1097.9000000000001</v>
      </c>
    </row>
    <row r="1797" spans="1:2" x14ac:dyDescent="0.4">
      <c r="A1797" t="s">
        <v>1953</v>
      </c>
      <c r="B1797">
        <v>62.06</v>
      </c>
    </row>
    <row r="1798" spans="1:2" x14ac:dyDescent="0.4">
      <c r="A1798" t="s">
        <v>1954</v>
      </c>
      <c r="B1798">
        <v>19.399999999999999</v>
      </c>
    </row>
    <row r="1799" spans="1:2" x14ac:dyDescent="0.4">
      <c r="A1799" t="s">
        <v>1955</v>
      </c>
      <c r="B1799">
        <v>32.49</v>
      </c>
    </row>
    <row r="1800" spans="1:2" x14ac:dyDescent="0.4">
      <c r="A1800" t="s">
        <v>1956</v>
      </c>
      <c r="B1800">
        <v>704.55</v>
      </c>
    </row>
    <row r="1801" spans="1:2" x14ac:dyDescent="0.4">
      <c r="A1801" t="s">
        <v>1957</v>
      </c>
      <c r="B1801">
        <v>80.959999999999994</v>
      </c>
    </row>
    <row r="1802" spans="1:2" x14ac:dyDescent="0.4">
      <c r="A1802" t="s">
        <v>1958</v>
      </c>
      <c r="B1802">
        <v>45.26</v>
      </c>
    </row>
    <row r="1803" spans="1:2" x14ac:dyDescent="0.4">
      <c r="A1803" t="s">
        <v>1959</v>
      </c>
      <c r="B1803">
        <v>47.41</v>
      </c>
    </row>
    <row r="1804" spans="1:2" x14ac:dyDescent="0.4">
      <c r="A1804" t="s">
        <v>1960</v>
      </c>
      <c r="B1804">
        <v>23.65</v>
      </c>
    </row>
    <row r="1805" spans="1:2" x14ac:dyDescent="0.4">
      <c r="A1805" t="s">
        <v>1961</v>
      </c>
      <c r="B1805">
        <v>65.400000000000006</v>
      </c>
    </row>
    <row r="1806" spans="1:2" x14ac:dyDescent="0.4">
      <c r="A1806" t="s">
        <v>1962</v>
      </c>
      <c r="B1806">
        <v>35.590000000000003</v>
      </c>
    </row>
    <row r="1807" spans="1:2" x14ac:dyDescent="0.4">
      <c r="A1807" t="s">
        <v>1963</v>
      </c>
      <c r="B1807">
        <v>23.27</v>
      </c>
    </row>
    <row r="1808" spans="1:2" x14ac:dyDescent="0.4">
      <c r="A1808" t="s">
        <v>1964</v>
      </c>
      <c r="B1808">
        <v>36.200000000000003</v>
      </c>
    </row>
    <row r="1809" spans="1:2" x14ac:dyDescent="0.4">
      <c r="A1809" t="s">
        <v>1965</v>
      </c>
      <c r="B1809">
        <v>23.24</v>
      </c>
    </row>
    <row r="1810" spans="1:2" x14ac:dyDescent="0.4">
      <c r="A1810" t="s">
        <v>1966</v>
      </c>
      <c r="B1810">
        <v>32.979999999999997</v>
      </c>
    </row>
    <row r="1811" spans="1:2" x14ac:dyDescent="0.4">
      <c r="A1811" t="s">
        <v>1967</v>
      </c>
      <c r="B1811">
        <v>26.41</v>
      </c>
    </row>
    <row r="1812" spans="1:2" x14ac:dyDescent="0.4">
      <c r="A1812" t="s">
        <v>1968</v>
      </c>
      <c r="B1812">
        <v>31.08</v>
      </c>
    </row>
    <row r="1813" spans="1:2" x14ac:dyDescent="0.4">
      <c r="A1813" t="s">
        <v>1969</v>
      </c>
      <c r="B1813">
        <v>33.99</v>
      </c>
    </row>
    <row r="1814" spans="1:2" x14ac:dyDescent="0.4">
      <c r="A1814" t="s">
        <v>1970</v>
      </c>
      <c r="B1814">
        <v>69.08</v>
      </c>
    </row>
    <row r="1815" spans="1:2" x14ac:dyDescent="0.4">
      <c r="A1815" t="s">
        <v>1971</v>
      </c>
      <c r="B1815">
        <v>18.96</v>
      </c>
    </row>
    <row r="1816" spans="1:2" x14ac:dyDescent="0.4">
      <c r="A1816" t="s">
        <v>1972</v>
      </c>
      <c r="B1816">
        <v>20.079999999999998</v>
      </c>
    </row>
    <row r="1817" spans="1:2" x14ac:dyDescent="0.4">
      <c r="A1817" t="s">
        <v>1973</v>
      </c>
      <c r="B1817">
        <v>24.82</v>
      </c>
    </row>
    <row r="1818" spans="1:2" x14ac:dyDescent="0.4">
      <c r="A1818" t="s">
        <v>1974</v>
      </c>
      <c r="B1818">
        <v>75.59</v>
      </c>
    </row>
    <row r="1819" spans="1:2" x14ac:dyDescent="0.4">
      <c r="A1819" t="s">
        <v>1975</v>
      </c>
      <c r="B1819">
        <v>35.729999999999997</v>
      </c>
    </row>
    <row r="1820" spans="1:2" x14ac:dyDescent="0.4">
      <c r="A1820" t="s">
        <v>1976</v>
      </c>
      <c r="B1820">
        <v>40.79</v>
      </c>
    </row>
    <row r="1821" spans="1:2" x14ac:dyDescent="0.4">
      <c r="A1821" t="s">
        <v>1977</v>
      </c>
      <c r="B1821">
        <v>49.88</v>
      </c>
    </row>
    <row r="1822" spans="1:2" x14ac:dyDescent="0.4">
      <c r="A1822" t="s">
        <v>1978</v>
      </c>
      <c r="B1822">
        <v>130.16</v>
      </c>
    </row>
    <row r="1823" spans="1:2" x14ac:dyDescent="0.4">
      <c r="A1823" t="s">
        <v>1979</v>
      </c>
      <c r="B1823">
        <v>84.27</v>
      </c>
    </row>
    <row r="1824" spans="1:2" x14ac:dyDescent="0.4">
      <c r="A1824" t="s">
        <v>1980</v>
      </c>
      <c r="B1824">
        <v>31.49</v>
      </c>
    </row>
    <row r="1825" spans="1:2" x14ac:dyDescent="0.4">
      <c r="A1825" t="s">
        <v>1981</v>
      </c>
      <c r="B1825">
        <v>208.84</v>
      </c>
    </row>
    <row r="1826" spans="1:2" x14ac:dyDescent="0.4">
      <c r="A1826" t="s">
        <v>1982</v>
      </c>
      <c r="B1826">
        <v>42.13</v>
      </c>
    </row>
    <row r="1827" spans="1:2" x14ac:dyDescent="0.4">
      <c r="A1827" t="s">
        <v>1983</v>
      </c>
      <c r="B1827">
        <v>44.95</v>
      </c>
    </row>
    <row r="1828" spans="1:2" x14ac:dyDescent="0.4">
      <c r="A1828" t="s">
        <v>1984</v>
      </c>
      <c r="B1828">
        <v>58.25</v>
      </c>
    </row>
    <row r="1829" spans="1:2" x14ac:dyDescent="0.4">
      <c r="A1829" t="s">
        <v>1985</v>
      </c>
      <c r="B1829">
        <v>57.78</v>
      </c>
    </row>
    <row r="1830" spans="1:2" x14ac:dyDescent="0.4">
      <c r="A1830" t="s">
        <v>1986</v>
      </c>
      <c r="B1830">
        <v>27.36</v>
      </c>
    </row>
    <row r="1831" spans="1:2" x14ac:dyDescent="0.4">
      <c r="A1831" t="s">
        <v>1987</v>
      </c>
      <c r="B1831">
        <v>14.71</v>
      </c>
    </row>
    <row r="1832" spans="1:2" x14ac:dyDescent="0.4">
      <c r="A1832" t="s">
        <v>1988</v>
      </c>
      <c r="B1832">
        <v>25.25</v>
      </c>
    </row>
    <row r="1833" spans="1:2" x14ac:dyDescent="0.4">
      <c r="A1833" t="s">
        <v>1989</v>
      </c>
      <c r="B1833">
        <v>41.64</v>
      </c>
    </row>
    <row r="1834" spans="1:2" x14ac:dyDescent="0.4">
      <c r="A1834" t="s">
        <v>1990</v>
      </c>
      <c r="B1834">
        <v>27.32</v>
      </c>
    </row>
    <row r="1835" spans="1:2" x14ac:dyDescent="0.4">
      <c r="A1835" t="s">
        <v>1991</v>
      </c>
      <c r="B1835">
        <v>34</v>
      </c>
    </row>
    <row r="1836" spans="1:2" x14ac:dyDescent="0.4">
      <c r="A1836" t="s">
        <v>1992</v>
      </c>
      <c r="B1836">
        <v>38.479999999999997</v>
      </c>
    </row>
    <row r="1837" spans="1:2" x14ac:dyDescent="0.4">
      <c r="A1837" t="s">
        <v>1993</v>
      </c>
      <c r="B1837">
        <v>61.37</v>
      </c>
    </row>
    <row r="1838" spans="1:2" x14ac:dyDescent="0.4">
      <c r="A1838" t="s">
        <v>1994</v>
      </c>
      <c r="B1838">
        <v>53.68</v>
      </c>
    </row>
    <row r="1839" spans="1:2" x14ac:dyDescent="0.4">
      <c r="A1839" t="s">
        <v>1995</v>
      </c>
      <c r="B1839">
        <v>34.6</v>
      </c>
    </row>
    <row r="1840" spans="1:2" x14ac:dyDescent="0.4">
      <c r="A1840" t="s">
        <v>1996</v>
      </c>
      <c r="B1840">
        <v>60.32</v>
      </c>
    </row>
    <row r="1841" spans="1:2" x14ac:dyDescent="0.4">
      <c r="A1841" t="s">
        <v>1997</v>
      </c>
      <c r="B1841">
        <v>33.950000000000003</v>
      </c>
    </row>
    <row r="1842" spans="1:2" x14ac:dyDescent="0.4">
      <c r="A1842" t="s">
        <v>1998</v>
      </c>
      <c r="B1842">
        <v>83.29</v>
      </c>
    </row>
    <row r="1843" spans="1:2" x14ac:dyDescent="0.4">
      <c r="A1843" t="s">
        <v>1999</v>
      </c>
      <c r="B1843">
        <v>114.86</v>
      </c>
    </row>
    <row r="1844" spans="1:2" x14ac:dyDescent="0.4">
      <c r="A1844" t="s">
        <v>2000</v>
      </c>
      <c r="B1844">
        <v>25.6</v>
      </c>
    </row>
    <row r="1845" spans="1:2" x14ac:dyDescent="0.4">
      <c r="A1845" t="s">
        <v>2001</v>
      </c>
      <c r="B1845">
        <v>35.450000000000003</v>
      </c>
    </row>
    <row r="1846" spans="1:2" x14ac:dyDescent="0.4">
      <c r="A1846" t="s">
        <v>2002</v>
      </c>
      <c r="B1846">
        <v>33.85</v>
      </c>
    </row>
    <row r="1847" spans="1:2" x14ac:dyDescent="0.4">
      <c r="A1847" t="s">
        <v>2003</v>
      </c>
      <c r="B1847">
        <v>65.64</v>
      </c>
    </row>
    <row r="1848" spans="1:2" x14ac:dyDescent="0.4">
      <c r="A1848" t="s">
        <v>2004</v>
      </c>
      <c r="B1848">
        <v>37.06</v>
      </c>
    </row>
    <row r="1849" spans="1:2" x14ac:dyDescent="0.4">
      <c r="A1849" t="s">
        <v>2005</v>
      </c>
      <c r="B1849">
        <v>24</v>
      </c>
    </row>
    <row r="1850" spans="1:2" x14ac:dyDescent="0.4">
      <c r="A1850" t="s">
        <v>2006</v>
      </c>
      <c r="B1850">
        <v>18.600000000000001</v>
      </c>
    </row>
    <row r="1851" spans="1:2" x14ac:dyDescent="0.4">
      <c r="A1851" t="s">
        <v>2007</v>
      </c>
      <c r="B1851">
        <v>23.24</v>
      </c>
    </row>
    <row r="1852" spans="1:2" x14ac:dyDescent="0.4">
      <c r="A1852" t="s">
        <v>2008</v>
      </c>
      <c r="B1852">
        <v>30.93</v>
      </c>
    </row>
    <row r="1853" spans="1:2" x14ac:dyDescent="0.4">
      <c r="A1853" t="s">
        <v>2009</v>
      </c>
      <c r="B1853">
        <v>209.12</v>
      </c>
    </row>
    <row r="1854" spans="1:2" x14ac:dyDescent="0.4">
      <c r="A1854" t="s">
        <v>2010</v>
      </c>
      <c r="B1854">
        <v>48.38</v>
      </c>
    </row>
    <row r="1855" spans="1:2" x14ac:dyDescent="0.4">
      <c r="A1855" t="s">
        <v>2011</v>
      </c>
      <c r="B1855">
        <v>30.69</v>
      </c>
    </row>
    <row r="1856" spans="1:2" x14ac:dyDescent="0.4">
      <c r="A1856" t="s">
        <v>2012</v>
      </c>
      <c r="B1856">
        <v>145.41999999999999</v>
      </c>
    </row>
    <row r="1857" spans="1:2" x14ac:dyDescent="0.4">
      <c r="A1857" t="s">
        <v>2013</v>
      </c>
      <c r="B1857">
        <v>32.14</v>
      </c>
    </row>
    <row r="1858" spans="1:2" x14ac:dyDescent="0.4">
      <c r="A1858" t="s">
        <v>2014</v>
      </c>
      <c r="B1858">
        <v>73.39</v>
      </c>
    </row>
    <row r="1859" spans="1:2" x14ac:dyDescent="0.4">
      <c r="A1859" t="s">
        <v>2015</v>
      </c>
      <c r="B1859">
        <v>19.68</v>
      </c>
    </row>
    <row r="1860" spans="1:2" x14ac:dyDescent="0.4">
      <c r="A1860" t="s">
        <v>2016</v>
      </c>
      <c r="B1860">
        <v>32.36</v>
      </c>
    </row>
    <row r="1861" spans="1:2" x14ac:dyDescent="0.4">
      <c r="A1861" t="s">
        <v>2017</v>
      </c>
      <c r="B1861">
        <v>53.94</v>
      </c>
    </row>
    <row r="1862" spans="1:2" x14ac:dyDescent="0.4">
      <c r="A1862" t="s">
        <v>2018</v>
      </c>
      <c r="B1862">
        <v>192.48</v>
      </c>
    </row>
    <row r="1863" spans="1:2" x14ac:dyDescent="0.4">
      <c r="A1863" t="s">
        <v>2019</v>
      </c>
      <c r="B1863">
        <v>145.16999999999999</v>
      </c>
    </row>
    <row r="1864" spans="1:2" x14ac:dyDescent="0.4">
      <c r="A1864" t="s">
        <v>2020</v>
      </c>
      <c r="B1864">
        <v>63.92</v>
      </c>
    </row>
    <row r="1865" spans="1:2" x14ac:dyDescent="0.4">
      <c r="A1865" t="s">
        <v>2021</v>
      </c>
      <c r="B1865">
        <v>196.78</v>
      </c>
    </row>
    <row r="1866" spans="1:2" x14ac:dyDescent="0.4">
      <c r="A1866" t="s">
        <v>2022</v>
      </c>
      <c r="B1866">
        <v>45.77</v>
      </c>
    </row>
    <row r="1867" spans="1:2" x14ac:dyDescent="0.4">
      <c r="A1867" t="s">
        <v>2023</v>
      </c>
      <c r="B1867">
        <v>39.5</v>
      </c>
    </row>
    <row r="1868" spans="1:2" x14ac:dyDescent="0.4">
      <c r="A1868" t="s">
        <v>2024</v>
      </c>
      <c r="B1868">
        <v>140.5</v>
      </c>
    </row>
    <row r="1869" spans="1:2" x14ac:dyDescent="0.4">
      <c r="A1869" t="s">
        <v>2025</v>
      </c>
      <c r="B1869">
        <v>28.21</v>
      </c>
    </row>
    <row r="1870" spans="1:2" x14ac:dyDescent="0.4">
      <c r="A1870" t="s">
        <v>2026</v>
      </c>
      <c r="B1870">
        <v>131.04</v>
      </c>
    </row>
    <row r="1871" spans="1:2" x14ac:dyDescent="0.4">
      <c r="A1871" t="s">
        <v>2027</v>
      </c>
      <c r="B1871">
        <v>53.57</v>
      </c>
    </row>
    <row r="1872" spans="1:2" x14ac:dyDescent="0.4">
      <c r="A1872" t="s">
        <v>2028</v>
      </c>
      <c r="B1872">
        <v>38.659999999999997</v>
      </c>
    </row>
    <row r="1873" spans="1:2" x14ac:dyDescent="0.4">
      <c r="A1873" t="s">
        <v>2029</v>
      </c>
      <c r="B1873">
        <v>76.790000000000006</v>
      </c>
    </row>
    <row r="1874" spans="1:2" x14ac:dyDescent="0.4">
      <c r="A1874" t="s">
        <v>2030</v>
      </c>
      <c r="B1874">
        <v>162.47999999999999</v>
      </c>
    </row>
    <row r="1875" spans="1:2" x14ac:dyDescent="0.4">
      <c r="A1875" t="s">
        <v>2031</v>
      </c>
      <c r="B1875">
        <v>56.61</v>
      </c>
    </row>
    <row r="1876" spans="1:2" x14ac:dyDescent="0.4">
      <c r="A1876" t="s">
        <v>2032</v>
      </c>
      <c r="B1876">
        <v>39.17</v>
      </c>
    </row>
    <row r="1877" spans="1:2" x14ac:dyDescent="0.4">
      <c r="A1877" t="s">
        <v>2033</v>
      </c>
      <c r="B1877">
        <v>47.41</v>
      </c>
    </row>
    <row r="1878" spans="1:2" x14ac:dyDescent="0.4">
      <c r="A1878" t="s">
        <v>2034</v>
      </c>
      <c r="B1878">
        <v>22.94</v>
      </c>
    </row>
    <row r="1879" spans="1:2" x14ac:dyDescent="0.4">
      <c r="A1879" t="s">
        <v>2035</v>
      </c>
      <c r="B1879">
        <v>26.61</v>
      </c>
    </row>
    <row r="1880" spans="1:2" x14ac:dyDescent="0.4">
      <c r="A1880" t="s">
        <v>2036</v>
      </c>
      <c r="B1880">
        <v>65.010000000000005</v>
      </c>
    </row>
    <row r="1881" spans="1:2" x14ac:dyDescent="0.4">
      <c r="A1881" t="s">
        <v>2037</v>
      </c>
      <c r="B1881">
        <v>53.42</v>
      </c>
    </row>
    <row r="1882" spans="1:2" x14ac:dyDescent="0.4">
      <c r="A1882" t="s">
        <v>2038</v>
      </c>
      <c r="B1882">
        <v>24.8</v>
      </c>
    </row>
    <row r="1883" spans="1:2" x14ac:dyDescent="0.4">
      <c r="A1883" t="s">
        <v>2039</v>
      </c>
      <c r="B1883">
        <v>56.35</v>
      </c>
    </row>
    <row r="1884" spans="1:2" x14ac:dyDescent="0.4">
      <c r="A1884" t="s">
        <v>2040</v>
      </c>
      <c r="B1884">
        <v>66.959999999999994</v>
      </c>
    </row>
    <row r="1885" spans="1:2" x14ac:dyDescent="0.4">
      <c r="A1885" t="s">
        <v>2041</v>
      </c>
      <c r="B1885">
        <v>19.43</v>
      </c>
    </row>
    <row r="1886" spans="1:2" x14ac:dyDescent="0.4">
      <c r="A1886" t="s">
        <v>2042</v>
      </c>
      <c r="B1886">
        <v>51.13</v>
      </c>
    </row>
    <row r="1887" spans="1:2" x14ac:dyDescent="0.4">
      <c r="A1887" t="s">
        <v>2043</v>
      </c>
      <c r="B1887">
        <v>79.8</v>
      </c>
    </row>
    <row r="1888" spans="1:2" x14ac:dyDescent="0.4">
      <c r="A1888" t="s">
        <v>2044</v>
      </c>
      <c r="B1888">
        <v>15.09</v>
      </c>
    </row>
    <row r="1889" spans="1:2" x14ac:dyDescent="0.4">
      <c r="A1889" t="s">
        <v>2045</v>
      </c>
      <c r="B1889">
        <v>147.6</v>
      </c>
    </row>
    <row r="1890" spans="1:2" x14ac:dyDescent="0.4">
      <c r="A1890" t="s">
        <v>2046</v>
      </c>
      <c r="B1890">
        <v>72.42</v>
      </c>
    </row>
    <row r="1891" spans="1:2" x14ac:dyDescent="0.4">
      <c r="A1891" t="s">
        <v>2047</v>
      </c>
      <c r="B1891">
        <v>24.61</v>
      </c>
    </row>
    <row r="1892" spans="1:2" x14ac:dyDescent="0.4">
      <c r="A1892" t="s">
        <v>2048</v>
      </c>
      <c r="B1892">
        <v>101.66</v>
      </c>
    </row>
    <row r="1893" spans="1:2" x14ac:dyDescent="0.4">
      <c r="A1893" t="s">
        <v>2049</v>
      </c>
      <c r="B1893">
        <v>24.82</v>
      </c>
    </row>
    <row r="1894" spans="1:2" x14ac:dyDescent="0.4">
      <c r="A1894" t="s">
        <v>2050</v>
      </c>
      <c r="B1894">
        <v>24.04</v>
      </c>
    </row>
    <row r="1895" spans="1:2" x14ac:dyDescent="0.4">
      <c r="A1895" t="s">
        <v>2051</v>
      </c>
      <c r="B1895">
        <v>178.15</v>
      </c>
    </row>
    <row r="1896" spans="1:2" x14ac:dyDescent="0.4">
      <c r="A1896" t="s">
        <v>2052</v>
      </c>
      <c r="B1896">
        <v>124.18</v>
      </c>
    </row>
    <row r="1897" spans="1:2" x14ac:dyDescent="0.4">
      <c r="A1897" t="s">
        <v>2053</v>
      </c>
      <c r="B1897">
        <v>59.35</v>
      </c>
    </row>
    <row r="1898" spans="1:2" x14ac:dyDescent="0.4">
      <c r="A1898" t="s">
        <v>2054</v>
      </c>
      <c r="B1898">
        <v>273.58999999999997</v>
      </c>
    </row>
    <row r="1899" spans="1:2" x14ac:dyDescent="0.4">
      <c r="A1899" t="s">
        <v>2055</v>
      </c>
      <c r="B1899">
        <v>24.06</v>
      </c>
    </row>
    <row r="1900" spans="1:2" x14ac:dyDescent="0.4">
      <c r="A1900" t="s">
        <v>2056</v>
      </c>
      <c r="B1900">
        <v>26.9</v>
      </c>
    </row>
    <row r="1901" spans="1:2" x14ac:dyDescent="0.4">
      <c r="A1901" t="s">
        <v>2057</v>
      </c>
      <c r="B1901">
        <v>165.13</v>
      </c>
    </row>
    <row r="1902" spans="1:2" x14ac:dyDescent="0.4">
      <c r="A1902" t="s">
        <v>2058</v>
      </c>
      <c r="B1902">
        <v>40.57</v>
      </c>
    </row>
    <row r="1903" spans="1:2" x14ac:dyDescent="0.4">
      <c r="A1903" t="s">
        <v>2059</v>
      </c>
      <c r="B1903">
        <v>33.82</v>
      </c>
    </row>
    <row r="1904" spans="1:2" x14ac:dyDescent="0.4">
      <c r="A1904" t="s">
        <v>2060</v>
      </c>
      <c r="B1904">
        <v>22.25</v>
      </c>
    </row>
    <row r="1905" spans="1:2" x14ac:dyDescent="0.4">
      <c r="A1905" t="s">
        <v>2061</v>
      </c>
      <c r="B1905">
        <v>65.790000000000006</v>
      </c>
    </row>
    <row r="1906" spans="1:2" x14ac:dyDescent="0.4">
      <c r="A1906" t="s">
        <v>2062</v>
      </c>
      <c r="B1906">
        <v>27.07</v>
      </c>
    </row>
    <row r="1907" spans="1:2" x14ac:dyDescent="0.4">
      <c r="A1907" t="s">
        <v>2063</v>
      </c>
      <c r="B1907">
        <v>134.19</v>
      </c>
    </row>
    <row r="1908" spans="1:2" x14ac:dyDescent="0.4">
      <c r="A1908" t="s">
        <v>2065</v>
      </c>
      <c r="B1908">
        <v>24.42</v>
      </c>
    </row>
    <row r="1909" spans="1:2" x14ac:dyDescent="0.4">
      <c r="A1909" t="s">
        <v>2066</v>
      </c>
      <c r="B1909">
        <v>28.85</v>
      </c>
    </row>
    <row r="1910" spans="1:2" x14ac:dyDescent="0.4">
      <c r="A1910" t="s">
        <v>2067</v>
      </c>
      <c r="B1910">
        <v>52.82</v>
      </c>
    </row>
    <row r="1911" spans="1:2" x14ac:dyDescent="0.4">
      <c r="A1911" t="s">
        <v>2068</v>
      </c>
      <c r="B1911">
        <v>119.01</v>
      </c>
    </row>
    <row r="1912" spans="1:2" x14ac:dyDescent="0.4">
      <c r="A1912" t="s">
        <v>2069</v>
      </c>
      <c r="B1912">
        <v>36.46</v>
      </c>
    </row>
    <row r="1913" spans="1:2" x14ac:dyDescent="0.4">
      <c r="A1913" t="s">
        <v>2070</v>
      </c>
      <c r="B1913">
        <v>117.24</v>
      </c>
    </row>
    <row r="1914" spans="1:2" x14ac:dyDescent="0.4">
      <c r="A1914" t="s">
        <v>2071</v>
      </c>
      <c r="B1914">
        <v>19.41</v>
      </c>
    </row>
    <row r="1915" spans="1:2" x14ac:dyDescent="0.4">
      <c r="A1915" t="s">
        <v>2072</v>
      </c>
      <c r="B1915">
        <v>86.8</v>
      </c>
    </row>
    <row r="1916" spans="1:2" x14ac:dyDescent="0.4">
      <c r="A1916" t="s">
        <v>2073</v>
      </c>
      <c r="B1916">
        <v>264.77</v>
      </c>
    </row>
    <row r="1917" spans="1:2" x14ac:dyDescent="0.4">
      <c r="A1917" t="s">
        <v>2074</v>
      </c>
      <c r="B1917">
        <v>124.41</v>
      </c>
    </row>
    <row r="1918" spans="1:2" x14ac:dyDescent="0.4">
      <c r="A1918" t="s">
        <v>2075</v>
      </c>
      <c r="B1918">
        <v>32.1</v>
      </c>
    </row>
    <row r="1919" spans="1:2" x14ac:dyDescent="0.4">
      <c r="A1919" t="s">
        <v>2076</v>
      </c>
      <c r="B1919">
        <v>18.399999999999999</v>
      </c>
    </row>
    <row r="1920" spans="1:2" x14ac:dyDescent="0.4">
      <c r="A1920" t="s">
        <v>2077</v>
      </c>
      <c r="B1920">
        <v>223.63</v>
      </c>
    </row>
    <row r="1921" spans="1:2" x14ac:dyDescent="0.4">
      <c r="A1921" t="s">
        <v>2078</v>
      </c>
      <c r="B1921">
        <v>525.37</v>
      </c>
    </row>
    <row r="1922" spans="1:2" x14ac:dyDescent="0.4">
      <c r="A1922" t="s">
        <v>2079</v>
      </c>
      <c r="B1922">
        <v>51.42</v>
      </c>
    </row>
    <row r="1923" spans="1:2" x14ac:dyDescent="0.4">
      <c r="A1923" t="s">
        <v>2081</v>
      </c>
      <c r="B1923">
        <v>27.6</v>
      </c>
    </row>
    <row r="1924" spans="1:2" x14ac:dyDescent="0.4">
      <c r="A1924" t="s">
        <v>2082</v>
      </c>
      <c r="B1924">
        <v>40.590000000000003</v>
      </c>
    </row>
    <row r="1925" spans="1:2" x14ac:dyDescent="0.4">
      <c r="A1925" t="s">
        <v>2083</v>
      </c>
      <c r="B1925">
        <v>131.5</v>
      </c>
    </row>
    <row r="1926" spans="1:2" x14ac:dyDescent="0.4">
      <c r="A1926" t="s">
        <v>2084</v>
      </c>
      <c r="B1926">
        <v>121.78</v>
      </c>
    </row>
    <row r="1927" spans="1:2" x14ac:dyDescent="0.4">
      <c r="A1927" t="s">
        <v>2085</v>
      </c>
      <c r="B1927">
        <v>13.85</v>
      </c>
    </row>
    <row r="1928" spans="1:2" x14ac:dyDescent="0.4">
      <c r="A1928" t="s">
        <v>2086</v>
      </c>
      <c r="B1928">
        <v>32.840000000000003</v>
      </c>
    </row>
    <row r="1929" spans="1:2" x14ac:dyDescent="0.4">
      <c r="A1929" t="s">
        <v>2087</v>
      </c>
      <c r="B1929">
        <v>21.88</v>
      </c>
    </row>
    <row r="1930" spans="1:2" x14ac:dyDescent="0.4">
      <c r="A1930" t="s">
        <v>2088</v>
      </c>
      <c r="B1930">
        <v>248.16</v>
      </c>
    </row>
    <row r="1931" spans="1:2" x14ac:dyDescent="0.4">
      <c r="A1931" t="s">
        <v>2089</v>
      </c>
      <c r="B1931">
        <v>37.5</v>
      </c>
    </row>
    <row r="1932" spans="1:2" x14ac:dyDescent="0.4">
      <c r="A1932" t="s">
        <v>2090</v>
      </c>
      <c r="B1932">
        <v>17.170000000000002</v>
      </c>
    </row>
    <row r="1933" spans="1:2" x14ac:dyDescent="0.4">
      <c r="A1933" t="s">
        <v>2091</v>
      </c>
      <c r="B1933">
        <v>143.5</v>
      </c>
    </row>
    <row r="1934" spans="1:2" x14ac:dyDescent="0.4">
      <c r="A1934" t="s">
        <v>2092</v>
      </c>
      <c r="B1934">
        <v>23.87</v>
      </c>
    </row>
    <row r="1935" spans="1:2" x14ac:dyDescent="0.4">
      <c r="A1935" t="s">
        <v>2093</v>
      </c>
      <c r="B1935">
        <v>34.799999999999997</v>
      </c>
    </row>
    <row r="1936" spans="1:2" x14ac:dyDescent="0.4">
      <c r="A1936" t="s">
        <v>2094</v>
      </c>
      <c r="B1936">
        <v>25.95</v>
      </c>
    </row>
    <row r="1937" spans="1:2" x14ac:dyDescent="0.4">
      <c r="A1937" t="s">
        <v>2095</v>
      </c>
      <c r="B1937">
        <v>21.27</v>
      </c>
    </row>
    <row r="1938" spans="1:2" x14ac:dyDescent="0.4">
      <c r="A1938" t="s">
        <v>2096</v>
      </c>
      <c r="B1938">
        <v>27.58</v>
      </c>
    </row>
    <row r="1939" spans="1:2" x14ac:dyDescent="0.4">
      <c r="A1939" t="s">
        <v>2097</v>
      </c>
      <c r="B1939">
        <v>38.869999999999997</v>
      </c>
    </row>
    <row r="1940" spans="1:2" x14ac:dyDescent="0.4">
      <c r="A1940" t="s">
        <v>2098</v>
      </c>
      <c r="B1940">
        <v>14.79</v>
      </c>
    </row>
    <row r="1941" spans="1:2" x14ac:dyDescent="0.4">
      <c r="A1941" t="s">
        <v>2099</v>
      </c>
      <c r="B1941">
        <v>28.44</v>
      </c>
    </row>
    <row r="1942" spans="1:2" x14ac:dyDescent="0.4">
      <c r="A1942" t="s">
        <v>2100</v>
      </c>
      <c r="B1942">
        <v>17.809999999999999</v>
      </c>
    </row>
    <row r="1943" spans="1:2" x14ac:dyDescent="0.4">
      <c r="A1943" t="s">
        <v>2101</v>
      </c>
      <c r="B1943">
        <v>48.45</v>
      </c>
    </row>
    <row r="1944" spans="1:2" x14ac:dyDescent="0.4">
      <c r="A1944" t="s">
        <v>2102</v>
      </c>
      <c r="B1944">
        <v>40.299999999999997</v>
      </c>
    </row>
    <row r="1945" spans="1:2" x14ac:dyDescent="0.4">
      <c r="A1945" t="s">
        <v>2103</v>
      </c>
      <c r="B1945">
        <v>41.7</v>
      </c>
    </row>
    <row r="1946" spans="1:2" x14ac:dyDescent="0.4">
      <c r="A1946" t="s">
        <v>2104</v>
      </c>
      <c r="B1946">
        <v>86.99</v>
      </c>
    </row>
    <row r="1947" spans="1:2" x14ac:dyDescent="0.4">
      <c r="A1947" t="s">
        <v>2105</v>
      </c>
      <c r="B1947">
        <v>40.659999999999997</v>
      </c>
    </row>
    <row r="1948" spans="1:2" x14ac:dyDescent="0.4">
      <c r="A1948" t="s">
        <v>2106</v>
      </c>
      <c r="B1948">
        <v>179.52</v>
      </c>
    </row>
    <row r="1949" spans="1:2" x14ac:dyDescent="0.4">
      <c r="A1949" t="s">
        <v>2107</v>
      </c>
      <c r="B1949">
        <v>19.53</v>
      </c>
    </row>
    <row r="1950" spans="1:2" x14ac:dyDescent="0.4">
      <c r="A1950" t="s">
        <v>2108</v>
      </c>
      <c r="B1950">
        <v>42.5</v>
      </c>
    </row>
    <row r="1951" spans="1:2" x14ac:dyDescent="0.4">
      <c r="A1951" t="s">
        <v>2109</v>
      </c>
      <c r="B1951">
        <v>186.52</v>
      </c>
    </row>
    <row r="1952" spans="1:2" x14ac:dyDescent="0.4">
      <c r="A1952" t="s">
        <v>2110</v>
      </c>
      <c r="B1952">
        <v>417.99</v>
      </c>
    </row>
    <row r="1953" spans="1:2" x14ac:dyDescent="0.4">
      <c r="A1953" t="s">
        <v>2111</v>
      </c>
      <c r="B1953">
        <v>69.12</v>
      </c>
    </row>
    <row r="1954" spans="1:2" x14ac:dyDescent="0.4">
      <c r="A1954" t="s">
        <v>2112</v>
      </c>
      <c r="B1954">
        <v>79.760000000000005</v>
      </c>
    </row>
    <row r="1955" spans="1:2" x14ac:dyDescent="0.4">
      <c r="A1955" t="s">
        <v>2113</v>
      </c>
      <c r="B1955">
        <v>40.57</v>
      </c>
    </row>
    <row r="1956" spans="1:2" x14ac:dyDescent="0.4">
      <c r="A1956" t="s">
        <v>2114</v>
      </c>
      <c r="B1956">
        <v>12.39</v>
      </c>
    </row>
    <row r="1957" spans="1:2" x14ac:dyDescent="0.4">
      <c r="A1957" t="s">
        <v>2115</v>
      </c>
      <c r="B1957">
        <v>188.71</v>
      </c>
    </row>
    <row r="1958" spans="1:2" x14ac:dyDescent="0.4">
      <c r="A1958" t="s">
        <v>2116</v>
      </c>
      <c r="B1958">
        <v>38.799999999999997</v>
      </c>
    </row>
    <row r="1959" spans="1:2" x14ac:dyDescent="0.4">
      <c r="A1959" t="s">
        <v>2117</v>
      </c>
      <c r="B1959">
        <v>22.21</v>
      </c>
    </row>
    <row r="1960" spans="1:2" x14ac:dyDescent="0.4">
      <c r="A1960" t="s">
        <v>2118</v>
      </c>
      <c r="B1960">
        <v>42.9</v>
      </c>
    </row>
    <row r="1961" spans="1:2" x14ac:dyDescent="0.4">
      <c r="A1961" t="s">
        <v>2119</v>
      </c>
      <c r="B1961">
        <v>20.16</v>
      </c>
    </row>
    <row r="1962" spans="1:2" x14ac:dyDescent="0.4">
      <c r="A1962" t="s">
        <v>2120</v>
      </c>
      <c r="B1962">
        <v>70.17</v>
      </c>
    </row>
    <row r="1963" spans="1:2" x14ac:dyDescent="0.4">
      <c r="A1963" t="s">
        <v>2121</v>
      </c>
      <c r="B1963">
        <v>156.69</v>
      </c>
    </row>
    <row r="1964" spans="1:2" x14ac:dyDescent="0.4">
      <c r="A1964" t="s">
        <v>2122</v>
      </c>
      <c r="B1964">
        <v>41.93</v>
      </c>
    </row>
    <row r="1965" spans="1:2" x14ac:dyDescent="0.4">
      <c r="A1965" t="s">
        <v>2123</v>
      </c>
      <c r="B1965">
        <v>174.54</v>
      </c>
    </row>
    <row r="1966" spans="1:2" x14ac:dyDescent="0.4">
      <c r="A1966" t="s">
        <v>2124</v>
      </c>
      <c r="B1966">
        <v>22.26</v>
      </c>
    </row>
    <row r="1967" spans="1:2" x14ac:dyDescent="0.4">
      <c r="A1967" t="s">
        <v>2125</v>
      </c>
      <c r="B1967">
        <v>227.58</v>
      </c>
    </row>
    <row r="1968" spans="1:2" x14ac:dyDescent="0.4">
      <c r="A1968" t="s">
        <v>2126</v>
      </c>
      <c r="B1968">
        <v>156.31</v>
      </c>
    </row>
    <row r="1969" spans="1:2" x14ac:dyDescent="0.4">
      <c r="A1969" t="s">
        <v>2127</v>
      </c>
      <c r="B1969">
        <v>102.49</v>
      </c>
    </row>
    <row r="1970" spans="1:2" x14ac:dyDescent="0.4">
      <c r="A1970" t="s">
        <v>2128</v>
      </c>
      <c r="B1970">
        <v>235.84</v>
      </c>
    </row>
    <row r="1971" spans="1:2" x14ac:dyDescent="0.4">
      <c r="A1971" t="s">
        <v>2129</v>
      </c>
      <c r="B1971">
        <v>101.14</v>
      </c>
    </row>
    <row r="1972" spans="1:2" x14ac:dyDescent="0.4">
      <c r="A1972" t="s">
        <v>2130</v>
      </c>
      <c r="B1972">
        <v>86.91</v>
      </c>
    </row>
    <row r="1973" spans="1:2" x14ac:dyDescent="0.4">
      <c r="A1973" t="s">
        <v>2131</v>
      </c>
      <c r="B1973">
        <v>139.24</v>
      </c>
    </row>
    <row r="1974" spans="1:2" x14ac:dyDescent="0.4">
      <c r="A1974" t="s">
        <v>2132</v>
      </c>
      <c r="B1974">
        <v>30.3</v>
      </c>
    </row>
    <row r="1975" spans="1:2" x14ac:dyDescent="0.4">
      <c r="A1975" t="s">
        <v>2133</v>
      </c>
      <c r="B1975">
        <v>76.73</v>
      </c>
    </row>
    <row r="1976" spans="1:2" x14ac:dyDescent="0.4">
      <c r="A1976" t="s">
        <v>2134</v>
      </c>
      <c r="B1976">
        <v>89.54</v>
      </c>
    </row>
    <row r="1977" spans="1:2" x14ac:dyDescent="0.4">
      <c r="A1977" t="s">
        <v>2135</v>
      </c>
      <c r="B1977">
        <v>22</v>
      </c>
    </row>
    <row r="1978" spans="1:2" x14ac:dyDescent="0.4">
      <c r="A1978" t="s">
        <v>2136</v>
      </c>
      <c r="B1978">
        <v>111.8</v>
      </c>
    </row>
    <row r="1979" spans="1:2" x14ac:dyDescent="0.4">
      <c r="A1979" t="s">
        <v>2137</v>
      </c>
      <c r="B1979">
        <v>50.05</v>
      </c>
    </row>
    <row r="1980" spans="1:2" x14ac:dyDescent="0.4">
      <c r="A1980" t="s">
        <v>2138</v>
      </c>
      <c r="B1980">
        <v>38.6</v>
      </c>
    </row>
    <row r="1981" spans="1:2" x14ac:dyDescent="0.4">
      <c r="A1981" t="s">
        <v>2139</v>
      </c>
      <c r="B1981">
        <v>37.369999999999997</v>
      </c>
    </row>
    <row r="1982" spans="1:2" x14ac:dyDescent="0.4">
      <c r="A1982" t="s">
        <v>2140</v>
      </c>
      <c r="B1982">
        <v>60.13</v>
      </c>
    </row>
    <row r="1983" spans="1:2" x14ac:dyDescent="0.4">
      <c r="A1983" t="s">
        <v>2141</v>
      </c>
      <c r="B1983">
        <v>29.12</v>
      </c>
    </row>
    <row r="1984" spans="1:2" x14ac:dyDescent="0.4">
      <c r="A1984" t="s">
        <v>2142</v>
      </c>
      <c r="B1984">
        <v>117.06</v>
      </c>
    </row>
    <row r="1985" spans="1:2" x14ac:dyDescent="0.4">
      <c r="A1985" t="s">
        <v>2143</v>
      </c>
      <c r="B1985">
        <v>31.29</v>
      </c>
    </row>
    <row r="1986" spans="1:2" x14ac:dyDescent="0.4">
      <c r="A1986" t="s">
        <v>2144</v>
      </c>
      <c r="B1986">
        <v>54.81</v>
      </c>
    </row>
    <row r="1987" spans="1:2" x14ac:dyDescent="0.4">
      <c r="A1987" t="s">
        <v>2145</v>
      </c>
      <c r="B1987">
        <v>47.75</v>
      </c>
    </row>
    <row r="1988" spans="1:2" x14ac:dyDescent="0.4">
      <c r="A1988" t="s">
        <v>2146</v>
      </c>
      <c r="B1988">
        <v>57.71</v>
      </c>
    </row>
    <row r="1989" spans="1:2" x14ac:dyDescent="0.4">
      <c r="A1989" t="s">
        <v>2147</v>
      </c>
      <c r="B1989">
        <v>52.93</v>
      </c>
    </row>
    <row r="1990" spans="1:2" x14ac:dyDescent="0.4">
      <c r="A1990" t="s">
        <v>2148</v>
      </c>
      <c r="B1990">
        <v>270.02</v>
      </c>
    </row>
    <row r="1991" spans="1:2" x14ac:dyDescent="0.4">
      <c r="A1991" t="s">
        <v>2149</v>
      </c>
      <c r="B1991">
        <v>40.909999999999997</v>
      </c>
    </row>
    <row r="1992" spans="1:2" x14ac:dyDescent="0.4">
      <c r="A1992" t="s">
        <v>2150</v>
      </c>
      <c r="B1992">
        <v>30.34</v>
      </c>
    </row>
    <row r="1993" spans="1:2" x14ac:dyDescent="0.4">
      <c r="A1993" t="s">
        <v>2151</v>
      </c>
      <c r="B1993">
        <v>69.63</v>
      </c>
    </row>
    <row r="1994" spans="1:2" x14ac:dyDescent="0.4">
      <c r="A1994" t="s">
        <v>2152</v>
      </c>
      <c r="B1994">
        <v>26.84</v>
      </c>
    </row>
    <row r="1995" spans="1:2" x14ac:dyDescent="0.4">
      <c r="A1995" t="s">
        <v>2153</v>
      </c>
      <c r="B1995">
        <v>86.78</v>
      </c>
    </row>
    <row r="1996" spans="1:2" x14ac:dyDescent="0.4">
      <c r="A1996" t="s">
        <v>2154</v>
      </c>
      <c r="B1996">
        <v>33.799999999999997</v>
      </c>
    </row>
    <row r="1997" spans="1:2" x14ac:dyDescent="0.4">
      <c r="A1997" t="s">
        <v>2155</v>
      </c>
      <c r="B1997">
        <v>27.63</v>
      </c>
    </row>
    <row r="1998" spans="1:2" x14ac:dyDescent="0.4">
      <c r="A1998" t="s">
        <v>2156</v>
      </c>
      <c r="B1998">
        <v>81.89</v>
      </c>
    </row>
    <row r="1999" spans="1:2" x14ac:dyDescent="0.4">
      <c r="A1999" t="s">
        <v>2157</v>
      </c>
      <c r="B1999">
        <v>73.819999999999993</v>
      </c>
    </row>
    <row r="2000" spans="1:2" x14ac:dyDescent="0.4">
      <c r="A2000" t="s">
        <v>2158</v>
      </c>
      <c r="B2000">
        <v>17.61</v>
      </c>
    </row>
    <row r="2001" spans="1:2" x14ac:dyDescent="0.4">
      <c r="A2001" t="s">
        <v>2159</v>
      </c>
      <c r="B2001">
        <v>55.96</v>
      </c>
    </row>
    <row r="2002" spans="1:2" x14ac:dyDescent="0.4">
      <c r="A2002" t="s">
        <v>2160</v>
      </c>
      <c r="B2002">
        <v>50.98</v>
      </c>
    </row>
    <row r="2003" spans="1:2" x14ac:dyDescent="0.4">
      <c r="A2003" t="s">
        <v>2161</v>
      </c>
      <c r="B2003">
        <v>27.33</v>
      </c>
    </row>
    <row r="2004" spans="1:2" x14ac:dyDescent="0.4">
      <c r="A2004" t="s">
        <v>2162</v>
      </c>
      <c r="B2004">
        <v>39.39</v>
      </c>
    </row>
    <row r="2005" spans="1:2" x14ac:dyDescent="0.4">
      <c r="A2005" t="s">
        <v>2163</v>
      </c>
      <c r="B2005">
        <v>16.510000000000002</v>
      </c>
    </row>
    <row r="2006" spans="1:2" x14ac:dyDescent="0.4">
      <c r="A2006" t="s">
        <v>2164</v>
      </c>
      <c r="B2006">
        <v>15.71</v>
      </c>
    </row>
    <row r="2007" spans="1:2" x14ac:dyDescent="0.4">
      <c r="A2007" t="s">
        <v>2165</v>
      </c>
      <c r="B2007">
        <v>261.13</v>
      </c>
    </row>
    <row r="2008" spans="1:2" x14ac:dyDescent="0.4">
      <c r="A2008" t="s">
        <v>2166</v>
      </c>
      <c r="B2008">
        <v>43.81</v>
      </c>
    </row>
    <row r="2009" spans="1:2" x14ac:dyDescent="0.4">
      <c r="A2009" t="s">
        <v>2167</v>
      </c>
      <c r="B2009">
        <v>42.39</v>
      </c>
    </row>
    <row r="2010" spans="1:2" x14ac:dyDescent="0.4">
      <c r="A2010" t="s">
        <v>2168</v>
      </c>
      <c r="B2010">
        <v>29.24</v>
      </c>
    </row>
    <row r="2011" spans="1:2" x14ac:dyDescent="0.4">
      <c r="A2011" t="s">
        <v>2169</v>
      </c>
      <c r="B2011">
        <v>82.75</v>
      </c>
    </row>
    <row r="2012" spans="1:2" x14ac:dyDescent="0.4">
      <c r="A2012" t="s">
        <v>2170</v>
      </c>
      <c r="B2012">
        <v>101.31</v>
      </c>
    </row>
    <row r="2013" spans="1:2" x14ac:dyDescent="0.4">
      <c r="A2013" t="s">
        <v>2171</v>
      </c>
      <c r="B2013">
        <v>220.69</v>
      </c>
    </row>
    <row r="2014" spans="1:2" x14ac:dyDescent="0.4">
      <c r="A2014" t="s">
        <v>2172</v>
      </c>
      <c r="B2014">
        <v>70.92</v>
      </c>
    </row>
    <row r="2015" spans="1:2" x14ac:dyDescent="0.4">
      <c r="A2015" t="s">
        <v>2173</v>
      </c>
      <c r="B2015">
        <v>156.79</v>
      </c>
    </row>
    <row r="2016" spans="1:2" x14ac:dyDescent="0.4">
      <c r="A2016" t="s">
        <v>2174</v>
      </c>
      <c r="B2016">
        <v>53.54</v>
      </c>
    </row>
    <row r="2017" spans="1:2" x14ac:dyDescent="0.4">
      <c r="A2017" t="s">
        <v>2175</v>
      </c>
      <c r="B2017">
        <v>53.18</v>
      </c>
    </row>
    <row r="2018" spans="1:2" x14ac:dyDescent="0.4">
      <c r="A2018" t="s">
        <v>2176</v>
      </c>
      <c r="B2018">
        <v>32.119999999999997</v>
      </c>
    </row>
    <row r="2019" spans="1:2" x14ac:dyDescent="0.4">
      <c r="A2019" t="s">
        <v>2177</v>
      </c>
      <c r="B2019">
        <v>34.5</v>
      </c>
    </row>
    <row r="2020" spans="1:2" x14ac:dyDescent="0.4">
      <c r="A2020" t="s">
        <v>2178</v>
      </c>
      <c r="B2020">
        <v>21.24</v>
      </c>
    </row>
    <row r="2021" spans="1:2" x14ac:dyDescent="0.4">
      <c r="A2021" t="s">
        <v>2179</v>
      </c>
      <c r="B2021">
        <v>52.21</v>
      </c>
    </row>
    <row r="2022" spans="1:2" x14ac:dyDescent="0.4">
      <c r="A2022" t="s">
        <v>2180</v>
      </c>
      <c r="B2022">
        <v>223.33</v>
      </c>
    </row>
    <row r="2023" spans="1:2" x14ac:dyDescent="0.4">
      <c r="A2023" t="s">
        <v>2181</v>
      </c>
      <c r="B2023">
        <v>11.43</v>
      </c>
    </row>
    <row r="2024" spans="1:2" x14ac:dyDescent="0.4">
      <c r="A2024" t="s">
        <v>2182</v>
      </c>
      <c r="B2024">
        <v>55.28</v>
      </c>
    </row>
    <row r="2025" spans="1:2" x14ac:dyDescent="0.4">
      <c r="A2025" t="s">
        <v>2183</v>
      </c>
      <c r="B2025">
        <v>234.51</v>
      </c>
    </row>
    <row r="2026" spans="1:2" x14ac:dyDescent="0.4">
      <c r="A2026" t="s">
        <v>2184</v>
      </c>
      <c r="B2026">
        <v>48.46</v>
      </c>
    </row>
    <row r="2027" spans="1:2" x14ac:dyDescent="0.4">
      <c r="A2027" t="s">
        <v>2185</v>
      </c>
      <c r="B2027">
        <v>47.73</v>
      </c>
    </row>
    <row r="2028" spans="1:2" x14ac:dyDescent="0.4">
      <c r="A2028" t="s">
        <v>2186</v>
      </c>
      <c r="B2028">
        <v>102.61</v>
      </c>
    </row>
    <row r="2029" spans="1:2" x14ac:dyDescent="0.4">
      <c r="A2029" t="s">
        <v>2187</v>
      </c>
      <c r="B2029">
        <v>24.55</v>
      </c>
    </row>
    <row r="2030" spans="1:2" x14ac:dyDescent="0.4">
      <c r="A2030" t="s">
        <v>2188</v>
      </c>
      <c r="B2030">
        <v>33.36</v>
      </c>
    </row>
    <row r="2031" spans="1:2" x14ac:dyDescent="0.4">
      <c r="A2031" t="s">
        <v>2189</v>
      </c>
      <c r="B2031">
        <v>28.58</v>
      </c>
    </row>
    <row r="2032" spans="1:2" x14ac:dyDescent="0.4">
      <c r="A2032" t="s">
        <v>2190</v>
      </c>
      <c r="B2032">
        <v>110.31</v>
      </c>
    </row>
    <row r="2033" spans="1:2" x14ac:dyDescent="0.4">
      <c r="A2033" t="s">
        <v>2191</v>
      </c>
      <c r="B2033">
        <v>273.19</v>
      </c>
    </row>
    <row r="2034" spans="1:2" x14ac:dyDescent="0.4">
      <c r="A2034" t="s">
        <v>2193</v>
      </c>
      <c r="B2034">
        <v>11367.8</v>
      </c>
    </row>
    <row r="2035" spans="1:2" x14ac:dyDescent="0.4">
      <c r="A2035" t="s">
        <v>2194</v>
      </c>
      <c r="B2035">
        <v>238.08</v>
      </c>
    </row>
    <row r="2036" spans="1:2" x14ac:dyDescent="0.4">
      <c r="A2036" t="s">
        <v>2195</v>
      </c>
      <c r="B2036">
        <v>47.41</v>
      </c>
    </row>
    <row r="2037" spans="1:2" x14ac:dyDescent="0.4">
      <c r="A2037" t="s">
        <v>2196</v>
      </c>
      <c r="B2037">
        <v>30.44</v>
      </c>
    </row>
    <row r="2038" spans="1:2" x14ac:dyDescent="0.4">
      <c r="A2038" t="s">
        <v>2197</v>
      </c>
      <c r="B2038">
        <v>70.23</v>
      </c>
    </row>
    <row r="2039" spans="1:2" x14ac:dyDescent="0.4">
      <c r="A2039" t="s">
        <v>2198</v>
      </c>
      <c r="B2039">
        <v>26.21</v>
      </c>
    </row>
    <row r="2040" spans="1:2" x14ac:dyDescent="0.4">
      <c r="A2040" t="s">
        <v>2199</v>
      </c>
      <c r="B2040">
        <v>287.60000000000002</v>
      </c>
    </row>
    <row r="2041" spans="1:2" x14ac:dyDescent="0.4">
      <c r="A2041" t="s">
        <v>2200</v>
      </c>
      <c r="B2041">
        <v>55.63</v>
      </c>
    </row>
    <row r="2042" spans="1:2" x14ac:dyDescent="0.4">
      <c r="A2042" t="s">
        <v>2201</v>
      </c>
      <c r="B2042">
        <v>483.14</v>
      </c>
    </row>
    <row r="2043" spans="1:2" x14ac:dyDescent="0.4">
      <c r="A2043" t="s">
        <v>2202</v>
      </c>
      <c r="B2043">
        <v>2903.8</v>
      </c>
    </row>
    <row r="2044" spans="1:2" x14ac:dyDescent="0.4">
      <c r="A2044" t="s">
        <v>2203</v>
      </c>
      <c r="B2044">
        <v>150.71</v>
      </c>
    </row>
    <row r="2045" spans="1:2" x14ac:dyDescent="0.4">
      <c r="A2045" t="s">
        <v>2204</v>
      </c>
      <c r="B2045">
        <v>141.66999999999999</v>
      </c>
    </row>
    <row r="2046" spans="1:2" x14ac:dyDescent="0.4">
      <c r="A2046" t="s">
        <v>2205</v>
      </c>
      <c r="B2046">
        <v>212.13</v>
      </c>
    </row>
    <row r="2047" spans="1:2" x14ac:dyDescent="0.4">
      <c r="A2047" t="s">
        <v>2206</v>
      </c>
      <c r="B2047">
        <v>491.47</v>
      </c>
    </row>
    <row r="2048" spans="1:2" x14ac:dyDescent="0.4">
      <c r="A2048" t="s">
        <v>2207</v>
      </c>
      <c r="B2048">
        <v>178.63</v>
      </c>
    </row>
    <row r="2049" spans="1:2" x14ac:dyDescent="0.4">
      <c r="A2049" t="s">
        <v>2208</v>
      </c>
      <c r="B2049">
        <v>28.62</v>
      </c>
    </row>
    <row r="2050" spans="1:2" x14ac:dyDescent="0.4">
      <c r="A2050" t="s">
        <v>2209</v>
      </c>
      <c r="B2050">
        <v>120.27</v>
      </c>
    </row>
    <row r="2051" spans="1:2" x14ac:dyDescent="0.4">
      <c r="A2051" t="s">
        <v>2210</v>
      </c>
      <c r="B2051">
        <v>92.04</v>
      </c>
    </row>
    <row r="2052" spans="1:2" x14ac:dyDescent="0.4">
      <c r="A2052" t="s">
        <v>2211</v>
      </c>
      <c r="B2052">
        <v>89.84</v>
      </c>
    </row>
    <row r="2053" spans="1:2" x14ac:dyDescent="0.4">
      <c r="A2053" t="s">
        <v>2212</v>
      </c>
      <c r="B2053">
        <v>26.11</v>
      </c>
    </row>
    <row r="2054" spans="1:2" x14ac:dyDescent="0.4">
      <c r="A2054" t="s">
        <v>2213</v>
      </c>
      <c r="B2054">
        <v>102.54</v>
      </c>
    </row>
    <row r="2055" spans="1:2" x14ac:dyDescent="0.4">
      <c r="A2055" t="s">
        <v>2214</v>
      </c>
      <c r="B2055">
        <v>137.21</v>
      </c>
    </row>
    <row r="2056" spans="1:2" x14ac:dyDescent="0.4">
      <c r="A2056" t="s">
        <v>2216</v>
      </c>
      <c r="B2056">
        <v>136.35</v>
      </c>
    </row>
    <row r="2057" spans="1:2" x14ac:dyDescent="0.4">
      <c r="A2057" t="s">
        <v>2217</v>
      </c>
      <c r="B2057">
        <v>179.67</v>
      </c>
    </row>
    <row r="2058" spans="1:2" x14ac:dyDescent="0.4">
      <c r="A2058" t="s">
        <v>2218</v>
      </c>
      <c r="B2058">
        <v>152.27000000000001</v>
      </c>
    </row>
    <row r="2059" spans="1:2" x14ac:dyDescent="0.4">
      <c r="A2059" t="s">
        <v>2219</v>
      </c>
      <c r="B2059">
        <v>22.94</v>
      </c>
    </row>
    <row r="2060" spans="1:2" x14ac:dyDescent="0.4">
      <c r="A2060" t="s">
        <v>2220</v>
      </c>
      <c r="B2060">
        <v>288.87</v>
      </c>
    </row>
    <row r="2061" spans="1:2" x14ac:dyDescent="0.4">
      <c r="A2061" t="s">
        <v>2221</v>
      </c>
      <c r="B2061">
        <v>23.45</v>
      </c>
    </row>
    <row r="2062" spans="1:2" x14ac:dyDescent="0.4">
      <c r="A2062" t="s">
        <v>2222</v>
      </c>
      <c r="B2062">
        <v>61.1</v>
      </c>
    </row>
    <row r="2063" spans="1:2" x14ac:dyDescent="0.4">
      <c r="A2063" t="s">
        <v>2223</v>
      </c>
      <c r="B2063">
        <v>445.28</v>
      </c>
    </row>
    <row r="2064" spans="1:2" x14ac:dyDescent="0.4">
      <c r="A2064" t="s">
        <v>2224</v>
      </c>
      <c r="B2064">
        <v>116.89</v>
      </c>
    </row>
    <row r="2065" spans="1:2" x14ac:dyDescent="0.4">
      <c r="A2065" t="s">
        <v>2226</v>
      </c>
      <c r="B2065">
        <v>67.23</v>
      </c>
    </row>
    <row r="2066" spans="1:2" x14ac:dyDescent="0.4">
      <c r="A2066" t="s">
        <v>2227</v>
      </c>
      <c r="B2066">
        <v>24.97</v>
      </c>
    </row>
    <row r="2067" spans="1:2" x14ac:dyDescent="0.4">
      <c r="A2067" t="s">
        <v>2228</v>
      </c>
      <c r="B2067">
        <v>34.340000000000003</v>
      </c>
    </row>
    <row r="2068" spans="1:2" x14ac:dyDescent="0.4">
      <c r="A2068" t="s">
        <v>2229</v>
      </c>
      <c r="B2068">
        <v>65.09</v>
      </c>
    </row>
    <row r="2069" spans="1:2" x14ac:dyDescent="0.4">
      <c r="A2069" t="s">
        <v>2230</v>
      </c>
      <c r="B2069">
        <v>34.92</v>
      </c>
    </row>
    <row r="2070" spans="1:2" x14ac:dyDescent="0.4">
      <c r="A2070" t="s">
        <v>2231</v>
      </c>
      <c r="B2070">
        <v>92.63</v>
      </c>
    </row>
    <row r="2071" spans="1:2" x14ac:dyDescent="0.4">
      <c r="A2071" t="s">
        <v>2232</v>
      </c>
      <c r="B2071">
        <v>63.8</v>
      </c>
    </row>
    <row r="2072" spans="1:2" x14ac:dyDescent="0.4">
      <c r="A2072" t="s">
        <v>2233</v>
      </c>
      <c r="B2072">
        <v>60.21</v>
      </c>
    </row>
    <row r="2073" spans="1:2" x14ac:dyDescent="0.4">
      <c r="A2073" t="s">
        <v>2234</v>
      </c>
      <c r="B2073">
        <v>71.16</v>
      </c>
    </row>
    <row r="2074" spans="1:2" x14ac:dyDescent="0.4">
      <c r="A2074" t="s">
        <v>2235</v>
      </c>
      <c r="B2074">
        <v>49.28</v>
      </c>
    </row>
    <row r="2075" spans="1:2" x14ac:dyDescent="0.4">
      <c r="A2075" t="s">
        <v>2236</v>
      </c>
      <c r="B2075">
        <v>36.33</v>
      </c>
    </row>
    <row r="2076" spans="1:2" x14ac:dyDescent="0.4">
      <c r="A2076" t="s">
        <v>2237</v>
      </c>
      <c r="B2076">
        <v>48.04</v>
      </c>
    </row>
    <row r="2077" spans="1:2" x14ac:dyDescent="0.4">
      <c r="A2077" t="s">
        <v>2238</v>
      </c>
      <c r="B2077">
        <v>42.76</v>
      </c>
    </row>
    <row r="2078" spans="1:2" x14ac:dyDescent="0.4">
      <c r="A2078" t="s">
        <v>2239</v>
      </c>
      <c r="B2078">
        <v>25.5</v>
      </c>
    </row>
    <row r="2079" spans="1:2" x14ac:dyDescent="0.4">
      <c r="A2079" t="s">
        <v>2240</v>
      </c>
      <c r="B2079">
        <v>35.28</v>
      </c>
    </row>
    <row r="2080" spans="1:2" x14ac:dyDescent="0.4">
      <c r="A2080" t="s">
        <v>2241</v>
      </c>
      <c r="B2080">
        <v>53.35</v>
      </c>
    </row>
    <row r="2081" spans="1:2" x14ac:dyDescent="0.4">
      <c r="A2081" t="s">
        <v>2242</v>
      </c>
      <c r="B2081">
        <v>376.54</v>
      </c>
    </row>
    <row r="2082" spans="1:2" x14ac:dyDescent="0.4">
      <c r="A2082" t="s">
        <v>2244</v>
      </c>
      <c r="B2082">
        <v>44.38</v>
      </c>
    </row>
    <row r="2083" spans="1:2" x14ac:dyDescent="0.4">
      <c r="A2083" t="s">
        <v>2245</v>
      </c>
      <c r="B2083">
        <v>77.83</v>
      </c>
    </row>
    <row r="2084" spans="1:2" x14ac:dyDescent="0.4">
      <c r="A2084" t="s">
        <v>2246</v>
      </c>
      <c r="B2084">
        <v>26.73</v>
      </c>
    </row>
    <row r="2085" spans="1:2" x14ac:dyDescent="0.4">
      <c r="A2085" t="s">
        <v>2247</v>
      </c>
      <c r="B2085">
        <v>47.01</v>
      </c>
    </row>
    <row r="2086" spans="1:2" x14ac:dyDescent="0.4">
      <c r="A2086" t="s">
        <v>2248</v>
      </c>
      <c r="B2086">
        <v>104.76</v>
      </c>
    </row>
    <row r="2087" spans="1:2" x14ac:dyDescent="0.4">
      <c r="A2087" t="s">
        <v>2249</v>
      </c>
      <c r="B2087">
        <v>51.35</v>
      </c>
    </row>
    <row r="2088" spans="1:2" x14ac:dyDescent="0.4">
      <c r="A2088" t="s">
        <v>2250</v>
      </c>
      <c r="B2088">
        <v>142.61000000000001</v>
      </c>
    </row>
    <row r="2089" spans="1:2" x14ac:dyDescent="0.4">
      <c r="A2089" t="s">
        <v>2251</v>
      </c>
      <c r="B2089">
        <v>27.66</v>
      </c>
    </row>
    <row r="2090" spans="1:2" x14ac:dyDescent="0.4">
      <c r="A2090" t="s">
        <v>2252</v>
      </c>
      <c r="B2090">
        <v>22.98</v>
      </c>
    </row>
    <row r="2091" spans="1:2" x14ac:dyDescent="0.4">
      <c r="A2091" t="s">
        <v>2254</v>
      </c>
      <c r="B2091">
        <v>69.08</v>
      </c>
    </row>
    <row r="2092" spans="1:2" x14ac:dyDescent="0.4">
      <c r="A2092" t="s">
        <v>2255</v>
      </c>
      <c r="B2092">
        <v>31.2</v>
      </c>
    </row>
    <row r="2093" spans="1:2" x14ac:dyDescent="0.4">
      <c r="A2093" t="s">
        <v>2256</v>
      </c>
      <c r="B2093">
        <v>60.21</v>
      </c>
    </row>
    <row r="2094" spans="1:2" x14ac:dyDescent="0.4">
      <c r="A2094" t="s">
        <v>2257</v>
      </c>
      <c r="B2094">
        <v>40.07</v>
      </c>
    </row>
    <row r="2095" spans="1:2" x14ac:dyDescent="0.4">
      <c r="A2095" t="s">
        <v>2258</v>
      </c>
      <c r="B2095">
        <v>41.55</v>
      </c>
    </row>
    <row r="2096" spans="1:2" x14ac:dyDescent="0.4">
      <c r="A2096" t="s">
        <v>2259</v>
      </c>
      <c r="B2096">
        <v>111.14</v>
      </c>
    </row>
    <row r="2097" spans="1:2" x14ac:dyDescent="0.4">
      <c r="A2097" t="s">
        <v>2260</v>
      </c>
      <c r="B2097">
        <v>98.04</v>
      </c>
    </row>
    <row r="2098" spans="1:2" x14ac:dyDescent="0.4">
      <c r="A2098" t="s">
        <v>2261</v>
      </c>
      <c r="B2098">
        <v>63.99</v>
      </c>
    </row>
    <row r="2099" spans="1:2" x14ac:dyDescent="0.4">
      <c r="A2099" t="s">
        <v>2262</v>
      </c>
      <c r="B2099">
        <v>19.27</v>
      </c>
    </row>
    <row r="2100" spans="1:2" x14ac:dyDescent="0.4">
      <c r="A2100" t="s">
        <v>2263</v>
      </c>
      <c r="B2100">
        <v>32.11</v>
      </c>
    </row>
    <row r="2101" spans="1:2" x14ac:dyDescent="0.4">
      <c r="A2101" t="s">
        <v>2264</v>
      </c>
      <c r="B2101">
        <v>60.26</v>
      </c>
    </row>
    <row r="2102" spans="1:2" x14ac:dyDescent="0.4">
      <c r="A2102" t="s">
        <v>2265</v>
      </c>
      <c r="B2102">
        <v>29.27</v>
      </c>
    </row>
    <row r="2103" spans="1:2" x14ac:dyDescent="0.4">
      <c r="A2103" t="s">
        <v>2266</v>
      </c>
      <c r="B2103">
        <v>110.17</v>
      </c>
    </row>
    <row r="2104" spans="1:2" x14ac:dyDescent="0.4">
      <c r="A2104" t="s">
        <v>2267</v>
      </c>
      <c r="B2104">
        <v>28.43</v>
      </c>
    </row>
    <row r="2105" spans="1:2" x14ac:dyDescent="0.4">
      <c r="A2105" t="s">
        <v>2268</v>
      </c>
      <c r="B2105">
        <v>32.17</v>
      </c>
    </row>
    <row r="2106" spans="1:2" x14ac:dyDescent="0.4">
      <c r="A2106" t="s">
        <v>2269</v>
      </c>
      <c r="B2106">
        <v>36.65</v>
      </c>
    </row>
    <row r="2107" spans="1:2" x14ac:dyDescent="0.4">
      <c r="A2107" t="s">
        <v>2270</v>
      </c>
      <c r="B2107">
        <v>51.49</v>
      </c>
    </row>
    <row r="2108" spans="1:2" x14ac:dyDescent="0.4">
      <c r="A2108" t="s">
        <v>2271</v>
      </c>
      <c r="B2108">
        <v>467.19</v>
      </c>
    </row>
    <row r="2109" spans="1:2" x14ac:dyDescent="0.4">
      <c r="A2109" t="s">
        <v>2272</v>
      </c>
      <c r="B2109">
        <v>50.23</v>
      </c>
    </row>
    <row r="2110" spans="1:2" x14ac:dyDescent="0.4">
      <c r="A2110" t="s">
        <v>2274</v>
      </c>
      <c r="B2110">
        <v>46.73</v>
      </c>
    </row>
    <row r="2111" spans="1:2" x14ac:dyDescent="0.4">
      <c r="A2111" t="s">
        <v>2275</v>
      </c>
      <c r="B2111">
        <v>32.21</v>
      </c>
    </row>
    <row r="2112" spans="1:2" x14ac:dyDescent="0.4">
      <c r="A2112" t="s">
        <v>2276</v>
      </c>
      <c r="B2112">
        <v>21.66</v>
      </c>
    </row>
    <row r="2113" spans="1:2" x14ac:dyDescent="0.4">
      <c r="A2113" t="s">
        <v>2277</v>
      </c>
      <c r="B2113">
        <v>22.72</v>
      </c>
    </row>
    <row r="2114" spans="1:2" x14ac:dyDescent="0.4">
      <c r="A2114" t="s">
        <v>2278</v>
      </c>
      <c r="B2114">
        <v>20.010000000000002</v>
      </c>
    </row>
    <row r="2115" spans="1:2" x14ac:dyDescent="0.4">
      <c r="A2115" t="s">
        <v>2279</v>
      </c>
      <c r="B2115">
        <v>57.67</v>
      </c>
    </row>
    <row r="2116" spans="1:2" x14ac:dyDescent="0.4">
      <c r="A2116" t="s">
        <v>2280</v>
      </c>
      <c r="B2116">
        <v>82.67</v>
      </c>
    </row>
    <row r="2117" spans="1:2" x14ac:dyDescent="0.4">
      <c r="A2117" t="s">
        <v>2281</v>
      </c>
      <c r="B2117">
        <v>75.040000000000006</v>
      </c>
    </row>
    <row r="2118" spans="1:2" x14ac:dyDescent="0.4">
      <c r="A2118" t="s">
        <v>2282</v>
      </c>
      <c r="B2118">
        <v>53.12</v>
      </c>
    </row>
    <row r="2119" spans="1:2" x14ac:dyDescent="0.4">
      <c r="A2119" t="s">
        <v>2284</v>
      </c>
      <c r="B2119">
        <v>19.02</v>
      </c>
    </row>
    <row r="2120" spans="1:2" x14ac:dyDescent="0.4">
      <c r="A2120" t="s">
        <v>2285</v>
      </c>
      <c r="B2120">
        <v>149.74</v>
      </c>
    </row>
    <row r="2121" spans="1:2" x14ac:dyDescent="0.4">
      <c r="A2121" t="s">
        <v>2286</v>
      </c>
      <c r="B2121">
        <v>52.13</v>
      </c>
    </row>
    <row r="2122" spans="1:2" x14ac:dyDescent="0.4">
      <c r="A2122" t="s">
        <v>2287</v>
      </c>
      <c r="B2122">
        <v>76.17</v>
      </c>
    </row>
    <row r="2123" spans="1:2" x14ac:dyDescent="0.4">
      <c r="A2123" t="s">
        <v>2288</v>
      </c>
      <c r="B2123">
        <v>22.71</v>
      </c>
    </row>
    <row r="2124" spans="1:2" x14ac:dyDescent="0.4">
      <c r="A2124" t="s">
        <v>2289</v>
      </c>
      <c r="B2124">
        <v>101.45</v>
      </c>
    </row>
    <row r="2125" spans="1:2" x14ac:dyDescent="0.4">
      <c r="A2125" t="s">
        <v>2290</v>
      </c>
      <c r="B2125">
        <v>23.34</v>
      </c>
    </row>
    <row r="2126" spans="1:2" x14ac:dyDescent="0.4">
      <c r="A2126" t="s">
        <v>2291</v>
      </c>
      <c r="B2126">
        <v>47.86</v>
      </c>
    </row>
    <row r="2127" spans="1:2" x14ac:dyDescent="0.4">
      <c r="A2127" t="s">
        <v>2292</v>
      </c>
      <c r="B2127">
        <v>39.67</v>
      </c>
    </row>
    <row r="2128" spans="1:2" x14ac:dyDescent="0.4">
      <c r="A2128" t="s">
        <v>2294</v>
      </c>
      <c r="B2128">
        <v>91.29</v>
      </c>
    </row>
    <row r="2129" spans="1:2" x14ac:dyDescent="0.4">
      <c r="A2129" t="s">
        <v>2295</v>
      </c>
      <c r="B2129">
        <v>85.15</v>
      </c>
    </row>
    <row r="2130" spans="1:2" x14ac:dyDescent="0.4">
      <c r="A2130" t="s">
        <v>2296</v>
      </c>
      <c r="B2130">
        <v>295.61</v>
      </c>
    </row>
    <row r="2131" spans="1:2" x14ac:dyDescent="0.4">
      <c r="A2131" t="s">
        <v>2297</v>
      </c>
      <c r="B2131">
        <v>32.96</v>
      </c>
    </row>
    <row r="2132" spans="1:2" x14ac:dyDescent="0.4">
      <c r="A2132" t="s">
        <v>2298</v>
      </c>
      <c r="B2132">
        <v>60.11</v>
      </c>
    </row>
    <row r="2133" spans="1:2" x14ac:dyDescent="0.4">
      <c r="A2133" t="s">
        <v>2299</v>
      </c>
      <c r="B2133">
        <v>53.96</v>
      </c>
    </row>
    <row r="2134" spans="1:2" x14ac:dyDescent="0.4">
      <c r="A2134" t="s">
        <v>2300</v>
      </c>
      <c r="B2134">
        <v>94.03</v>
      </c>
    </row>
    <row r="2135" spans="1:2" x14ac:dyDescent="0.4">
      <c r="A2135" t="s">
        <v>2301</v>
      </c>
      <c r="B2135">
        <v>51.18</v>
      </c>
    </row>
    <row r="2136" spans="1:2" x14ac:dyDescent="0.4">
      <c r="A2136" t="s">
        <v>2302</v>
      </c>
      <c r="B2136">
        <v>65.86</v>
      </c>
    </row>
    <row r="2137" spans="1:2" x14ac:dyDescent="0.4">
      <c r="A2137" t="s">
        <v>2303</v>
      </c>
      <c r="B2137">
        <v>33.270000000000003</v>
      </c>
    </row>
    <row r="2138" spans="1:2" x14ac:dyDescent="0.4">
      <c r="A2138" t="s">
        <v>2304</v>
      </c>
      <c r="B2138">
        <v>21.39</v>
      </c>
    </row>
    <row r="2139" spans="1:2" x14ac:dyDescent="0.4">
      <c r="A2139" t="s">
        <v>2305</v>
      </c>
      <c r="B2139">
        <v>547.29999999999995</v>
      </c>
    </row>
    <row r="2140" spans="1:2" x14ac:dyDescent="0.4">
      <c r="A2140" t="s">
        <v>2306</v>
      </c>
      <c r="B2140">
        <v>36.25</v>
      </c>
    </row>
    <row r="2141" spans="1:2" x14ac:dyDescent="0.4">
      <c r="A2141" t="s">
        <v>2307</v>
      </c>
      <c r="B2141">
        <v>39.07</v>
      </c>
    </row>
    <row r="2142" spans="1:2" x14ac:dyDescent="0.4">
      <c r="A2142" t="s">
        <v>2308</v>
      </c>
      <c r="B2142">
        <v>55.61</v>
      </c>
    </row>
    <row r="2143" spans="1:2" x14ac:dyDescent="0.4">
      <c r="A2143" t="s">
        <v>2309</v>
      </c>
      <c r="B2143">
        <v>152.78</v>
      </c>
    </row>
    <row r="2144" spans="1:2" x14ac:dyDescent="0.4">
      <c r="A2144" t="s">
        <v>2310</v>
      </c>
      <c r="B2144">
        <v>20.27</v>
      </c>
    </row>
    <row r="2145" spans="1:2" x14ac:dyDescent="0.4">
      <c r="A2145" t="s">
        <v>2311</v>
      </c>
      <c r="B2145">
        <v>75.73</v>
      </c>
    </row>
    <row r="2146" spans="1:2" x14ac:dyDescent="0.4">
      <c r="A2146" t="s">
        <v>2312</v>
      </c>
      <c r="B2146">
        <v>51.26</v>
      </c>
    </row>
    <row r="2147" spans="1:2" x14ac:dyDescent="0.4">
      <c r="A2147" t="s">
        <v>2313</v>
      </c>
      <c r="B2147">
        <v>27.68</v>
      </c>
    </row>
    <row r="2148" spans="1:2" x14ac:dyDescent="0.4">
      <c r="A2148" t="s">
        <v>2314</v>
      </c>
      <c r="B2148">
        <v>27.06</v>
      </c>
    </row>
    <row r="2149" spans="1:2" x14ac:dyDescent="0.4">
      <c r="A2149" t="s">
        <v>2315</v>
      </c>
      <c r="B2149">
        <v>16.46</v>
      </c>
    </row>
    <row r="2150" spans="1:2" x14ac:dyDescent="0.4">
      <c r="A2150" t="s">
        <v>2316</v>
      </c>
      <c r="B2150">
        <v>27.44</v>
      </c>
    </row>
    <row r="2151" spans="1:2" x14ac:dyDescent="0.4">
      <c r="A2151" t="s">
        <v>2317</v>
      </c>
      <c r="B2151">
        <v>39.22</v>
      </c>
    </row>
    <row r="2152" spans="1:2" x14ac:dyDescent="0.4">
      <c r="A2152" t="s">
        <v>2318</v>
      </c>
      <c r="B2152">
        <v>46.83</v>
      </c>
    </row>
    <row r="2153" spans="1:2" x14ac:dyDescent="0.4">
      <c r="A2153" t="s">
        <v>2319</v>
      </c>
      <c r="B2153">
        <v>41.2</v>
      </c>
    </row>
    <row r="2154" spans="1:2" x14ac:dyDescent="0.4">
      <c r="A2154" t="s">
        <v>2320</v>
      </c>
      <c r="B2154">
        <v>46.25</v>
      </c>
    </row>
    <row r="2155" spans="1:2" x14ac:dyDescent="0.4">
      <c r="A2155" t="s">
        <v>2321</v>
      </c>
      <c r="B2155">
        <v>18.82</v>
      </c>
    </row>
    <row r="2156" spans="1:2" x14ac:dyDescent="0.4">
      <c r="A2156" t="s">
        <v>2323</v>
      </c>
      <c r="B2156">
        <v>35.26</v>
      </c>
    </row>
    <row r="2157" spans="1:2" x14ac:dyDescent="0.4">
      <c r="A2157" t="s">
        <v>2432</v>
      </c>
      <c r="B2157">
        <v>3114.27</v>
      </c>
    </row>
    <row r="2158" spans="1:2" x14ac:dyDescent="0.4">
      <c r="A2158" t="s">
        <v>2433</v>
      </c>
      <c r="B2158">
        <v>214.42</v>
      </c>
    </row>
    <row r="2159" spans="1:2" x14ac:dyDescent="0.4">
      <c r="A2159" t="s">
        <v>2434</v>
      </c>
      <c r="B2159">
        <v>146</v>
      </c>
    </row>
    <row r="2160" spans="1:2" x14ac:dyDescent="0.4">
      <c r="A2160" t="s">
        <v>2435</v>
      </c>
      <c r="B2160">
        <v>230.16</v>
      </c>
    </row>
    <row r="2161" spans="1:2" x14ac:dyDescent="0.4">
      <c r="A2161" t="s">
        <v>2436</v>
      </c>
      <c r="B2161">
        <v>230.49</v>
      </c>
    </row>
    <row r="2162" spans="1:2" x14ac:dyDescent="0.4">
      <c r="A2162" t="s">
        <v>2437</v>
      </c>
      <c r="B2162">
        <v>808.01</v>
      </c>
    </row>
    <row r="2163" spans="1:2" x14ac:dyDescent="0.4">
      <c r="A2163" t="s">
        <v>2438</v>
      </c>
      <c r="B2163">
        <v>837.84</v>
      </c>
    </row>
    <row r="2164" spans="1:2" x14ac:dyDescent="0.4">
      <c r="A2164" t="s">
        <v>2439</v>
      </c>
      <c r="B2164">
        <v>1086.31</v>
      </c>
    </row>
    <row r="2165" spans="1:2" x14ac:dyDescent="0.4">
      <c r="A2165" t="s">
        <v>2440</v>
      </c>
      <c r="B2165">
        <v>267.87</v>
      </c>
    </row>
    <row r="2166" spans="1:2" x14ac:dyDescent="0.4">
      <c r="A2166" t="s">
        <v>2441</v>
      </c>
      <c r="B2166">
        <v>1209.53</v>
      </c>
    </row>
    <row r="2167" spans="1:2" x14ac:dyDescent="0.4">
      <c r="A2167" t="s">
        <v>2442</v>
      </c>
      <c r="B2167">
        <v>1786.32</v>
      </c>
    </row>
    <row r="2168" spans="1:2" x14ac:dyDescent="0.4">
      <c r="A2168" t="s">
        <v>2443</v>
      </c>
      <c r="B2168">
        <v>97.5</v>
      </c>
    </row>
    <row r="2169" spans="1:2" x14ac:dyDescent="0.4">
      <c r="A2169" t="s">
        <v>2445</v>
      </c>
      <c r="B2169">
        <v>1649.72</v>
      </c>
    </row>
    <row r="2170" spans="1:2" x14ac:dyDescent="0.4">
      <c r="A2170" t="s">
        <v>2446</v>
      </c>
      <c r="B2170">
        <v>97.31</v>
      </c>
    </row>
    <row r="2171" spans="1:2" x14ac:dyDescent="0.4">
      <c r="A2171" t="s">
        <v>2447</v>
      </c>
      <c r="B2171">
        <v>261.95999999999998</v>
      </c>
    </row>
    <row r="2172" spans="1:2" x14ac:dyDescent="0.4">
      <c r="A2172" t="s">
        <v>2449</v>
      </c>
      <c r="B2172">
        <v>756.25</v>
      </c>
    </row>
    <row r="2173" spans="1:2" x14ac:dyDescent="0.4">
      <c r="A2173" t="s">
        <v>2450</v>
      </c>
      <c r="B2173">
        <v>1594.8</v>
      </c>
    </row>
    <row r="2174" spans="1:2" x14ac:dyDescent="0.4">
      <c r="A2174" t="s">
        <v>2451</v>
      </c>
      <c r="B2174">
        <v>550.54999999999995</v>
      </c>
    </row>
    <row r="2175" spans="1:2" x14ac:dyDescent="0.4">
      <c r="A2175" t="s">
        <v>2452</v>
      </c>
      <c r="B2175">
        <v>573.77</v>
      </c>
    </row>
    <row r="2176" spans="1:2" x14ac:dyDescent="0.4">
      <c r="A2176" t="s">
        <v>2453</v>
      </c>
      <c r="B2176">
        <v>6949.43</v>
      </c>
    </row>
    <row r="2177" spans="1:2" x14ac:dyDescent="0.4">
      <c r="A2177" t="s">
        <v>2454</v>
      </c>
      <c r="B2177">
        <v>1070.95</v>
      </c>
    </row>
    <row r="2178" spans="1:2" x14ac:dyDescent="0.4">
      <c r="A2178" t="s">
        <v>2455</v>
      </c>
      <c r="B2178">
        <v>4029.71</v>
      </c>
    </row>
    <row r="2179" spans="1:2" x14ac:dyDescent="0.4">
      <c r="A2179" t="s">
        <v>2456</v>
      </c>
      <c r="B2179">
        <v>1691.61</v>
      </c>
    </row>
    <row r="2180" spans="1:2" x14ac:dyDescent="0.4">
      <c r="A2180" t="s">
        <v>2458</v>
      </c>
      <c r="B2180">
        <v>103.46</v>
      </c>
    </row>
    <row r="2181" spans="1:2" x14ac:dyDescent="0.4">
      <c r="A2181" t="s">
        <v>2459</v>
      </c>
      <c r="B2181">
        <v>68.91</v>
      </c>
    </row>
    <row r="2182" spans="1:2" x14ac:dyDescent="0.4">
      <c r="A2182" t="s">
        <v>2460</v>
      </c>
      <c r="B2182">
        <v>11361.54</v>
      </c>
    </row>
    <row r="2183" spans="1:2" x14ac:dyDescent="0.4">
      <c r="A2183" t="s">
        <v>2461</v>
      </c>
      <c r="B2183">
        <v>103.55</v>
      </c>
    </row>
    <row r="2184" spans="1:2" x14ac:dyDescent="0.4">
      <c r="A2184" t="s">
        <v>2462</v>
      </c>
      <c r="B2184">
        <v>300.64999999999998</v>
      </c>
    </row>
    <row r="2185" spans="1:2" x14ac:dyDescent="0.4">
      <c r="A2185" t="s">
        <v>2463</v>
      </c>
      <c r="B2185">
        <v>706.38</v>
      </c>
    </row>
    <row r="2186" spans="1:2" x14ac:dyDescent="0.4">
      <c r="A2186" t="s">
        <v>2464</v>
      </c>
      <c r="B2186">
        <v>1012.7</v>
      </c>
    </row>
    <row r="2187" spans="1:2" x14ac:dyDescent="0.4">
      <c r="A2187" t="s">
        <v>2465</v>
      </c>
      <c r="B2187">
        <v>1775.82</v>
      </c>
    </row>
    <row r="2188" spans="1:2" x14ac:dyDescent="0.4">
      <c r="A2188" t="s">
        <v>2466</v>
      </c>
      <c r="B2188">
        <v>20.89</v>
      </c>
    </row>
    <row r="2189" spans="1:2" x14ac:dyDescent="0.4">
      <c r="A2189" t="s">
        <v>2467</v>
      </c>
      <c r="B2189">
        <v>36.549999999999997</v>
      </c>
    </row>
    <row r="2190" spans="1:2" x14ac:dyDescent="0.4">
      <c r="A2190" t="s">
        <v>2468</v>
      </c>
      <c r="B2190">
        <v>57.31</v>
      </c>
    </row>
    <row r="2191" spans="1:2" x14ac:dyDescent="0.4">
      <c r="A2191" t="s">
        <v>2469</v>
      </c>
      <c r="B2191">
        <v>89.93</v>
      </c>
    </row>
    <row r="2192" spans="1:2" x14ac:dyDescent="0.4">
      <c r="A2192" t="s">
        <v>2470</v>
      </c>
      <c r="B2192">
        <v>118.11</v>
      </c>
    </row>
    <row r="2193" spans="1:2" x14ac:dyDescent="0.4">
      <c r="A2193" t="s">
        <v>2471</v>
      </c>
      <c r="B2193">
        <v>158.11000000000001</v>
      </c>
    </row>
    <row r="2194" spans="1:2" x14ac:dyDescent="0.4">
      <c r="A2194" t="s">
        <v>2472</v>
      </c>
      <c r="B2194">
        <v>166.45</v>
      </c>
    </row>
    <row r="2195" spans="1:2" x14ac:dyDescent="0.4">
      <c r="A2195" t="s">
        <v>2473</v>
      </c>
      <c r="B2195">
        <v>81.89</v>
      </c>
    </row>
    <row r="2196" spans="1:2" x14ac:dyDescent="0.4">
      <c r="A2196" t="s">
        <v>2474</v>
      </c>
      <c r="B2196">
        <v>76.39</v>
      </c>
    </row>
    <row r="2197" spans="1:2" x14ac:dyDescent="0.4">
      <c r="A2197" t="s">
        <v>2475</v>
      </c>
      <c r="B2197">
        <v>303.67</v>
      </c>
    </row>
    <row r="2198" spans="1:2" x14ac:dyDescent="0.4">
      <c r="A2198" t="s">
        <v>2476</v>
      </c>
      <c r="B2198">
        <v>455.89</v>
      </c>
    </row>
    <row r="2199" spans="1:2" x14ac:dyDescent="0.4">
      <c r="A2199" t="s">
        <v>2477</v>
      </c>
      <c r="B2199">
        <v>194.99</v>
      </c>
    </row>
    <row r="2200" spans="1:2" x14ac:dyDescent="0.4">
      <c r="A2200" t="s">
        <v>2478</v>
      </c>
      <c r="B2200">
        <v>97.65</v>
      </c>
    </row>
    <row r="2201" spans="1:2" x14ac:dyDescent="0.4">
      <c r="A2201" t="s">
        <v>2479</v>
      </c>
      <c r="B2201">
        <v>127.18</v>
      </c>
    </row>
    <row r="2202" spans="1:2" x14ac:dyDescent="0.4">
      <c r="A2202" t="s">
        <v>2480</v>
      </c>
      <c r="B2202">
        <v>594</v>
      </c>
    </row>
    <row r="2203" spans="1:2" x14ac:dyDescent="0.4">
      <c r="A2203" t="s">
        <v>2481</v>
      </c>
      <c r="B2203">
        <v>34.1</v>
      </c>
    </row>
    <row r="2204" spans="1:2" x14ac:dyDescent="0.4">
      <c r="A2204" t="s">
        <v>2482</v>
      </c>
      <c r="B2204">
        <v>3.86</v>
      </c>
    </row>
    <row r="2205" spans="1:2" x14ac:dyDescent="0.4">
      <c r="A2205" t="s">
        <v>2483</v>
      </c>
      <c r="B2205">
        <v>60.06</v>
      </c>
    </row>
    <row r="2206" spans="1:2" x14ac:dyDescent="0.4">
      <c r="A2206" t="s">
        <v>2484</v>
      </c>
      <c r="B2206">
        <v>215.28</v>
      </c>
    </row>
    <row r="2207" spans="1:2" x14ac:dyDescent="0.4">
      <c r="A2207" t="s">
        <v>2485</v>
      </c>
      <c r="B2207">
        <v>62.55</v>
      </c>
    </row>
    <row r="2208" spans="1:2" x14ac:dyDescent="0.4">
      <c r="A2208" t="s">
        <v>2486</v>
      </c>
      <c r="B2208">
        <v>74.27</v>
      </c>
    </row>
    <row r="2209" spans="1:2" x14ac:dyDescent="0.4">
      <c r="A2209" t="s">
        <v>2487</v>
      </c>
      <c r="B2209">
        <v>28.91</v>
      </c>
    </row>
    <row r="2210" spans="1:2" x14ac:dyDescent="0.4">
      <c r="A2210" t="s">
        <v>2488</v>
      </c>
      <c r="B2210">
        <v>37.9</v>
      </c>
    </row>
    <row r="2211" spans="1:2" x14ac:dyDescent="0.4">
      <c r="A2211" t="s">
        <v>2489</v>
      </c>
      <c r="B2211">
        <v>323.51</v>
      </c>
    </row>
    <row r="2212" spans="1:2" x14ac:dyDescent="0.4">
      <c r="A2212" t="s">
        <v>2490</v>
      </c>
      <c r="B2212">
        <v>28.14</v>
      </c>
    </row>
    <row r="2213" spans="1:2" x14ac:dyDescent="0.4">
      <c r="A2213" t="s">
        <v>2491</v>
      </c>
      <c r="B2213">
        <v>67.75</v>
      </c>
    </row>
    <row r="2214" spans="1:2" x14ac:dyDescent="0.4">
      <c r="A2214" t="s">
        <v>2492</v>
      </c>
      <c r="B2214">
        <v>19</v>
      </c>
    </row>
    <row r="2215" spans="1:2" x14ac:dyDescent="0.4">
      <c r="A2215" t="s">
        <v>2493</v>
      </c>
      <c r="B2215">
        <v>62.03</v>
      </c>
    </row>
    <row r="2216" spans="1:2" x14ac:dyDescent="0.4">
      <c r="A2216" t="s">
        <v>2494</v>
      </c>
      <c r="B2216">
        <v>509.36</v>
      </c>
    </row>
    <row r="2217" spans="1:2" x14ac:dyDescent="0.4">
      <c r="A2217" t="s">
        <v>2495</v>
      </c>
      <c r="B2217">
        <v>64.790000000000006</v>
      </c>
    </row>
    <row r="2218" spans="1:2" x14ac:dyDescent="0.4">
      <c r="A2218" t="s">
        <v>2496</v>
      </c>
      <c r="B2218">
        <v>631.6</v>
      </c>
    </row>
    <row r="2219" spans="1:2" x14ac:dyDescent="0.4">
      <c r="A2219" t="s">
        <v>2497</v>
      </c>
      <c r="B2219">
        <v>80.7</v>
      </c>
    </row>
    <row r="2220" spans="1:2" x14ac:dyDescent="0.4">
      <c r="A2220" t="s">
        <v>2499</v>
      </c>
      <c r="B2220">
        <v>420.43</v>
      </c>
    </row>
    <row r="2221" spans="1:2" x14ac:dyDescent="0.4">
      <c r="A2221" t="s">
        <v>2500</v>
      </c>
      <c r="B2221">
        <v>27.54</v>
      </c>
    </row>
    <row r="2222" spans="1:2" x14ac:dyDescent="0.4">
      <c r="A2222" t="s">
        <v>2501</v>
      </c>
      <c r="B2222">
        <v>226.86</v>
      </c>
    </row>
    <row r="2223" spans="1:2" x14ac:dyDescent="0.4">
      <c r="A2223" t="s">
        <v>2502</v>
      </c>
      <c r="B2223">
        <v>21.17</v>
      </c>
    </row>
    <row r="2224" spans="1:2" x14ac:dyDescent="0.4">
      <c r="A2224" t="s">
        <v>2503</v>
      </c>
      <c r="B2224">
        <v>268.36</v>
      </c>
    </row>
    <row r="2225" spans="1:2" x14ac:dyDescent="0.4">
      <c r="A2225" t="s">
        <v>2504</v>
      </c>
      <c r="B2225">
        <v>63.72</v>
      </c>
    </row>
    <row r="2226" spans="1:2" x14ac:dyDescent="0.4">
      <c r="A2226" t="s">
        <v>2505</v>
      </c>
      <c r="B2226">
        <v>50.02</v>
      </c>
    </row>
    <row r="2227" spans="1:2" x14ac:dyDescent="0.4">
      <c r="A2227" t="s">
        <v>2506</v>
      </c>
      <c r="B2227">
        <v>1769.86</v>
      </c>
    </row>
    <row r="2228" spans="1:2" x14ac:dyDescent="0.4">
      <c r="A2228" t="s">
        <v>2507</v>
      </c>
      <c r="B2228">
        <v>96.49</v>
      </c>
    </row>
    <row r="2229" spans="1:2" x14ac:dyDescent="0.4">
      <c r="A2229" t="s">
        <v>2508</v>
      </c>
      <c r="B2229">
        <v>73.5</v>
      </c>
    </row>
    <row r="2230" spans="1:2" x14ac:dyDescent="0.4">
      <c r="A2230" t="s">
        <v>2509</v>
      </c>
      <c r="B2230">
        <v>18.11</v>
      </c>
    </row>
    <row r="2231" spans="1:2" x14ac:dyDescent="0.4">
      <c r="A2231" t="s">
        <v>2510</v>
      </c>
      <c r="B2231">
        <v>54.71</v>
      </c>
    </row>
    <row r="2232" spans="1:2" x14ac:dyDescent="0.4">
      <c r="A2232" t="s">
        <v>2511</v>
      </c>
      <c r="B2232">
        <v>317.05</v>
      </c>
    </row>
    <row r="2233" spans="1:2" x14ac:dyDescent="0.4">
      <c r="A2233" t="s">
        <v>2512</v>
      </c>
      <c r="B2233">
        <v>69.41</v>
      </c>
    </row>
    <row r="2234" spans="1:2" x14ac:dyDescent="0.4">
      <c r="A2234" t="s">
        <v>2513</v>
      </c>
      <c r="B2234">
        <v>819.54</v>
      </c>
    </row>
    <row r="2235" spans="1:2" x14ac:dyDescent="0.4">
      <c r="A2235" t="s">
        <v>2514</v>
      </c>
      <c r="B2235">
        <v>55.79</v>
      </c>
    </row>
    <row r="2236" spans="1:2" x14ac:dyDescent="0.4">
      <c r="A2236" t="s">
        <v>2515</v>
      </c>
      <c r="B2236">
        <v>125</v>
      </c>
    </row>
    <row r="2237" spans="1:2" x14ac:dyDescent="0.4">
      <c r="A2237" t="s">
        <v>2516</v>
      </c>
      <c r="B2237">
        <v>831.47</v>
      </c>
    </row>
    <row r="2238" spans="1:2" x14ac:dyDescent="0.4">
      <c r="A2238" t="s">
        <v>2517</v>
      </c>
      <c r="B2238">
        <v>131.56</v>
      </c>
    </row>
    <row r="2239" spans="1:2" x14ac:dyDescent="0.4">
      <c r="A2239" t="s">
        <v>2518</v>
      </c>
      <c r="B2239">
        <v>80.08</v>
      </c>
    </row>
    <row r="2240" spans="1:2" x14ac:dyDescent="0.4">
      <c r="A2240" t="s">
        <v>2519</v>
      </c>
      <c r="B2240">
        <v>322.7</v>
      </c>
    </row>
    <row r="2241" spans="1:2" x14ac:dyDescent="0.4">
      <c r="A2241" t="s">
        <v>2520</v>
      </c>
      <c r="B2241">
        <v>26.37</v>
      </c>
    </row>
    <row r="2242" spans="1:2" x14ac:dyDescent="0.4">
      <c r="A2242" t="s">
        <v>2521</v>
      </c>
      <c r="B2242">
        <v>225.42</v>
      </c>
    </row>
    <row r="2243" spans="1:2" x14ac:dyDescent="0.4">
      <c r="A2243" t="s">
        <v>2522</v>
      </c>
      <c r="B2243">
        <v>48.86</v>
      </c>
    </row>
    <row r="2244" spans="1:2" x14ac:dyDescent="0.4">
      <c r="A2244" t="s">
        <v>2523</v>
      </c>
      <c r="B2244">
        <v>115.06</v>
      </c>
    </row>
    <row r="2245" spans="1:2" x14ac:dyDescent="0.4">
      <c r="A2245" t="s">
        <v>2524</v>
      </c>
      <c r="B2245">
        <v>74.680000000000007</v>
      </c>
    </row>
    <row r="2246" spans="1:2" x14ac:dyDescent="0.4">
      <c r="A2246" t="s">
        <v>2525</v>
      </c>
      <c r="B2246">
        <v>377.23</v>
      </c>
    </row>
    <row r="2247" spans="1:2" x14ac:dyDescent="0.4">
      <c r="A2247" t="s">
        <v>2526</v>
      </c>
      <c r="B2247">
        <v>41.14</v>
      </c>
    </row>
    <row r="2248" spans="1:2" x14ac:dyDescent="0.4">
      <c r="A2248" t="s">
        <v>2527</v>
      </c>
      <c r="B2248">
        <v>23.2</v>
      </c>
    </row>
    <row r="2249" spans="1:2" x14ac:dyDescent="0.4">
      <c r="A2249" t="s">
        <v>2528</v>
      </c>
      <c r="B2249">
        <v>119.06</v>
      </c>
    </row>
    <row r="2250" spans="1:2" x14ac:dyDescent="0.4">
      <c r="A2250" t="s">
        <v>2529</v>
      </c>
      <c r="B2250">
        <v>24.75</v>
      </c>
    </row>
    <row r="2251" spans="1:2" x14ac:dyDescent="0.4">
      <c r="A2251" t="s">
        <v>2530</v>
      </c>
      <c r="B2251">
        <v>228.61</v>
      </c>
    </row>
    <row r="2252" spans="1:2" x14ac:dyDescent="0.4">
      <c r="A2252" t="s">
        <v>2531</v>
      </c>
      <c r="B2252">
        <v>283.95</v>
      </c>
    </row>
    <row r="2253" spans="1:2" x14ac:dyDescent="0.4">
      <c r="A2253" t="s">
        <v>2532</v>
      </c>
      <c r="B2253">
        <v>105.45</v>
      </c>
    </row>
    <row r="2254" spans="1:2" x14ac:dyDescent="0.4">
      <c r="A2254" t="s">
        <v>2533</v>
      </c>
      <c r="B2254">
        <v>36.630000000000003</v>
      </c>
    </row>
    <row r="2255" spans="1:2" x14ac:dyDescent="0.4">
      <c r="A2255" t="s">
        <v>2534</v>
      </c>
      <c r="B2255">
        <v>50.61</v>
      </c>
    </row>
    <row r="2256" spans="1:2" x14ac:dyDescent="0.4">
      <c r="A2256" t="s">
        <v>2535</v>
      </c>
      <c r="B2256">
        <v>14.31</v>
      </c>
    </row>
    <row r="2257" spans="1:2" x14ac:dyDescent="0.4">
      <c r="A2257" t="s">
        <v>2536</v>
      </c>
      <c r="B2257">
        <v>78.900000000000006</v>
      </c>
    </row>
    <row r="2258" spans="1:2" x14ac:dyDescent="0.4">
      <c r="A2258" t="s">
        <v>2537</v>
      </c>
      <c r="B2258">
        <v>254.19</v>
      </c>
    </row>
    <row r="2259" spans="1:2" x14ac:dyDescent="0.4">
      <c r="A2259" t="s">
        <v>2538</v>
      </c>
      <c r="B2259">
        <v>301.63</v>
      </c>
    </row>
    <row r="2260" spans="1:2" x14ac:dyDescent="0.4">
      <c r="A2260" t="s">
        <v>2539</v>
      </c>
      <c r="B2260">
        <v>25.9</v>
      </c>
    </row>
    <row r="2261" spans="1:2" x14ac:dyDescent="0.4">
      <c r="A2261" t="s">
        <v>2540</v>
      </c>
      <c r="B2261">
        <v>16.12</v>
      </c>
    </row>
    <row r="2262" spans="1:2" x14ac:dyDescent="0.4">
      <c r="A2262" t="s">
        <v>2541</v>
      </c>
      <c r="B2262">
        <v>1435.65</v>
      </c>
    </row>
    <row r="2263" spans="1:2" x14ac:dyDescent="0.4">
      <c r="A2263" t="s">
        <v>2542</v>
      </c>
      <c r="B2263">
        <v>102.12</v>
      </c>
    </row>
    <row r="2264" spans="1:2" x14ac:dyDescent="0.4">
      <c r="A2264" t="s">
        <v>2543</v>
      </c>
      <c r="B2264">
        <v>32.380000000000003</v>
      </c>
    </row>
    <row r="2265" spans="1:2" x14ac:dyDescent="0.4">
      <c r="A2265" t="s">
        <v>2544</v>
      </c>
      <c r="B2265">
        <v>302.08</v>
      </c>
    </row>
    <row r="2266" spans="1:2" x14ac:dyDescent="0.4">
      <c r="A2266" t="s">
        <v>2545</v>
      </c>
      <c r="B2266">
        <v>164.16</v>
      </c>
    </row>
    <row r="2267" spans="1:2" x14ac:dyDescent="0.4">
      <c r="A2267" t="s">
        <v>2546</v>
      </c>
      <c r="B2267">
        <v>22.16</v>
      </c>
    </row>
    <row r="2268" spans="1:2" x14ac:dyDescent="0.4">
      <c r="A2268" t="s">
        <v>2547</v>
      </c>
      <c r="B2268">
        <v>326.60000000000002</v>
      </c>
    </row>
    <row r="2269" spans="1:2" x14ac:dyDescent="0.4">
      <c r="A2269" t="s">
        <v>2548</v>
      </c>
      <c r="B2269">
        <v>79.45</v>
      </c>
    </row>
    <row r="2270" spans="1:2" x14ac:dyDescent="0.4">
      <c r="A2270" t="s">
        <v>2549</v>
      </c>
      <c r="B2270">
        <v>19.75</v>
      </c>
    </row>
    <row r="2271" spans="1:2" x14ac:dyDescent="0.4">
      <c r="A2271" t="s">
        <v>2550</v>
      </c>
      <c r="B2271">
        <v>656.04</v>
      </c>
    </row>
    <row r="2272" spans="1:2" x14ac:dyDescent="0.4">
      <c r="A2272" t="s">
        <v>2551</v>
      </c>
      <c r="B2272">
        <v>393.5</v>
      </c>
    </row>
    <row r="2273" spans="1:2" x14ac:dyDescent="0.4">
      <c r="A2273" t="s">
        <v>2552</v>
      </c>
      <c r="B2273">
        <v>57.52</v>
      </c>
    </row>
    <row r="2274" spans="1:2" x14ac:dyDescent="0.4">
      <c r="A2274" t="s">
        <v>2553</v>
      </c>
      <c r="B2274">
        <v>102.19</v>
      </c>
    </row>
    <row r="2275" spans="1:2" x14ac:dyDescent="0.4">
      <c r="A2275" t="s">
        <v>2554</v>
      </c>
      <c r="B2275">
        <v>26.51</v>
      </c>
    </row>
    <row r="2276" spans="1:2" x14ac:dyDescent="0.4">
      <c r="A2276" t="s">
        <v>2555</v>
      </c>
      <c r="B2276">
        <v>191.6</v>
      </c>
    </row>
    <row r="2277" spans="1:2" x14ac:dyDescent="0.4">
      <c r="A2277" t="s">
        <v>2556</v>
      </c>
      <c r="B2277">
        <v>129.66</v>
      </c>
    </row>
    <row r="2278" spans="1:2" x14ac:dyDescent="0.4">
      <c r="A2278" t="s">
        <v>2557</v>
      </c>
      <c r="B2278">
        <v>48.38</v>
      </c>
    </row>
    <row r="2279" spans="1:2" x14ac:dyDescent="0.4">
      <c r="A2279" t="s">
        <v>2558</v>
      </c>
      <c r="B2279">
        <v>91.76</v>
      </c>
    </row>
    <row r="2280" spans="1:2" x14ac:dyDescent="0.4">
      <c r="A2280" t="s">
        <v>2559</v>
      </c>
      <c r="B2280">
        <v>224.81</v>
      </c>
    </row>
    <row r="2281" spans="1:2" x14ac:dyDescent="0.4">
      <c r="A2281" t="s">
        <v>2560</v>
      </c>
      <c r="B2281">
        <v>242.88</v>
      </c>
    </row>
    <row r="2282" spans="1:2" x14ac:dyDescent="0.4">
      <c r="A2282" t="s">
        <v>2561</v>
      </c>
      <c r="B2282">
        <v>60.57</v>
      </c>
    </row>
    <row r="2283" spans="1:2" x14ac:dyDescent="0.4">
      <c r="A2283" t="s">
        <v>2562</v>
      </c>
      <c r="B2283">
        <v>40.909999999999997</v>
      </c>
    </row>
    <row r="2284" spans="1:2" x14ac:dyDescent="0.4">
      <c r="A2284" t="s">
        <v>2563</v>
      </c>
      <c r="B2284">
        <v>516</v>
      </c>
    </row>
    <row r="2285" spans="1:2" x14ac:dyDescent="0.4">
      <c r="A2285" t="s">
        <v>2564</v>
      </c>
      <c r="B2285">
        <v>373.57</v>
      </c>
    </row>
    <row r="2286" spans="1:2" x14ac:dyDescent="0.4">
      <c r="A2286" t="s">
        <v>2565</v>
      </c>
      <c r="B2286">
        <v>60.51</v>
      </c>
    </row>
    <row r="2287" spans="1:2" x14ac:dyDescent="0.4">
      <c r="A2287" t="s">
        <v>2566</v>
      </c>
      <c r="B2287">
        <v>129.47999999999999</v>
      </c>
    </row>
    <row r="2288" spans="1:2" x14ac:dyDescent="0.4">
      <c r="A2288" t="s">
        <v>2567</v>
      </c>
      <c r="B2288">
        <v>46.62</v>
      </c>
    </row>
    <row r="2289" spans="1:2" x14ac:dyDescent="0.4">
      <c r="A2289" t="s">
        <v>2568</v>
      </c>
      <c r="B2289">
        <v>54.06</v>
      </c>
    </row>
    <row r="2290" spans="1:2" x14ac:dyDescent="0.4">
      <c r="A2290" t="s">
        <v>2569</v>
      </c>
      <c r="B2290">
        <v>704.51</v>
      </c>
    </row>
    <row r="2291" spans="1:2" x14ac:dyDescent="0.4">
      <c r="A2291" t="s">
        <v>2570</v>
      </c>
      <c r="B2291">
        <v>65.94</v>
      </c>
    </row>
    <row r="2292" spans="1:2" x14ac:dyDescent="0.4">
      <c r="A2292" t="s">
        <v>2571</v>
      </c>
      <c r="B2292">
        <v>114.04</v>
      </c>
    </row>
    <row r="2293" spans="1:2" x14ac:dyDescent="0.4">
      <c r="A2293" t="s">
        <v>2572</v>
      </c>
      <c r="B2293">
        <v>113.38</v>
      </c>
    </row>
    <row r="2294" spans="1:2" x14ac:dyDescent="0.4">
      <c r="A2294" t="s">
        <v>2573</v>
      </c>
      <c r="B2294">
        <v>55.68</v>
      </c>
    </row>
    <row r="2295" spans="1:2" x14ac:dyDescent="0.4">
      <c r="A2295" t="s">
        <v>2574</v>
      </c>
      <c r="B2295">
        <v>1370.44</v>
      </c>
    </row>
    <row r="2296" spans="1:2" x14ac:dyDescent="0.4">
      <c r="A2296" t="s">
        <v>2575</v>
      </c>
      <c r="B2296">
        <v>49.35</v>
      </c>
    </row>
    <row r="2297" spans="1:2" x14ac:dyDescent="0.4">
      <c r="A2297" t="s">
        <v>2576</v>
      </c>
      <c r="B2297">
        <v>28.43</v>
      </c>
    </row>
    <row r="2298" spans="1:2" x14ac:dyDescent="0.4">
      <c r="A2298" t="s">
        <v>2577</v>
      </c>
      <c r="B2298">
        <v>33.99</v>
      </c>
    </row>
    <row r="2299" spans="1:2" x14ac:dyDescent="0.4">
      <c r="A2299" t="s">
        <v>2578</v>
      </c>
      <c r="B2299">
        <v>28.8</v>
      </c>
    </row>
    <row r="2300" spans="1:2" x14ac:dyDescent="0.4">
      <c r="A2300" t="s">
        <v>2579</v>
      </c>
      <c r="B2300">
        <v>14.04</v>
      </c>
    </row>
    <row r="2301" spans="1:2" x14ac:dyDescent="0.4">
      <c r="A2301" t="s">
        <v>2580</v>
      </c>
      <c r="B2301">
        <v>65.66</v>
      </c>
    </row>
    <row r="2302" spans="1:2" x14ac:dyDescent="0.4">
      <c r="A2302" t="s">
        <v>2581</v>
      </c>
      <c r="B2302">
        <v>654.74</v>
      </c>
    </row>
    <row r="2303" spans="1:2" x14ac:dyDescent="0.4">
      <c r="A2303" t="s">
        <v>2582</v>
      </c>
      <c r="B2303">
        <v>73.63</v>
      </c>
    </row>
    <row r="2304" spans="1:2" x14ac:dyDescent="0.4">
      <c r="A2304" t="s">
        <v>2583</v>
      </c>
      <c r="B2304">
        <v>111.33</v>
      </c>
    </row>
    <row r="2305" spans="1:2" x14ac:dyDescent="0.4">
      <c r="A2305" t="s">
        <v>2584</v>
      </c>
      <c r="B2305">
        <v>74.989999999999995</v>
      </c>
    </row>
    <row r="2306" spans="1:2" x14ac:dyDescent="0.4">
      <c r="A2306" t="s">
        <v>2585</v>
      </c>
      <c r="B2306">
        <v>39.450000000000003</v>
      </c>
    </row>
    <row r="2307" spans="1:2" x14ac:dyDescent="0.4">
      <c r="A2307" t="s">
        <v>2586</v>
      </c>
      <c r="B2307">
        <v>81.45</v>
      </c>
    </row>
    <row r="2308" spans="1:2" x14ac:dyDescent="0.4">
      <c r="A2308" t="s">
        <v>2587</v>
      </c>
      <c r="B2308">
        <v>20.55</v>
      </c>
    </row>
    <row r="2309" spans="1:2" x14ac:dyDescent="0.4">
      <c r="A2309" t="s">
        <v>2588</v>
      </c>
      <c r="B2309">
        <v>58.94</v>
      </c>
    </row>
    <row r="2310" spans="1:2" x14ac:dyDescent="0.4">
      <c r="A2310" t="s">
        <v>2589</v>
      </c>
      <c r="B2310">
        <v>143.32</v>
      </c>
    </row>
    <row r="2311" spans="1:2" x14ac:dyDescent="0.4">
      <c r="A2311" t="s">
        <v>2590</v>
      </c>
      <c r="B2311">
        <v>47.71</v>
      </c>
    </row>
    <row r="2312" spans="1:2" x14ac:dyDescent="0.4">
      <c r="A2312" t="s">
        <v>2591</v>
      </c>
      <c r="B2312">
        <v>268.02999999999997</v>
      </c>
    </row>
    <row r="2313" spans="1:2" x14ac:dyDescent="0.4">
      <c r="A2313" t="s">
        <v>2592</v>
      </c>
      <c r="B2313">
        <v>103.29</v>
      </c>
    </row>
    <row r="2314" spans="1:2" x14ac:dyDescent="0.4">
      <c r="A2314" t="s">
        <v>2593</v>
      </c>
      <c r="B2314">
        <v>123.48</v>
      </c>
    </row>
    <row r="2315" spans="1:2" x14ac:dyDescent="0.4">
      <c r="A2315" t="s">
        <v>2594</v>
      </c>
      <c r="B2315">
        <v>59.44</v>
      </c>
    </row>
    <row r="2316" spans="1:2" x14ac:dyDescent="0.4">
      <c r="A2316" t="s">
        <v>2595</v>
      </c>
      <c r="B2316">
        <v>42.55</v>
      </c>
    </row>
    <row r="2317" spans="1:2" x14ac:dyDescent="0.4">
      <c r="A2317" t="s">
        <v>2596</v>
      </c>
      <c r="B2317">
        <v>130.21</v>
      </c>
    </row>
    <row r="2318" spans="1:2" x14ac:dyDescent="0.4">
      <c r="A2318" t="s">
        <v>2597</v>
      </c>
      <c r="B2318">
        <v>82.22</v>
      </c>
    </row>
    <row r="2319" spans="1:2" x14ac:dyDescent="0.4">
      <c r="A2319" t="s">
        <v>2598</v>
      </c>
      <c r="B2319">
        <v>39.159999999999997</v>
      </c>
    </row>
    <row r="2320" spans="1:2" x14ac:dyDescent="0.4">
      <c r="A2320" t="s">
        <v>2599</v>
      </c>
      <c r="B2320">
        <v>448.29</v>
      </c>
    </row>
    <row r="2321" spans="1:2" x14ac:dyDescent="0.4">
      <c r="A2321" t="s">
        <v>2600</v>
      </c>
      <c r="B2321">
        <v>635.27</v>
      </c>
    </row>
    <row r="2322" spans="1:2" x14ac:dyDescent="0.4">
      <c r="A2322" t="s">
        <v>2601</v>
      </c>
      <c r="B2322">
        <v>30.24</v>
      </c>
    </row>
    <row r="2323" spans="1:2" x14ac:dyDescent="0.4">
      <c r="A2323" t="s">
        <v>2602</v>
      </c>
      <c r="B2323">
        <v>77.87</v>
      </c>
    </row>
    <row r="2324" spans="1:2" x14ac:dyDescent="0.4">
      <c r="A2324" t="s">
        <v>2604</v>
      </c>
      <c r="B2324">
        <v>84.12</v>
      </c>
    </row>
    <row r="2325" spans="1:2" x14ac:dyDescent="0.4">
      <c r="A2325" t="s">
        <v>2605</v>
      </c>
      <c r="B2325">
        <v>36.81</v>
      </c>
    </row>
    <row r="2326" spans="1:2" x14ac:dyDescent="0.4">
      <c r="A2326" t="s">
        <v>2606</v>
      </c>
      <c r="B2326">
        <v>24.61</v>
      </c>
    </row>
    <row r="2327" spans="1:2" x14ac:dyDescent="0.4">
      <c r="A2327" t="s">
        <v>2607</v>
      </c>
      <c r="B2327">
        <v>48.13</v>
      </c>
    </row>
    <row r="2328" spans="1:2" x14ac:dyDescent="0.4">
      <c r="A2328" t="s">
        <v>2608</v>
      </c>
      <c r="B2328">
        <v>43.3</v>
      </c>
    </row>
    <row r="2329" spans="1:2" x14ac:dyDescent="0.4">
      <c r="A2329" t="s">
        <v>2609</v>
      </c>
      <c r="B2329">
        <v>52.19</v>
      </c>
    </row>
    <row r="2330" spans="1:2" x14ac:dyDescent="0.4">
      <c r="A2330" t="s">
        <v>2610</v>
      </c>
      <c r="B2330">
        <v>21.77</v>
      </c>
    </row>
    <row r="2331" spans="1:2" x14ac:dyDescent="0.4">
      <c r="A2331" t="s">
        <v>2611</v>
      </c>
      <c r="B2331">
        <v>476.34</v>
      </c>
    </row>
    <row r="2332" spans="1:2" x14ac:dyDescent="0.4">
      <c r="A2332" t="s">
        <v>2612</v>
      </c>
      <c r="B2332">
        <v>16.38</v>
      </c>
    </row>
    <row r="2333" spans="1:2" x14ac:dyDescent="0.4">
      <c r="A2333" t="s">
        <v>2613</v>
      </c>
      <c r="B2333">
        <v>21.18</v>
      </c>
    </row>
    <row r="2334" spans="1:2" x14ac:dyDescent="0.4">
      <c r="A2334" t="s">
        <v>2614</v>
      </c>
      <c r="B2334">
        <v>508.41</v>
      </c>
    </row>
    <row r="2335" spans="1:2" x14ac:dyDescent="0.4">
      <c r="A2335" t="s">
        <v>2615</v>
      </c>
      <c r="B2335">
        <v>44.34</v>
      </c>
    </row>
    <row r="2336" spans="1:2" x14ac:dyDescent="0.4">
      <c r="A2336" t="s">
        <v>2616</v>
      </c>
      <c r="B2336">
        <v>28.19</v>
      </c>
    </row>
    <row r="2337" spans="1:2" x14ac:dyDescent="0.4">
      <c r="A2337" t="s">
        <v>2617</v>
      </c>
      <c r="B2337">
        <v>39.979999999999997</v>
      </c>
    </row>
    <row r="2338" spans="1:2" x14ac:dyDescent="0.4">
      <c r="A2338" t="s">
        <v>2618</v>
      </c>
      <c r="B2338">
        <v>21.28</v>
      </c>
    </row>
    <row r="2339" spans="1:2" x14ac:dyDescent="0.4">
      <c r="A2339" t="s">
        <v>2619</v>
      </c>
      <c r="B2339">
        <v>15.67</v>
      </c>
    </row>
    <row r="2340" spans="1:2" x14ac:dyDescent="0.4">
      <c r="A2340" t="s">
        <v>2620</v>
      </c>
      <c r="B2340">
        <v>111.76</v>
      </c>
    </row>
    <row r="2341" spans="1:2" x14ac:dyDescent="0.4">
      <c r="A2341" t="s">
        <v>2621</v>
      </c>
      <c r="B2341">
        <v>164.64</v>
      </c>
    </row>
    <row r="2342" spans="1:2" x14ac:dyDescent="0.4">
      <c r="A2342" t="s">
        <v>2622</v>
      </c>
      <c r="B2342">
        <v>29.1</v>
      </c>
    </row>
    <row r="2343" spans="1:2" x14ac:dyDescent="0.4">
      <c r="A2343" t="s">
        <v>2623</v>
      </c>
      <c r="B2343">
        <v>28.23</v>
      </c>
    </row>
    <row r="2344" spans="1:2" x14ac:dyDescent="0.4">
      <c r="A2344" t="s">
        <v>2624</v>
      </c>
      <c r="B2344">
        <v>55.24</v>
      </c>
    </row>
    <row r="2345" spans="1:2" x14ac:dyDescent="0.4">
      <c r="A2345" t="s">
        <v>2625</v>
      </c>
      <c r="B2345">
        <v>80.5</v>
      </c>
    </row>
    <row r="2346" spans="1:2" x14ac:dyDescent="0.4">
      <c r="A2346" t="s">
        <v>2626</v>
      </c>
      <c r="B2346">
        <v>67.55</v>
      </c>
    </row>
    <row r="2347" spans="1:2" x14ac:dyDescent="0.4">
      <c r="A2347" t="s">
        <v>2627</v>
      </c>
      <c r="B2347">
        <v>422.83</v>
      </c>
    </row>
    <row r="2348" spans="1:2" x14ac:dyDescent="0.4">
      <c r="A2348" t="s">
        <v>2628</v>
      </c>
      <c r="B2348">
        <v>23.44</v>
      </c>
    </row>
    <row r="2349" spans="1:2" x14ac:dyDescent="0.4">
      <c r="A2349" t="s">
        <v>2629</v>
      </c>
      <c r="B2349">
        <v>155.1</v>
      </c>
    </row>
    <row r="2350" spans="1:2" x14ac:dyDescent="0.4">
      <c r="A2350" t="s">
        <v>2630</v>
      </c>
      <c r="B2350">
        <v>111.66</v>
      </c>
    </row>
    <row r="2351" spans="1:2" x14ac:dyDescent="0.4">
      <c r="A2351" t="s">
        <v>2631</v>
      </c>
      <c r="B2351">
        <v>45.12</v>
      </c>
    </row>
    <row r="2352" spans="1:2" x14ac:dyDescent="0.4">
      <c r="A2352" t="s">
        <v>2632</v>
      </c>
      <c r="B2352">
        <v>32.22</v>
      </c>
    </row>
    <row r="2353" spans="1:2" x14ac:dyDescent="0.4">
      <c r="A2353" t="s">
        <v>2633</v>
      </c>
      <c r="B2353">
        <v>19.25</v>
      </c>
    </row>
    <row r="2354" spans="1:2" x14ac:dyDescent="0.4">
      <c r="A2354" t="s">
        <v>2634</v>
      </c>
      <c r="B2354">
        <v>99.22</v>
      </c>
    </row>
    <row r="2355" spans="1:2" x14ac:dyDescent="0.4">
      <c r="A2355" t="s">
        <v>2635</v>
      </c>
      <c r="B2355">
        <v>102.14</v>
      </c>
    </row>
    <row r="2356" spans="1:2" x14ac:dyDescent="0.4">
      <c r="A2356" t="s">
        <v>2636</v>
      </c>
      <c r="B2356">
        <v>79.150000000000006</v>
      </c>
    </row>
    <row r="2357" spans="1:2" x14ac:dyDescent="0.4">
      <c r="A2357" t="s">
        <v>2637</v>
      </c>
      <c r="B2357">
        <v>122.61</v>
      </c>
    </row>
    <row r="2358" spans="1:2" x14ac:dyDescent="0.4">
      <c r="A2358" t="s">
        <v>2638</v>
      </c>
      <c r="B2358">
        <v>167.69</v>
      </c>
    </row>
    <row r="2359" spans="1:2" x14ac:dyDescent="0.4">
      <c r="A2359" t="s">
        <v>2639</v>
      </c>
      <c r="B2359">
        <v>35.479999999999997</v>
      </c>
    </row>
    <row r="2360" spans="1:2" x14ac:dyDescent="0.4">
      <c r="A2360" t="s">
        <v>2640</v>
      </c>
      <c r="B2360">
        <v>112.4</v>
      </c>
    </row>
    <row r="2361" spans="1:2" x14ac:dyDescent="0.4">
      <c r="A2361" t="s">
        <v>2641</v>
      </c>
      <c r="B2361">
        <v>2829.09</v>
      </c>
    </row>
    <row r="2362" spans="1:2" x14ac:dyDescent="0.4">
      <c r="A2362" t="s">
        <v>2642</v>
      </c>
      <c r="B2362">
        <v>58.02</v>
      </c>
    </row>
    <row r="2363" spans="1:2" x14ac:dyDescent="0.4">
      <c r="A2363" t="s">
        <v>2643</v>
      </c>
      <c r="B2363">
        <v>60.53</v>
      </c>
    </row>
    <row r="2364" spans="1:2" x14ac:dyDescent="0.4">
      <c r="A2364" t="s">
        <v>2644</v>
      </c>
      <c r="B2364">
        <v>39.83</v>
      </c>
    </row>
    <row r="2365" spans="1:2" x14ac:dyDescent="0.4">
      <c r="A2365" t="s">
        <v>2645</v>
      </c>
      <c r="B2365">
        <v>18.72</v>
      </c>
    </row>
    <row r="2366" spans="1:2" x14ac:dyDescent="0.4">
      <c r="A2366" t="s">
        <v>2646</v>
      </c>
      <c r="B2366">
        <v>299.01</v>
      </c>
    </row>
    <row r="2367" spans="1:2" x14ac:dyDescent="0.4">
      <c r="A2367" t="s">
        <v>2647</v>
      </c>
      <c r="B2367">
        <v>56.25</v>
      </c>
    </row>
    <row r="2368" spans="1:2" x14ac:dyDescent="0.4">
      <c r="A2368" t="s">
        <v>2648</v>
      </c>
      <c r="B2368">
        <v>64.72</v>
      </c>
    </row>
    <row r="2369" spans="1:2" x14ac:dyDescent="0.4">
      <c r="A2369" t="s">
        <v>2649</v>
      </c>
      <c r="B2369">
        <v>117.51</v>
      </c>
    </row>
    <row r="2370" spans="1:2" x14ac:dyDescent="0.4">
      <c r="A2370" t="s">
        <v>2650</v>
      </c>
      <c r="B2370">
        <v>20.36</v>
      </c>
    </row>
    <row r="2371" spans="1:2" x14ac:dyDescent="0.4">
      <c r="A2371" t="s">
        <v>2651</v>
      </c>
      <c r="B2371">
        <v>39.71</v>
      </c>
    </row>
    <row r="2372" spans="1:2" x14ac:dyDescent="0.4">
      <c r="A2372" t="s">
        <v>2652</v>
      </c>
      <c r="B2372">
        <v>56.54</v>
      </c>
    </row>
    <row r="2373" spans="1:2" x14ac:dyDescent="0.4">
      <c r="A2373" t="s">
        <v>2653</v>
      </c>
      <c r="B2373">
        <v>87.76</v>
      </c>
    </row>
    <row r="2374" spans="1:2" x14ac:dyDescent="0.4">
      <c r="A2374" t="s">
        <v>2654</v>
      </c>
      <c r="B2374">
        <v>35.15</v>
      </c>
    </row>
    <row r="2375" spans="1:2" x14ac:dyDescent="0.4">
      <c r="A2375" t="s">
        <v>2655</v>
      </c>
      <c r="B2375">
        <v>261.97000000000003</v>
      </c>
    </row>
    <row r="2376" spans="1:2" x14ac:dyDescent="0.4">
      <c r="A2376" t="s">
        <v>2656</v>
      </c>
      <c r="B2376">
        <v>312.45</v>
      </c>
    </row>
    <row r="2377" spans="1:2" x14ac:dyDescent="0.4">
      <c r="A2377" t="s">
        <v>2657</v>
      </c>
      <c r="B2377">
        <v>293.67</v>
      </c>
    </row>
    <row r="2378" spans="1:2" x14ac:dyDescent="0.4">
      <c r="A2378" t="s">
        <v>2658</v>
      </c>
      <c r="B2378">
        <v>55.79</v>
      </c>
    </row>
    <row r="2379" spans="1:2" x14ac:dyDescent="0.4">
      <c r="A2379" t="s">
        <v>2659</v>
      </c>
      <c r="B2379">
        <v>152.63999999999999</v>
      </c>
    </row>
    <row r="2380" spans="1:2" x14ac:dyDescent="0.4">
      <c r="A2380" t="s">
        <v>2660</v>
      </c>
      <c r="B2380">
        <v>19.79</v>
      </c>
    </row>
    <row r="2381" spans="1:2" x14ac:dyDescent="0.4">
      <c r="A2381" t="s">
        <v>2661</v>
      </c>
      <c r="B2381">
        <v>21.81</v>
      </c>
    </row>
    <row r="2382" spans="1:2" x14ac:dyDescent="0.4">
      <c r="A2382" t="s">
        <v>2662</v>
      </c>
      <c r="B2382">
        <v>82.17</v>
      </c>
    </row>
    <row r="2383" spans="1:2" x14ac:dyDescent="0.4">
      <c r="A2383" t="s">
        <v>2663</v>
      </c>
      <c r="B2383">
        <v>95.2</v>
      </c>
    </row>
    <row r="2384" spans="1:2" x14ac:dyDescent="0.4">
      <c r="A2384" t="s">
        <v>2664</v>
      </c>
      <c r="B2384">
        <v>52.64</v>
      </c>
    </row>
    <row r="2385" spans="1:2" x14ac:dyDescent="0.4">
      <c r="A2385" t="s">
        <v>2665</v>
      </c>
      <c r="B2385">
        <v>2105.5100000000002</v>
      </c>
    </row>
    <row r="2386" spans="1:2" x14ac:dyDescent="0.4">
      <c r="A2386" t="s">
        <v>2666</v>
      </c>
      <c r="B2386">
        <v>69.77</v>
      </c>
    </row>
    <row r="2387" spans="1:2" x14ac:dyDescent="0.4">
      <c r="A2387" t="s">
        <v>2667</v>
      </c>
      <c r="B2387">
        <v>229.59</v>
      </c>
    </row>
    <row r="2388" spans="1:2" x14ac:dyDescent="0.4">
      <c r="A2388" t="s">
        <v>2668</v>
      </c>
      <c r="B2388">
        <v>68.290000000000006</v>
      </c>
    </row>
    <row r="2389" spans="1:2" x14ac:dyDescent="0.4">
      <c r="A2389" t="s">
        <v>2669</v>
      </c>
      <c r="B2389">
        <v>129</v>
      </c>
    </row>
    <row r="2390" spans="1:2" x14ac:dyDescent="0.4">
      <c r="A2390" t="s">
        <v>2670</v>
      </c>
      <c r="B2390">
        <v>252.57</v>
      </c>
    </row>
    <row r="2391" spans="1:2" x14ac:dyDescent="0.4">
      <c r="A2391" t="s">
        <v>2671</v>
      </c>
      <c r="B2391">
        <v>48.97</v>
      </c>
    </row>
    <row r="2392" spans="1:2" x14ac:dyDescent="0.4">
      <c r="A2392" t="s">
        <v>2672</v>
      </c>
      <c r="B2392">
        <v>20.32</v>
      </c>
    </row>
    <row r="2393" spans="1:2" x14ac:dyDescent="0.4">
      <c r="A2393" t="s">
        <v>2673</v>
      </c>
      <c r="B2393">
        <v>285.02</v>
      </c>
    </row>
    <row r="2394" spans="1:2" x14ac:dyDescent="0.4">
      <c r="A2394" t="s">
        <v>2674</v>
      </c>
      <c r="B2394">
        <v>26.09</v>
      </c>
    </row>
    <row r="2395" spans="1:2" x14ac:dyDescent="0.4">
      <c r="A2395" t="s">
        <v>2675</v>
      </c>
      <c r="B2395">
        <v>186.63</v>
      </c>
    </row>
    <row r="2396" spans="1:2" x14ac:dyDescent="0.4">
      <c r="A2396" t="s">
        <v>2676</v>
      </c>
      <c r="B2396">
        <v>151.63999999999999</v>
      </c>
    </row>
    <row r="2397" spans="1:2" x14ac:dyDescent="0.4">
      <c r="A2397" t="s">
        <v>2677</v>
      </c>
      <c r="B2397">
        <v>86.81</v>
      </c>
    </row>
    <row r="2398" spans="1:2" x14ac:dyDescent="0.4">
      <c r="A2398" t="s">
        <v>2678</v>
      </c>
      <c r="B2398">
        <v>45.3</v>
      </c>
    </row>
    <row r="2399" spans="1:2" x14ac:dyDescent="0.4">
      <c r="A2399" t="s">
        <v>2679</v>
      </c>
      <c r="B2399">
        <v>112.29</v>
      </c>
    </row>
    <row r="2400" spans="1:2" x14ac:dyDescent="0.4">
      <c r="A2400" t="s">
        <v>2680</v>
      </c>
      <c r="B2400">
        <v>246.28</v>
      </c>
    </row>
    <row r="2401" spans="1:2" x14ac:dyDescent="0.4">
      <c r="A2401" t="s">
        <v>2681</v>
      </c>
      <c r="B2401">
        <v>89.05</v>
      </c>
    </row>
    <row r="2402" spans="1:2" x14ac:dyDescent="0.4">
      <c r="A2402" t="s">
        <v>2682</v>
      </c>
      <c r="B2402">
        <v>145.29</v>
      </c>
    </row>
    <row r="2403" spans="1:2" x14ac:dyDescent="0.4">
      <c r="A2403" t="s">
        <v>2683</v>
      </c>
      <c r="B2403">
        <v>433.92</v>
      </c>
    </row>
    <row r="2404" spans="1:2" x14ac:dyDescent="0.4">
      <c r="A2404" t="s">
        <v>2684</v>
      </c>
      <c r="B2404">
        <v>28.14</v>
      </c>
    </row>
    <row r="2405" spans="1:2" x14ac:dyDescent="0.4">
      <c r="A2405" t="s">
        <v>2685</v>
      </c>
      <c r="B2405">
        <v>99.92</v>
      </c>
    </row>
    <row r="2406" spans="1:2" x14ac:dyDescent="0.4">
      <c r="A2406" t="s">
        <v>2686</v>
      </c>
      <c r="B2406">
        <v>54.98</v>
      </c>
    </row>
    <row r="2407" spans="1:2" x14ac:dyDescent="0.4">
      <c r="A2407" t="s">
        <v>2687</v>
      </c>
      <c r="B2407">
        <v>26.44</v>
      </c>
    </row>
    <row r="2408" spans="1:2" x14ac:dyDescent="0.4">
      <c r="A2408" t="s">
        <v>2688</v>
      </c>
      <c r="B2408">
        <v>94.62</v>
      </c>
    </row>
    <row r="2409" spans="1:2" x14ac:dyDescent="0.4">
      <c r="A2409" t="s">
        <v>2689</v>
      </c>
      <c r="B2409">
        <v>193.74</v>
      </c>
    </row>
    <row r="2410" spans="1:2" x14ac:dyDescent="0.4">
      <c r="A2410" t="s">
        <v>2690</v>
      </c>
      <c r="B2410">
        <v>90.41</v>
      </c>
    </row>
    <row r="2411" spans="1:2" x14ac:dyDescent="0.4">
      <c r="A2411" t="s">
        <v>2691</v>
      </c>
      <c r="B2411">
        <v>72.31</v>
      </c>
    </row>
    <row r="2412" spans="1:2" x14ac:dyDescent="0.4">
      <c r="A2412" t="s">
        <v>2692</v>
      </c>
      <c r="B2412">
        <v>87.68</v>
      </c>
    </row>
    <row r="2413" spans="1:2" x14ac:dyDescent="0.4">
      <c r="A2413" t="s">
        <v>2693</v>
      </c>
      <c r="B2413">
        <v>1095.28</v>
      </c>
    </row>
    <row r="2414" spans="1:2" x14ac:dyDescent="0.4">
      <c r="A2414" t="s">
        <v>2694</v>
      </c>
      <c r="B2414">
        <v>243.87</v>
      </c>
    </row>
    <row r="2415" spans="1:2" x14ac:dyDescent="0.4">
      <c r="A2415" t="s">
        <v>2695</v>
      </c>
      <c r="B2415">
        <v>489.57</v>
      </c>
    </row>
    <row r="2416" spans="1:2" x14ac:dyDescent="0.4">
      <c r="A2416" t="s">
        <v>2696</v>
      </c>
      <c r="B2416">
        <v>43.05</v>
      </c>
    </row>
    <row r="2417" spans="1:2" x14ac:dyDescent="0.4">
      <c r="A2417" t="s">
        <v>2697</v>
      </c>
      <c r="B2417">
        <v>307.11</v>
      </c>
    </row>
    <row r="2418" spans="1:2" x14ac:dyDescent="0.4">
      <c r="A2418" t="s">
        <v>2698</v>
      </c>
      <c r="B2418">
        <v>65.239999999999995</v>
      </c>
    </row>
    <row r="2419" spans="1:2" x14ac:dyDescent="0.4">
      <c r="A2419" t="s">
        <v>2699</v>
      </c>
      <c r="B2419">
        <v>29.72</v>
      </c>
    </row>
    <row r="2420" spans="1:2" x14ac:dyDescent="0.4">
      <c r="A2420" t="s">
        <v>2700</v>
      </c>
      <c r="B2420">
        <v>17.96</v>
      </c>
    </row>
    <row r="2421" spans="1:2" x14ac:dyDescent="0.4">
      <c r="A2421" t="s">
        <v>2701</v>
      </c>
      <c r="B2421">
        <v>22.94</v>
      </c>
    </row>
    <row r="2422" spans="1:2" x14ac:dyDescent="0.4">
      <c r="A2422" t="s">
        <v>2702</v>
      </c>
      <c r="B2422">
        <v>18.18</v>
      </c>
    </row>
    <row r="2423" spans="1:2" x14ac:dyDescent="0.4">
      <c r="A2423" t="s">
        <v>2703</v>
      </c>
      <c r="B2423">
        <v>25.52</v>
      </c>
    </row>
    <row r="2424" spans="1:2" x14ac:dyDescent="0.4">
      <c r="A2424" t="s">
        <v>2704</v>
      </c>
      <c r="B2424">
        <v>60.4</v>
      </c>
    </row>
    <row r="2425" spans="1:2" x14ac:dyDescent="0.4">
      <c r="A2425" t="s">
        <v>2705</v>
      </c>
      <c r="B2425">
        <v>177.85</v>
      </c>
    </row>
    <row r="2426" spans="1:2" x14ac:dyDescent="0.4">
      <c r="A2426" t="s">
        <v>2706</v>
      </c>
      <c r="B2426">
        <v>807.51</v>
      </c>
    </row>
    <row r="2427" spans="1:2" x14ac:dyDescent="0.4">
      <c r="A2427" t="s">
        <v>2707</v>
      </c>
      <c r="B2427">
        <v>283.17</v>
      </c>
    </row>
    <row r="2428" spans="1:2" x14ac:dyDescent="0.4">
      <c r="A2428" t="s">
        <v>2708</v>
      </c>
      <c r="B2428">
        <v>11.41</v>
      </c>
    </row>
    <row r="2429" spans="1:2" x14ac:dyDescent="0.4">
      <c r="A2429" t="s">
        <v>2709</v>
      </c>
      <c r="B2429">
        <v>91.99</v>
      </c>
    </row>
    <row r="2430" spans="1:2" x14ac:dyDescent="0.4">
      <c r="A2430" t="s">
        <v>2710</v>
      </c>
      <c r="B2430">
        <v>48.2</v>
      </c>
    </row>
    <row r="2431" spans="1:2" x14ac:dyDescent="0.4">
      <c r="A2431" t="s">
        <v>2711</v>
      </c>
      <c r="B2431">
        <v>69.540000000000006</v>
      </c>
    </row>
    <row r="2432" spans="1:2" x14ac:dyDescent="0.4">
      <c r="A2432" t="s">
        <v>2712</v>
      </c>
      <c r="B2432">
        <v>293.05</v>
      </c>
    </row>
    <row r="2433" spans="1:2" x14ac:dyDescent="0.4">
      <c r="A2433" t="s">
        <v>2713</v>
      </c>
      <c r="B2433">
        <v>66.63</v>
      </c>
    </row>
    <row r="2434" spans="1:2" x14ac:dyDescent="0.4">
      <c r="A2434" t="s">
        <v>2714</v>
      </c>
      <c r="B2434">
        <v>24.69</v>
      </c>
    </row>
    <row r="2435" spans="1:2" x14ac:dyDescent="0.4">
      <c r="A2435" t="s">
        <v>2715</v>
      </c>
      <c r="B2435">
        <v>570.99</v>
      </c>
    </row>
    <row r="2436" spans="1:2" x14ac:dyDescent="0.4">
      <c r="A2436" t="s">
        <v>2716</v>
      </c>
      <c r="B2436">
        <v>156.66</v>
      </c>
    </row>
    <row r="2437" spans="1:2" x14ac:dyDescent="0.4">
      <c r="A2437" t="s">
        <v>2717</v>
      </c>
      <c r="B2437">
        <v>102.6</v>
      </c>
    </row>
    <row r="2438" spans="1:2" x14ac:dyDescent="0.4">
      <c r="A2438" t="s">
        <v>2718</v>
      </c>
      <c r="B2438">
        <v>65.260000000000005</v>
      </c>
    </row>
    <row r="2439" spans="1:2" x14ac:dyDescent="0.4">
      <c r="A2439" t="s">
        <v>2719</v>
      </c>
      <c r="B2439">
        <v>718.89</v>
      </c>
    </row>
    <row r="2440" spans="1:2" x14ac:dyDescent="0.4">
      <c r="A2440" t="s">
        <v>2720</v>
      </c>
      <c r="B2440">
        <v>350.89</v>
      </c>
    </row>
    <row r="2441" spans="1:2" x14ac:dyDescent="0.4">
      <c r="A2441" t="s">
        <v>2721</v>
      </c>
      <c r="B2441">
        <v>33.42</v>
      </c>
    </row>
    <row r="2442" spans="1:2" x14ac:dyDescent="0.4">
      <c r="A2442" t="s">
        <v>2722</v>
      </c>
      <c r="B2442">
        <v>206</v>
      </c>
    </row>
    <row r="2443" spans="1:2" x14ac:dyDescent="0.4">
      <c r="A2443" t="s">
        <v>2723</v>
      </c>
      <c r="B2443">
        <v>24.89</v>
      </c>
    </row>
    <row r="2444" spans="1:2" x14ac:dyDescent="0.4">
      <c r="A2444" t="s">
        <v>2724</v>
      </c>
      <c r="B2444">
        <v>33.049999999999997</v>
      </c>
    </row>
    <row r="2445" spans="1:2" x14ac:dyDescent="0.4">
      <c r="A2445" t="s">
        <v>2725</v>
      </c>
      <c r="B2445">
        <v>204.96</v>
      </c>
    </row>
    <row r="2446" spans="1:2" x14ac:dyDescent="0.4">
      <c r="A2446" t="s">
        <v>2726</v>
      </c>
      <c r="B2446">
        <v>38.71</v>
      </c>
    </row>
    <row r="2447" spans="1:2" x14ac:dyDescent="0.4">
      <c r="A2447" t="s">
        <v>2727</v>
      </c>
      <c r="B2447">
        <v>14.98</v>
      </c>
    </row>
    <row r="2448" spans="1:2" x14ac:dyDescent="0.4">
      <c r="A2448" t="s">
        <v>2728</v>
      </c>
      <c r="B2448">
        <v>162.06</v>
      </c>
    </row>
    <row r="2449" spans="1:2" x14ac:dyDescent="0.4">
      <c r="A2449" t="s">
        <v>2729</v>
      </c>
      <c r="B2449">
        <v>68.47</v>
      </c>
    </row>
    <row r="2450" spans="1:2" x14ac:dyDescent="0.4">
      <c r="A2450" t="s">
        <v>2730</v>
      </c>
      <c r="B2450">
        <v>261.79000000000002</v>
      </c>
    </row>
    <row r="2451" spans="1:2" x14ac:dyDescent="0.4">
      <c r="A2451" t="s">
        <v>2731</v>
      </c>
      <c r="B2451">
        <v>65.89</v>
      </c>
    </row>
    <row r="2452" spans="1:2" x14ac:dyDescent="0.4">
      <c r="A2452" t="s">
        <v>2732</v>
      </c>
      <c r="B2452">
        <v>198.07</v>
      </c>
    </row>
    <row r="2453" spans="1:2" x14ac:dyDescent="0.4">
      <c r="A2453" t="s">
        <v>2733</v>
      </c>
      <c r="B2453">
        <v>105.61</v>
      </c>
    </row>
    <row r="2454" spans="1:2" x14ac:dyDescent="0.4">
      <c r="A2454" t="s">
        <v>2734</v>
      </c>
      <c r="B2454">
        <v>39.32</v>
      </c>
    </row>
    <row r="2455" spans="1:2" x14ac:dyDescent="0.4">
      <c r="A2455" t="s">
        <v>2735</v>
      </c>
      <c r="B2455">
        <v>69.2</v>
      </c>
    </row>
    <row r="2456" spans="1:2" x14ac:dyDescent="0.4">
      <c r="A2456" t="s">
        <v>2736</v>
      </c>
      <c r="B2456">
        <v>394.31</v>
      </c>
    </row>
    <row r="2457" spans="1:2" x14ac:dyDescent="0.4">
      <c r="A2457" t="s">
        <v>2737</v>
      </c>
      <c r="B2457">
        <v>120.1</v>
      </c>
    </row>
    <row r="2458" spans="1:2" x14ac:dyDescent="0.4">
      <c r="A2458" t="s">
        <v>2738</v>
      </c>
      <c r="B2458">
        <v>53.97</v>
      </c>
    </row>
    <row r="2459" spans="1:2" x14ac:dyDescent="0.4">
      <c r="A2459" t="s">
        <v>2739</v>
      </c>
      <c r="B2459">
        <v>86.31</v>
      </c>
    </row>
    <row r="2460" spans="1:2" x14ac:dyDescent="0.4">
      <c r="A2460" t="s">
        <v>2740</v>
      </c>
      <c r="B2460">
        <v>32.729999999999997</v>
      </c>
    </row>
    <row r="2461" spans="1:2" x14ac:dyDescent="0.4">
      <c r="A2461" t="s">
        <v>2741</v>
      </c>
      <c r="B2461">
        <v>1787.14</v>
      </c>
    </row>
    <row r="2462" spans="1:2" x14ac:dyDescent="0.4">
      <c r="A2462" t="s">
        <v>2742</v>
      </c>
      <c r="B2462">
        <v>19.63</v>
      </c>
    </row>
    <row r="2463" spans="1:2" x14ac:dyDescent="0.4">
      <c r="A2463" t="s">
        <v>2743</v>
      </c>
      <c r="B2463">
        <v>115.19</v>
      </c>
    </row>
    <row r="2464" spans="1:2" x14ac:dyDescent="0.4">
      <c r="A2464" t="s">
        <v>2744</v>
      </c>
      <c r="B2464">
        <v>96.49</v>
      </c>
    </row>
    <row r="2465" spans="1:2" x14ac:dyDescent="0.4">
      <c r="A2465" t="s">
        <v>2745</v>
      </c>
      <c r="B2465">
        <v>739.74</v>
      </c>
    </row>
    <row r="2466" spans="1:2" x14ac:dyDescent="0.4">
      <c r="A2466" t="s">
        <v>2746</v>
      </c>
      <c r="B2466">
        <v>150.16999999999999</v>
      </c>
    </row>
    <row r="2467" spans="1:2" x14ac:dyDescent="0.4">
      <c r="A2467" t="s">
        <v>2747</v>
      </c>
      <c r="B2467">
        <v>695.83</v>
      </c>
    </row>
    <row r="2468" spans="1:2" x14ac:dyDescent="0.4">
      <c r="A2468" t="s">
        <v>2748</v>
      </c>
      <c r="B2468">
        <v>32.630000000000003</v>
      </c>
    </row>
    <row r="2469" spans="1:2" x14ac:dyDescent="0.4">
      <c r="A2469" t="s">
        <v>2749</v>
      </c>
      <c r="B2469">
        <v>153.83000000000001</v>
      </c>
    </row>
    <row r="2470" spans="1:2" x14ac:dyDescent="0.4">
      <c r="A2470" t="s">
        <v>2750</v>
      </c>
      <c r="B2470">
        <v>13.54</v>
      </c>
    </row>
    <row r="2471" spans="1:2" x14ac:dyDescent="0.4">
      <c r="A2471" t="s">
        <v>2751</v>
      </c>
      <c r="B2471">
        <v>130.43</v>
      </c>
    </row>
    <row r="2472" spans="1:2" x14ac:dyDescent="0.4">
      <c r="A2472" t="s">
        <v>2752</v>
      </c>
      <c r="B2472">
        <v>25.96</v>
      </c>
    </row>
    <row r="2473" spans="1:2" x14ac:dyDescent="0.4">
      <c r="A2473" t="s">
        <v>2753</v>
      </c>
      <c r="B2473">
        <v>63.23</v>
      </c>
    </row>
    <row r="2474" spans="1:2" x14ac:dyDescent="0.4">
      <c r="A2474" t="s">
        <v>2754</v>
      </c>
      <c r="B2474">
        <v>462.86</v>
      </c>
    </row>
    <row r="2475" spans="1:2" x14ac:dyDescent="0.4">
      <c r="A2475" t="s">
        <v>2755</v>
      </c>
      <c r="B2475">
        <v>195.09</v>
      </c>
    </row>
    <row r="2476" spans="1:2" x14ac:dyDescent="0.4">
      <c r="A2476" t="s">
        <v>2756</v>
      </c>
      <c r="B2476">
        <v>66.099999999999994</v>
      </c>
    </row>
    <row r="2477" spans="1:2" x14ac:dyDescent="0.4">
      <c r="A2477" t="s">
        <v>2757</v>
      </c>
      <c r="B2477">
        <v>59.31</v>
      </c>
    </row>
    <row r="2478" spans="1:2" x14ac:dyDescent="0.4">
      <c r="A2478" t="s">
        <v>2758</v>
      </c>
      <c r="B2478">
        <v>165.66</v>
      </c>
    </row>
    <row r="2479" spans="1:2" x14ac:dyDescent="0.4">
      <c r="A2479" t="s">
        <v>2759</v>
      </c>
      <c r="B2479">
        <v>1241.93</v>
      </c>
    </row>
    <row r="2480" spans="1:2" x14ac:dyDescent="0.4">
      <c r="A2480" t="s">
        <v>2760</v>
      </c>
      <c r="B2480">
        <v>923.36</v>
      </c>
    </row>
    <row r="2481" spans="1:2" x14ac:dyDescent="0.4">
      <c r="A2481" t="s">
        <v>2761</v>
      </c>
      <c r="B2481">
        <v>43.92</v>
      </c>
    </row>
    <row r="2482" spans="1:2" x14ac:dyDescent="0.4">
      <c r="A2482" t="s">
        <v>2762</v>
      </c>
      <c r="B2482">
        <v>23.73</v>
      </c>
    </row>
    <row r="2483" spans="1:2" x14ac:dyDescent="0.4">
      <c r="A2483" t="s">
        <v>2763</v>
      </c>
      <c r="B2483">
        <v>166.45</v>
      </c>
    </row>
    <row r="2484" spans="1:2" x14ac:dyDescent="0.4">
      <c r="A2484" t="s">
        <v>2764</v>
      </c>
      <c r="B2484">
        <v>17.57</v>
      </c>
    </row>
    <row r="2485" spans="1:2" x14ac:dyDescent="0.4">
      <c r="A2485" t="s">
        <v>2767</v>
      </c>
      <c r="B2485">
        <v>13.84</v>
      </c>
    </row>
    <row r="2486" spans="1:2" x14ac:dyDescent="0.4">
      <c r="A2486" t="s">
        <v>2768</v>
      </c>
      <c r="B2486">
        <v>183.37</v>
      </c>
    </row>
    <row r="2487" spans="1:2" x14ac:dyDescent="0.4">
      <c r="A2487" t="s">
        <v>2769</v>
      </c>
      <c r="B2487">
        <v>111.8</v>
      </c>
    </row>
    <row r="2488" spans="1:2" x14ac:dyDescent="0.4">
      <c r="A2488" t="s">
        <v>2770</v>
      </c>
      <c r="B2488">
        <v>108.71</v>
      </c>
    </row>
    <row r="2489" spans="1:2" x14ac:dyDescent="0.4">
      <c r="A2489" t="s">
        <v>2771</v>
      </c>
      <c r="B2489">
        <v>409.86</v>
      </c>
    </row>
    <row r="2490" spans="1:2" x14ac:dyDescent="0.4">
      <c r="A2490" t="s">
        <v>2772</v>
      </c>
      <c r="B2490">
        <v>117.37</v>
      </c>
    </row>
    <row r="2491" spans="1:2" x14ac:dyDescent="0.4">
      <c r="A2491" t="s">
        <v>2773</v>
      </c>
      <c r="B2491">
        <v>8.27</v>
      </c>
    </row>
    <row r="2492" spans="1:2" x14ac:dyDescent="0.4">
      <c r="A2492" t="s">
        <v>2774</v>
      </c>
      <c r="B2492">
        <v>27.99</v>
      </c>
    </row>
    <row r="2493" spans="1:2" x14ac:dyDescent="0.4">
      <c r="A2493" t="s">
        <v>2775</v>
      </c>
      <c r="B2493">
        <v>37.26</v>
      </c>
    </row>
    <row r="2494" spans="1:2" x14ac:dyDescent="0.4">
      <c r="A2494" t="s">
        <v>2776</v>
      </c>
      <c r="B2494">
        <v>47.97</v>
      </c>
    </row>
    <row r="2495" spans="1:2" x14ac:dyDescent="0.4">
      <c r="A2495" t="s">
        <v>2777</v>
      </c>
      <c r="B2495">
        <v>44.2</v>
      </c>
    </row>
    <row r="2496" spans="1:2" x14ac:dyDescent="0.4">
      <c r="A2496" t="s">
        <v>2778</v>
      </c>
      <c r="B2496">
        <v>34.630000000000003</v>
      </c>
    </row>
    <row r="2497" spans="1:2" x14ac:dyDescent="0.4">
      <c r="A2497" t="s">
        <v>2780</v>
      </c>
      <c r="B2497">
        <v>25.82</v>
      </c>
    </row>
    <row r="2498" spans="1:2" x14ac:dyDescent="0.4">
      <c r="A2498" t="s">
        <v>2781</v>
      </c>
      <c r="B2498">
        <v>66.33</v>
      </c>
    </row>
    <row r="2499" spans="1:2" x14ac:dyDescent="0.4">
      <c r="A2499" t="s">
        <v>2782</v>
      </c>
      <c r="B2499">
        <v>87.44</v>
      </c>
    </row>
    <row r="2500" spans="1:2" x14ac:dyDescent="0.4">
      <c r="A2500" t="s">
        <v>2783</v>
      </c>
      <c r="B2500">
        <v>44.14</v>
      </c>
    </row>
    <row r="2501" spans="1:2" x14ac:dyDescent="0.4">
      <c r="A2501" t="s">
        <v>2784</v>
      </c>
      <c r="B2501">
        <v>166.15</v>
      </c>
    </row>
    <row r="2502" spans="1:2" x14ac:dyDescent="0.4">
      <c r="A2502" t="s">
        <v>2785</v>
      </c>
      <c r="B2502">
        <v>102.12</v>
      </c>
    </row>
    <row r="2503" spans="1:2" x14ac:dyDescent="0.4">
      <c r="A2503" t="s">
        <v>2786</v>
      </c>
      <c r="B2503">
        <v>528.95000000000005</v>
      </c>
    </row>
    <row r="2504" spans="1:2" x14ac:dyDescent="0.4">
      <c r="A2504" t="s">
        <v>2787</v>
      </c>
      <c r="B2504">
        <v>256.88</v>
      </c>
    </row>
    <row r="2505" spans="1:2" x14ac:dyDescent="0.4">
      <c r="A2505" t="s">
        <v>2788</v>
      </c>
      <c r="B2505">
        <v>223.07</v>
      </c>
    </row>
    <row r="2506" spans="1:2" x14ac:dyDescent="0.4">
      <c r="A2506" t="s">
        <v>2789</v>
      </c>
      <c r="B2506">
        <v>444.01</v>
      </c>
    </row>
    <row r="2507" spans="1:2" x14ac:dyDescent="0.4">
      <c r="A2507" t="s">
        <v>2790</v>
      </c>
      <c r="B2507">
        <v>48.04</v>
      </c>
    </row>
    <row r="2508" spans="1:2" x14ac:dyDescent="0.4">
      <c r="A2508" t="s">
        <v>2791</v>
      </c>
      <c r="B2508">
        <v>643.24</v>
      </c>
    </row>
    <row r="2509" spans="1:2" x14ac:dyDescent="0.4">
      <c r="A2509" t="s">
        <v>2792</v>
      </c>
      <c r="B2509">
        <v>83.87</v>
      </c>
    </row>
    <row r="2510" spans="1:2" x14ac:dyDescent="0.4">
      <c r="A2510" t="s">
        <v>2793</v>
      </c>
      <c r="B2510">
        <v>60.27</v>
      </c>
    </row>
    <row r="2511" spans="1:2" x14ac:dyDescent="0.4">
      <c r="A2511" t="s">
        <v>2794</v>
      </c>
      <c r="B2511">
        <v>14.39</v>
      </c>
    </row>
    <row r="2512" spans="1:2" x14ac:dyDescent="0.4">
      <c r="A2512" t="s">
        <v>2795</v>
      </c>
      <c r="B2512">
        <v>50.5</v>
      </c>
    </row>
    <row r="2513" spans="1:2" x14ac:dyDescent="0.4">
      <c r="A2513" t="s">
        <v>2796</v>
      </c>
      <c r="B2513">
        <v>66.02</v>
      </c>
    </row>
    <row r="2514" spans="1:2" x14ac:dyDescent="0.4">
      <c r="A2514" t="s">
        <v>2797</v>
      </c>
      <c r="B2514">
        <v>298.35000000000002</v>
      </c>
    </row>
    <row r="2515" spans="1:2" x14ac:dyDescent="0.4">
      <c r="A2515" t="s">
        <v>2798</v>
      </c>
      <c r="B2515">
        <v>269.23</v>
      </c>
    </row>
    <row r="2516" spans="1:2" x14ac:dyDescent="0.4">
      <c r="A2516" t="s">
        <v>2799</v>
      </c>
      <c r="B2516">
        <v>152.85</v>
      </c>
    </row>
    <row r="2517" spans="1:2" x14ac:dyDescent="0.4">
      <c r="A2517" t="s">
        <v>2800</v>
      </c>
      <c r="B2517">
        <v>136.72</v>
      </c>
    </row>
    <row r="2518" spans="1:2" x14ac:dyDescent="0.4">
      <c r="A2518" t="s">
        <v>2801</v>
      </c>
      <c r="B2518">
        <v>78.44</v>
      </c>
    </row>
    <row r="2519" spans="1:2" x14ac:dyDescent="0.4">
      <c r="A2519" t="s">
        <v>2802</v>
      </c>
      <c r="B2519">
        <v>78.959999999999994</v>
      </c>
    </row>
    <row r="2520" spans="1:2" x14ac:dyDescent="0.4">
      <c r="A2520" t="s">
        <v>2803</v>
      </c>
      <c r="B2520">
        <v>41.66</v>
      </c>
    </row>
    <row r="2521" spans="1:2" x14ac:dyDescent="0.4">
      <c r="A2521" t="s">
        <v>2804</v>
      </c>
      <c r="B2521">
        <v>41.56</v>
      </c>
    </row>
    <row r="2522" spans="1:2" x14ac:dyDescent="0.4">
      <c r="A2522" t="s">
        <v>2805</v>
      </c>
      <c r="B2522">
        <v>37.64</v>
      </c>
    </row>
    <row r="2523" spans="1:2" x14ac:dyDescent="0.4">
      <c r="A2523" t="s">
        <v>2806</v>
      </c>
      <c r="B2523">
        <v>99.47</v>
      </c>
    </row>
    <row r="2524" spans="1:2" x14ac:dyDescent="0.4">
      <c r="A2524" t="s">
        <v>2807</v>
      </c>
      <c r="B2524">
        <v>88.68</v>
      </c>
    </row>
    <row r="2525" spans="1:2" x14ac:dyDescent="0.4">
      <c r="A2525" t="s">
        <v>2808</v>
      </c>
      <c r="B2525">
        <v>90.57</v>
      </c>
    </row>
    <row r="2526" spans="1:2" x14ac:dyDescent="0.4">
      <c r="A2526" t="s">
        <v>2809</v>
      </c>
      <c r="B2526">
        <v>53.46</v>
      </c>
    </row>
    <row r="2527" spans="1:2" x14ac:dyDescent="0.4">
      <c r="A2527" t="s">
        <v>2810</v>
      </c>
      <c r="B2527">
        <v>227.11</v>
      </c>
    </row>
    <row r="2528" spans="1:2" x14ac:dyDescent="0.4">
      <c r="A2528" t="s">
        <v>2811</v>
      </c>
      <c r="B2528">
        <v>37.090000000000003</v>
      </c>
    </row>
    <row r="2529" spans="1:2" x14ac:dyDescent="0.4">
      <c r="A2529" t="s">
        <v>2812</v>
      </c>
      <c r="B2529">
        <v>27.92</v>
      </c>
    </row>
    <row r="2530" spans="1:2" x14ac:dyDescent="0.4">
      <c r="A2530" t="s">
        <v>2813</v>
      </c>
      <c r="B2530">
        <v>425.02</v>
      </c>
    </row>
    <row r="2531" spans="1:2" x14ac:dyDescent="0.4">
      <c r="A2531" t="s">
        <v>2814</v>
      </c>
      <c r="B2531">
        <v>204.12</v>
      </c>
    </row>
    <row r="2532" spans="1:2" x14ac:dyDescent="0.4">
      <c r="A2532" t="s">
        <v>2815</v>
      </c>
      <c r="B2532">
        <v>296.20999999999998</v>
      </c>
    </row>
    <row r="2533" spans="1:2" x14ac:dyDescent="0.4">
      <c r="A2533" t="s">
        <v>2816</v>
      </c>
      <c r="B2533">
        <v>299.45999999999998</v>
      </c>
    </row>
    <row r="2534" spans="1:2" x14ac:dyDescent="0.4">
      <c r="A2534" t="s">
        <v>2817</v>
      </c>
      <c r="B2534">
        <v>19885.61</v>
      </c>
    </row>
    <row r="2535" spans="1:2" x14ac:dyDescent="0.4">
      <c r="A2535" t="s">
        <v>2818</v>
      </c>
      <c r="B2535">
        <v>51.01</v>
      </c>
    </row>
    <row r="2536" spans="1:2" x14ac:dyDescent="0.4">
      <c r="A2536" t="s">
        <v>2819</v>
      </c>
      <c r="B2536">
        <v>230.57</v>
      </c>
    </row>
    <row r="2537" spans="1:2" x14ac:dyDescent="0.4">
      <c r="A2537" t="s">
        <v>2820</v>
      </c>
      <c r="B2537">
        <v>533.79</v>
      </c>
    </row>
    <row r="2538" spans="1:2" x14ac:dyDescent="0.4">
      <c r="A2538" t="s">
        <v>2821</v>
      </c>
      <c r="B2538">
        <v>52.16</v>
      </c>
    </row>
    <row r="2539" spans="1:2" x14ac:dyDescent="0.4">
      <c r="A2539" t="s">
        <v>2822</v>
      </c>
      <c r="B2539">
        <v>57.1</v>
      </c>
    </row>
    <row r="2540" spans="1:2" x14ac:dyDescent="0.4">
      <c r="A2540" t="s">
        <v>2823</v>
      </c>
      <c r="B2540">
        <v>42.88</v>
      </c>
    </row>
    <row r="2541" spans="1:2" x14ac:dyDescent="0.4">
      <c r="A2541" t="s">
        <v>2824</v>
      </c>
      <c r="B2541">
        <v>37.409999999999997</v>
      </c>
    </row>
    <row r="2542" spans="1:2" x14ac:dyDescent="0.4">
      <c r="A2542" t="s">
        <v>2825</v>
      </c>
      <c r="B2542">
        <v>178.83</v>
      </c>
    </row>
    <row r="2543" spans="1:2" x14ac:dyDescent="0.4">
      <c r="A2543" t="s">
        <v>2826</v>
      </c>
      <c r="B2543">
        <v>156.81</v>
      </c>
    </row>
    <row r="2544" spans="1:2" x14ac:dyDescent="0.4">
      <c r="A2544" t="s">
        <v>4247</v>
      </c>
      <c r="B2544">
        <v>39.44</v>
      </c>
    </row>
    <row r="2545" spans="1:2" x14ac:dyDescent="0.4">
      <c r="A2545" t="s">
        <v>2827</v>
      </c>
      <c r="B2545">
        <v>81.99</v>
      </c>
    </row>
    <row r="2546" spans="1:2" x14ac:dyDescent="0.4">
      <c r="A2546" t="s">
        <v>2828</v>
      </c>
      <c r="B2546">
        <v>23.1</v>
      </c>
    </row>
    <row r="2547" spans="1:2" x14ac:dyDescent="0.4">
      <c r="A2547" t="s">
        <v>2829</v>
      </c>
      <c r="B2547">
        <v>224.54</v>
      </c>
    </row>
    <row r="2548" spans="1:2" x14ac:dyDescent="0.4">
      <c r="A2548" t="s">
        <v>2830</v>
      </c>
      <c r="B2548">
        <v>373.73</v>
      </c>
    </row>
    <row r="2549" spans="1:2" x14ac:dyDescent="0.4">
      <c r="A2549" t="s">
        <v>2831</v>
      </c>
      <c r="B2549">
        <v>35.04</v>
      </c>
    </row>
    <row r="2550" spans="1:2" x14ac:dyDescent="0.4">
      <c r="A2550" t="s">
        <v>2832</v>
      </c>
      <c r="B2550">
        <v>29.3</v>
      </c>
    </row>
    <row r="2551" spans="1:2" x14ac:dyDescent="0.4">
      <c r="A2551" t="s">
        <v>2833</v>
      </c>
      <c r="B2551">
        <v>26.8</v>
      </c>
    </row>
    <row r="2552" spans="1:2" x14ac:dyDescent="0.4">
      <c r="A2552" t="s">
        <v>2834</v>
      </c>
      <c r="B2552">
        <v>23.2</v>
      </c>
    </row>
    <row r="2553" spans="1:2" x14ac:dyDescent="0.4">
      <c r="A2553" t="s">
        <v>2835</v>
      </c>
      <c r="B2553">
        <v>15.29</v>
      </c>
    </row>
    <row r="2554" spans="1:2" x14ac:dyDescent="0.4">
      <c r="A2554" t="s">
        <v>2836</v>
      </c>
      <c r="B2554">
        <v>43.27</v>
      </c>
    </row>
    <row r="2555" spans="1:2" x14ac:dyDescent="0.4">
      <c r="A2555" t="s">
        <v>2837</v>
      </c>
      <c r="B2555">
        <v>218.27</v>
      </c>
    </row>
    <row r="2556" spans="1:2" x14ac:dyDescent="0.4">
      <c r="A2556" t="s">
        <v>2838</v>
      </c>
      <c r="B2556">
        <v>1168.9100000000001</v>
      </c>
    </row>
    <row r="2557" spans="1:2" x14ac:dyDescent="0.4">
      <c r="A2557" t="s">
        <v>2839</v>
      </c>
      <c r="B2557">
        <v>238.58</v>
      </c>
    </row>
    <row r="2558" spans="1:2" x14ac:dyDescent="0.4">
      <c r="A2558" t="s">
        <v>2840</v>
      </c>
      <c r="B2558">
        <v>319.89999999999998</v>
      </c>
    </row>
    <row r="2559" spans="1:2" x14ac:dyDescent="0.4">
      <c r="A2559" t="s">
        <v>2841</v>
      </c>
      <c r="B2559">
        <v>147.87</v>
      </c>
    </row>
    <row r="2560" spans="1:2" x14ac:dyDescent="0.4">
      <c r="A2560" t="s">
        <v>2842</v>
      </c>
      <c r="B2560">
        <v>55.67</v>
      </c>
    </row>
    <row r="2561" spans="1:2" x14ac:dyDescent="0.4">
      <c r="A2561" t="s">
        <v>2843</v>
      </c>
      <c r="B2561">
        <v>115.62</v>
      </c>
    </row>
    <row r="2562" spans="1:2" x14ac:dyDescent="0.4">
      <c r="A2562" t="s">
        <v>2844</v>
      </c>
      <c r="B2562">
        <v>92.92</v>
      </c>
    </row>
    <row r="2563" spans="1:2" x14ac:dyDescent="0.4">
      <c r="A2563" t="s">
        <v>2845</v>
      </c>
      <c r="B2563">
        <v>81.95</v>
      </c>
    </row>
    <row r="2564" spans="1:2" x14ac:dyDescent="0.4">
      <c r="A2564" t="s">
        <v>2846</v>
      </c>
      <c r="B2564">
        <v>46.23</v>
      </c>
    </row>
    <row r="2565" spans="1:2" x14ac:dyDescent="0.4">
      <c r="A2565" t="s">
        <v>2847</v>
      </c>
      <c r="B2565">
        <v>173.71</v>
      </c>
    </row>
    <row r="2566" spans="1:2" x14ac:dyDescent="0.4">
      <c r="A2566" t="s">
        <v>2848</v>
      </c>
      <c r="B2566">
        <v>37.71</v>
      </c>
    </row>
    <row r="2567" spans="1:2" x14ac:dyDescent="0.4">
      <c r="A2567" t="s">
        <v>2849</v>
      </c>
      <c r="B2567">
        <v>16.670000000000002</v>
      </c>
    </row>
    <row r="2568" spans="1:2" x14ac:dyDescent="0.4">
      <c r="A2568" t="s">
        <v>2850</v>
      </c>
      <c r="B2568">
        <v>253.59</v>
      </c>
    </row>
    <row r="2569" spans="1:2" x14ac:dyDescent="0.4">
      <c r="A2569" t="s">
        <v>2851</v>
      </c>
      <c r="B2569">
        <v>253.58</v>
      </c>
    </row>
    <row r="2570" spans="1:2" x14ac:dyDescent="0.4">
      <c r="A2570" t="s">
        <v>2852</v>
      </c>
      <c r="B2570">
        <v>259.74</v>
      </c>
    </row>
    <row r="2571" spans="1:2" x14ac:dyDescent="0.4">
      <c r="A2571" t="s">
        <v>2853</v>
      </c>
      <c r="B2571">
        <v>94.65</v>
      </c>
    </row>
    <row r="2572" spans="1:2" x14ac:dyDescent="0.4">
      <c r="A2572" t="s">
        <v>2854</v>
      </c>
      <c r="B2572">
        <v>26.7</v>
      </c>
    </row>
    <row r="2573" spans="1:2" x14ac:dyDescent="0.4">
      <c r="A2573" t="s">
        <v>2855</v>
      </c>
      <c r="B2573">
        <v>57.16</v>
      </c>
    </row>
    <row r="2574" spans="1:2" x14ac:dyDescent="0.4">
      <c r="A2574" t="s">
        <v>2856</v>
      </c>
      <c r="B2574">
        <v>551.64</v>
      </c>
    </row>
    <row r="2575" spans="1:2" x14ac:dyDescent="0.4">
      <c r="A2575" t="s">
        <v>2857</v>
      </c>
      <c r="B2575">
        <v>66.22</v>
      </c>
    </row>
    <row r="2576" spans="1:2" x14ac:dyDescent="0.4">
      <c r="A2576" t="s">
        <v>2858</v>
      </c>
      <c r="B2576">
        <v>117.53</v>
      </c>
    </row>
    <row r="2577" spans="1:2" x14ac:dyDescent="0.4">
      <c r="A2577" t="s">
        <v>2859</v>
      </c>
      <c r="B2577">
        <v>27.9</v>
      </c>
    </row>
    <row r="2578" spans="1:2" x14ac:dyDescent="0.4">
      <c r="A2578" t="s">
        <v>2860</v>
      </c>
      <c r="B2578">
        <v>136.02000000000001</v>
      </c>
    </row>
    <row r="2579" spans="1:2" x14ac:dyDescent="0.4">
      <c r="A2579" t="s">
        <v>2861</v>
      </c>
      <c r="B2579">
        <v>102.29</v>
      </c>
    </row>
    <row r="2580" spans="1:2" x14ac:dyDescent="0.4">
      <c r="A2580" t="s">
        <v>2862</v>
      </c>
      <c r="B2580">
        <v>177.67</v>
      </c>
    </row>
    <row r="2581" spans="1:2" x14ac:dyDescent="0.4">
      <c r="A2581" t="s">
        <v>2863</v>
      </c>
      <c r="B2581">
        <v>237.66</v>
      </c>
    </row>
    <row r="2582" spans="1:2" x14ac:dyDescent="0.4">
      <c r="A2582" t="s">
        <v>2864</v>
      </c>
      <c r="B2582">
        <v>45.37</v>
      </c>
    </row>
    <row r="2583" spans="1:2" x14ac:dyDescent="0.4">
      <c r="A2583" t="s">
        <v>2865</v>
      </c>
      <c r="B2583">
        <v>382.58</v>
      </c>
    </row>
    <row r="2584" spans="1:2" x14ac:dyDescent="0.4">
      <c r="A2584" t="s">
        <v>2866</v>
      </c>
      <c r="B2584">
        <v>59.55</v>
      </c>
    </row>
    <row r="2585" spans="1:2" x14ac:dyDescent="0.4">
      <c r="A2585" t="s">
        <v>2867</v>
      </c>
      <c r="B2585">
        <v>276.87</v>
      </c>
    </row>
    <row r="2586" spans="1:2" x14ac:dyDescent="0.4">
      <c r="A2586" t="s">
        <v>3055</v>
      </c>
      <c r="B2586">
        <v>27.85</v>
      </c>
    </row>
    <row r="2587" spans="1:2" x14ac:dyDescent="0.4">
      <c r="A2587" t="s">
        <v>2868</v>
      </c>
      <c r="B2587">
        <v>277.22000000000003</v>
      </c>
    </row>
    <row r="2588" spans="1:2" x14ac:dyDescent="0.4">
      <c r="A2588" t="s">
        <v>2869</v>
      </c>
      <c r="B2588">
        <v>654.92999999999995</v>
      </c>
    </row>
    <row r="2589" spans="1:2" x14ac:dyDescent="0.4">
      <c r="A2589" t="s">
        <v>2870</v>
      </c>
      <c r="B2589">
        <v>1311.58</v>
      </c>
    </row>
    <row r="2590" spans="1:2" x14ac:dyDescent="0.4">
      <c r="A2590" t="s">
        <v>2871</v>
      </c>
      <c r="B2590">
        <v>78.58</v>
      </c>
    </row>
    <row r="2591" spans="1:2" x14ac:dyDescent="0.4">
      <c r="A2591" t="s">
        <v>2872</v>
      </c>
      <c r="B2591">
        <v>98.22</v>
      </c>
    </row>
    <row r="2592" spans="1:2" x14ac:dyDescent="0.4">
      <c r="A2592" t="s">
        <v>2873</v>
      </c>
      <c r="B2592">
        <v>534.08000000000004</v>
      </c>
    </row>
    <row r="2593" spans="1:2" x14ac:dyDescent="0.4">
      <c r="A2593" t="s">
        <v>2874</v>
      </c>
      <c r="B2593">
        <v>116.65</v>
      </c>
    </row>
    <row r="2594" spans="1:2" x14ac:dyDescent="0.4">
      <c r="A2594" t="s">
        <v>2876</v>
      </c>
      <c r="B2594">
        <v>71.959999999999994</v>
      </c>
    </row>
    <row r="2595" spans="1:2" x14ac:dyDescent="0.4">
      <c r="A2595" t="s">
        <v>2877</v>
      </c>
      <c r="B2595">
        <v>39.840000000000003</v>
      </c>
    </row>
    <row r="2596" spans="1:2" x14ac:dyDescent="0.4">
      <c r="A2596" t="s">
        <v>2878</v>
      </c>
      <c r="B2596">
        <v>28.11</v>
      </c>
    </row>
    <row r="2597" spans="1:2" x14ac:dyDescent="0.4">
      <c r="A2597" t="s">
        <v>2879</v>
      </c>
      <c r="B2597">
        <v>170</v>
      </c>
    </row>
    <row r="2598" spans="1:2" x14ac:dyDescent="0.4">
      <c r="A2598" t="s">
        <v>2880</v>
      </c>
      <c r="B2598">
        <v>117.15</v>
      </c>
    </row>
    <row r="2599" spans="1:2" x14ac:dyDescent="0.4">
      <c r="A2599" t="s">
        <v>2881</v>
      </c>
      <c r="B2599">
        <v>118.96</v>
      </c>
    </row>
    <row r="2600" spans="1:2" x14ac:dyDescent="0.4">
      <c r="A2600" t="s">
        <v>2882</v>
      </c>
      <c r="B2600">
        <v>247.1</v>
      </c>
    </row>
    <row r="2601" spans="1:2" x14ac:dyDescent="0.4">
      <c r="A2601" t="s">
        <v>2883</v>
      </c>
      <c r="B2601">
        <v>16.98</v>
      </c>
    </row>
    <row r="2602" spans="1:2" x14ac:dyDescent="0.4">
      <c r="A2602" t="s">
        <v>2884</v>
      </c>
      <c r="B2602">
        <v>1010.05</v>
      </c>
    </row>
    <row r="2603" spans="1:2" x14ac:dyDescent="0.4">
      <c r="A2603" t="s">
        <v>2885</v>
      </c>
      <c r="B2603">
        <v>221.86</v>
      </c>
    </row>
    <row r="2604" spans="1:2" x14ac:dyDescent="0.4">
      <c r="A2604" t="s">
        <v>2886</v>
      </c>
      <c r="B2604">
        <v>322.91000000000003</v>
      </c>
    </row>
    <row r="2605" spans="1:2" x14ac:dyDescent="0.4">
      <c r="A2605" t="s">
        <v>2887</v>
      </c>
      <c r="B2605">
        <v>88.31</v>
      </c>
    </row>
    <row r="2606" spans="1:2" x14ac:dyDescent="0.4">
      <c r="A2606" t="s">
        <v>2888</v>
      </c>
      <c r="B2606">
        <v>88.42</v>
      </c>
    </row>
    <row r="2607" spans="1:2" x14ac:dyDescent="0.4">
      <c r="A2607" t="s">
        <v>2889</v>
      </c>
      <c r="B2607">
        <v>74.59</v>
      </c>
    </row>
    <row r="2608" spans="1:2" x14ac:dyDescent="0.4">
      <c r="A2608" t="s">
        <v>2890</v>
      </c>
      <c r="B2608">
        <v>254.38</v>
      </c>
    </row>
    <row r="2609" spans="1:2" x14ac:dyDescent="0.4">
      <c r="A2609" t="s">
        <v>2891</v>
      </c>
      <c r="B2609">
        <v>10.59</v>
      </c>
    </row>
    <row r="2610" spans="1:2" x14ac:dyDescent="0.4">
      <c r="A2610" t="s">
        <v>2892</v>
      </c>
      <c r="B2610">
        <v>81.14</v>
      </c>
    </row>
    <row r="2611" spans="1:2" x14ac:dyDescent="0.4">
      <c r="A2611" t="s">
        <v>2894</v>
      </c>
      <c r="B2611">
        <v>152.96</v>
      </c>
    </row>
    <row r="2612" spans="1:2" x14ac:dyDescent="0.4">
      <c r="A2612" t="s">
        <v>2895</v>
      </c>
      <c r="B2612">
        <v>273.33</v>
      </c>
    </row>
    <row r="2613" spans="1:2" x14ac:dyDescent="0.4">
      <c r="A2613" t="s">
        <v>2896</v>
      </c>
      <c r="B2613">
        <v>34.020000000000003</v>
      </c>
    </row>
    <row r="2614" spans="1:2" x14ac:dyDescent="0.4">
      <c r="A2614" t="s">
        <v>2897</v>
      </c>
      <c r="B2614">
        <v>23.13</v>
      </c>
    </row>
    <row r="2615" spans="1:2" x14ac:dyDescent="0.4">
      <c r="A2615" t="s">
        <v>2898</v>
      </c>
      <c r="B2615">
        <v>35.19</v>
      </c>
    </row>
    <row r="2616" spans="1:2" x14ac:dyDescent="0.4">
      <c r="A2616" t="s">
        <v>2899</v>
      </c>
      <c r="B2616">
        <v>48.81</v>
      </c>
    </row>
    <row r="2617" spans="1:2" x14ac:dyDescent="0.4">
      <c r="A2617" t="s">
        <v>2900</v>
      </c>
      <c r="B2617">
        <v>121.31</v>
      </c>
    </row>
    <row r="2618" spans="1:2" x14ac:dyDescent="0.4">
      <c r="A2618" t="s">
        <v>2901</v>
      </c>
      <c r="B2618">
        <v>131.16</v>
      </c>
    </row>
    <row r="2619" spans="1:2" x14ac:dyDescent="0.4">
      <c r="A2619" t="s">
        <v>2902</v>
      </c>
      <c r="B2619">
        <v>35.5</v>
      </c>
    </row>
    <row r="2620" spans="1:2" x14ac:dyDescent="0.4">
      <c r="A2620" t="s">
        <v>2903</v>
      </c>
      <c r="B2620">
        <v>154.79</v>
      </c>
    </row>
    <row r="2621" spans="1:2" x14ac:dyDescent="0.4">
      <c r="A2621" t="s">
        <v>2904</v>
      </c>
      <c r="B2621">
        <v>45.89</v>
      </c>
    </row>
    <row r="2622" spans="1:2" x14ac:dyDescent="0.4">
      <c r="A2622" t="s">
        <v>2905</v>
      </c>
      <c r="B2622">
        <v>156.44999999999999</v>
      </c>
    </row>
    <row r="2623" spans="1:2" x14ac:dyDescent="0.4">
      <c r="A2623" t="s">
        <v>2906</v>
      </c>
      <c r="B2623">
        <v>51.7</v>
      </c>
    </row>
    <row r="2624" spans="1:2" x14ac:dyDescent="0.4">
      <c r="A2624" t="s">
        <v>2907</v>
      </c>
      <c r="B2624">
        <v>49.66</v>
      </c>
    </row>
    <row r="2625" spans="1:2" x14ac:dyDescent="0.4">
      <c r="A2625" t="s">
        <v>2908</v>
      </c>
      <c r="B2625">
        <v>48.13</v>
      </c>
    </row>
    <row r="2626" spans="1:2" x14ac:dyDescent="0.4">
      <c r="A2626" t="s">
        <v>2909</v>
      </c>
      <c r="B2626">
        <v>77.14</v>
      </c>
    </row>
    <row r="2627" spans="1:2" x14ac:dyDescent="0.4">
      <c r="A2627" t="s">
        <v>2910</v>
      </c>
      <c r="B2627">
        <v>39.04</v>
      </c>
    </row>
    <row r="2628" spans="1:2" x14ac:dyDescent="0.4">
      <c r="A2628" t="s">
        <v>2911</v>
      </c>
      <c r="B2628">
        <v>174.61</v>
      </c>
    </row>
    <row r="2629" spans="1:2" x14ac:dyDescent="0.4">
      <c r="A2629" t="s">
        <v>2912</v>
      </c>
      <c r="B2629">
        <v>113.67</v>
      </c>
    </row>
    <row r="2630" spans="1:2" x14ac:dyDescent="0.4">
      <c r="A2630" t="s">
        <v>2913</v>
      </c>
      <c r="B2630">
        <v>30.88</v>
      </c>
    </row>
    <row r="2631" spans="1:2" x14ac:dyDescent="0.4">
      <c r="A2631" t="s">
        <v>2914</v>
      </c>
      <c r="B2631">
        <v>264.25</v>
      </c>
    </row>
    <row r="2632" spans="1:2" x14ac:dyDescent="0.4">
      <c r="A2632" t="s">
        <v>2915</v>
      </c>
      <c r="B2632">
        <v>34.01</v>
      </c>
    </row>
    <row r="2633" spans="1:2" x14ac:dyDescent="0.4">
      <c r="A2633" t="s">
        <v>2916</v>
      </c>
      <c r="B2633">
        <v>124.14</v>
      </c>
    </row>
    <row r="2634" spans="1:2" x14ac:dyDescent="0.4">
      <c r="A2634" t="s">
        <v>2917</v>
      </c>
      <c r="B2634">
        <v>99.06</v>
      </c>
    </row>
    <row r="2635" spans="1:2" x14ac:dyDescent="0.4">
      <c r="A2635" t="s">
        <v>2918</v>
      </c>
      <c r="B2635">
        <v>144.06</v>
      </c>
    </row>
    <row r="2636" spans="1:2" x14ac:dyDescent="0.4">
      <c r="A2636" t="s">
        <v>2919</v>
      </c>
      <c r="B2636">
        <v>430.19</v>
      </c>
    </row>
    <row r="2637" spans="1:2" x14ac:dyDescent="0.4">
      <c r="A2637" t="s">
        <v>2920</v>
      </c>
      <c r="B2637">
        <v>78.86</v>
      </c>
    </row>
    <row r="2638" spans="1:2" x14ac:dyDescent="0.4">
      <c r="A2638" t="s">
        <v>2921</v>
      </c>
      <c r="B2638">
        <v>40.25</v>
      </c>
    </row>
    <row r="2639" spans="1:2" x14ac:dyDescent="0.4">
      <c r="A2639" t="s">
        <v>2922</v>
      </c>
      <c r="B2639">
        <v>108.52</v>
      </c>
    </row>
    <row r="2640" spans="1:2" x14ac:dyDescent="0.4">
      <c r="A2640" t="s">
        <v>2923</v>
      </c>
      <c r="B2640">
        <v>136.47</v>
      </c>
    </row>
    <row r="2641" spans="1:2" x14ac:dyDescent="0.4">
      <c r="A2641" t="s">
        <v>2924</v>
      </c>
      <c r="B2641">
        <v>111.81</v>
      </c>
    </row>
    <row r="2642" spans="1:2" x14ac:dyDescent="0.4">
      <c r="A2642" t="s">
        <v>2925</v>
      </c>
      <c r="B2642">
        <v>77.61</v>
      </c>
    </row>
    <row r="2643" spans="1:2" x14ac:dyDescent="0.4">
      <c r="A2643" t="s">
        <v>2926</v>
      </c>
      <c r="B2643">
        <v>107.55</v>
      </c>
    </row>
    <row r="2644" spans="1:2" x14ac:dyDescent="0.4">
      <c r="A2644" t="s">
        <v>2927</v>
      </c>
      <c r="B2644">
        <v>40.68</v>
      </c>
    </row>
    <row r="2645" spans="1:2" x14ac:dyDescent="0.4">
      <c r="A2645" t="s">
        <v>2928</v>
      </c>
      <c r="B2645">
        <v>95.25</v>
      </c>
    </row>
    <row r="2646" spans="1:2" x14ac:dyDescent="0.4">
      <c r="A2646" t="s">
        <v>2929</v>
      </c>
      <c r="B2646">
        <v>221.59</v>
      </c>
    </row>
    <row r="2647" spans="1:2" x14ac:dyDescent="0.4">
      <c r="A2647" t="s">
        <v>2930</v>
      </c>
      <c r="B2647">
        <v>122.63</v>
      </c>
    </row>
    <row r="2648" spans="1:2" x14ac:dyDescent="0.4">
      <c r="A2648" t="s">
        <v>2931</v>
      </c>
      <c r="B2648">
        <v>46.42</v>
      </c>
    </row>
    <row r="2649" spans="1:2" x14ac:dyDescent="0.4">
      <c r="A2649" t="s">
        <v>2932</v>
      </c>
      <c r="B2649">
        <v>1507.91</v>
      </c>
    </row>
    <row r="2650" spans="1:2" x14ac:dyDescent="0.4">
      <c r="A2650" t="s">
        <v>2933</v>
      </c>
      <c r="B2650">
        <v>30.57</v>
      </c>
    </row>
    <row r="2651" spans="1:2" x14ac:dyDescent="0.4">
      <c r="A2651" t="s">
        <v>2934</v>
      </c>
      <c r="B2651">
        <v>122.17</v>
      </c>
    </row>
    <row r="2652" spans="1:2" x14ac:dyDescent="0.4">
      <c r="A2652" t="s">
        <v>2935</v>
      </c>
      <c r="B2652">
        <v>436.55</v>
      </c>
    </row>
    <row r="2653" spans="1:2" x14ac:dyDescent="0.4">
      <c r="A2653" t="s">
        <v>2936</v>
      </c>
      <c r="B2653">
        <v>91.42</v>
      </c>
    </row>
    <row r="2654" spans="1:2" x14ac:dyDescent="0.4">
      <c r="A2654" t="s">
        <v>2937</v>
      </c>
      <c r="B2654">
        <v>25.75</v>
      </c>
    </row>
    <row r="2655" spans="1:2" x14ac:dyDescent="0.4">
      <c r="A2655" t="s">
        <v>2938</v>
      </c>
      <c r="B2655">
        <v>83.18</v>
      </c>
    </row>
    <row r="2656" spans="1:2" x14ac:dyDescent="0.4">
      <c r="A2656" t="s">
        <v>2939</v>
      </c>
      <c r="B2656">
        <v>149.12</v>
      </c>
    </row>
    <row r="2657" spans="1:2" x14ac:dyDescent="0.4">
      <c r="A2657" t="s">
        <v>2940</v>
      </c>
      <c r="B2657">
        <v>35.72</v>
      </c>
    </row>
    <row r="2658" spans="1:2" x14ac:dyDescent="0.4">
      <c r="A2658" t="s">
        <v>2941</v>
      </c>
      <c r="B2658">
        <v>13.63</v>
      </c>
    </row>
    <row r="2659" spans="1:2" x14ac:dyDescent="0.4">
      <c r="A2659" t="s">
        <v>2942</v>
      </c>
      <c r="B2659">
        <v>299.58</v>
      </c>
    </row>
    <row r="2660" spans="1:2" x14ac:dyDescent="0.4">
      <c r="A2660" t="s">
        <v>2943</v>
      </c>
      <c r="B2660">
        <v>757.03</v>
      </c>
    </row>
    <row r="2661" spans="1:2" x14ac:dyDescent="0.4">
      <c r="A2661" t="s">
        <v>2944</v>
      </c>
      <c r="B2661">
        <v>162.63999999999999</v>
      </c>
    </row>
    <row r="2662" spans="1:2" x14ac:dyDescent="0.4">
      <c r="A2662" t="s">
        <v>2945</v>
      </c>
      <c r="B2662">
        <v>42.79</v>
      </c>
    </row>
    <row r="2663" spans="1:2" x14ac:dyDescent="0.4">
      <c r="A2663" t="s">
        <v>2946</v>
      </c>
      <c r="B2663">
        <v>25.51</v>
      </c>
    </row>
    <row r="2664" spans="1:2" x14ac:dyDescent="0.4">
      <c r="A2664" t="s">
        <v>2947</v>
      </c>
      <c r="B2664">
        <v>68.069999999999993</v>
      </c>
    </row>
    <row r="2665" spans="1:2" x14ac:dyDescent="0.4">
      <c r="A2665" t="s">
        <v>2948</v>
      </c>
      <c r="B2665">
        <v>45.72</v>
      </c>
    </row>
    <row r="2666" spans="1:2" x14ac:dyDescent="0.4">
      <c r="A2666" t="s">
        <v>2949</v>
      </c>
      <c r="B2666">
        <v>88.84</v>
      </c>
    </row>
    <row r="2667" spans="1:2" x14ac:dyDescent="0.4">
      <c r="A2667" t="s">
        <v>2950</v>
      </c>
      <c r="B2667">
        <v>28</v>
      </c>
    </row>
    <row r="2668" spans="1:2" x14ac:dyDescent="0.4">
      <c r="A2668" t="s">
        <v>2951</v>
      </c>
      <c r="B2668">
        <v>29.36</v>
      </c>
    </row>
    <row r="2669" spans="1:2" x14ac:dyDescent="0.4">
      <c r="A2669" t="s">
        <v>2952</v>
      </c>
      <c r="B2669">
        <v>349.28</v>
      </c>
    </row>
    <row r="2670" spans="1:2" x14ac:dyDescent="0.4">
      <c r="A2670" t="s">
        <v>2953</v>
      </c>
      <c r="B2670">
        <v>100.89</v>
      </c>
    </row>
    <row r="2671" spans="1:2" x14ac:dyDescent="0.4">
      <c r="A2671" t="s">
        <v>2954</v>
      </c>
      <c r="B2671">
        <v>349.1</v>
      </c>
    </row>
    <row r="2672" spans="1:2" x14ac:dyDescent="0.4">
      <c r="A2672" t="s">
        <v>2955</v>
      </c>
      <c r="B2672">
        <v>26.95</v>
      </c>
    </row>
    <row r="2673" spans="1:2" x14ac:dyDescent="0.4">
      <c r="A2673" t="s">
        <v>2956</v>
      </c>
      <c r="B2673">
        <v>2654.43</v>
      </c>
    </row>
    <row r="2674" spans="1:2" x14ac:dyDescent="0.4">
      <c r="A2674" t="s">
        <v>2957</v>
      </c>
      <c r="B2674">
        <v>51.08</v>
      </c>
    </row>
    <row r="2675" spans="1:2" x14ac:dyDescent="0.4">
      <c r="A2675" t="s">
        <v>2958</v>
      </c>
      <c r="B2675">
        <v>27.37</v>
      </c>
    </row>
    <row r="2676" spans="1:2" x14ac:dyDescent="0.4">
      <c r="A2676" t="s">
        <v>2959</v>
      </c>
      <c r="B2676">
        <v>59.76</v>
      </c>
    </row>
    <row r="2677" spans="1:2" x14ac:dyDescent="0.4">
      <c r="A2677" t="s">
        <v>2960</v>
      </c>
      <c r="B2677">
        <v>76.64</v>
      </c>
    </row>
    <row r="2678" spans="1:2" x14ac:dyDescent="0.4">
      <c r="A2678" t="s">
        <v>2961</v>
      </c>
      <c r="B2678">
        <v>40.270000000000003</v>
      </c>
    </row>
    <row r="2679" spans="1:2" x14ac:dyDescent="0.4">
      <c r="A2679" t="s">
        <v>2962</v>
      </c>
      <c r="B2679">
        <v>17.670000000000002</v>
      </c>
    </row>
    <row r="2680" spans="1:2" x14ac:dyDescent="0.4">
      <c r="A2680" t="s">
        <v>2963</v>
      </c>
      <c r="B2680">
        <v>74.239999999999995</v>
      </c>
    </row>
    <row r="2681" spans="1:2" x14ac:dyDescent="0.4">
      <c r="A2681" t="s">
        <v>2964</v>
      </c>
      <c r="B2681">
        <v>257.93</v>
      </c>
    </row>
    <row r="2682" spans="1:2" x14ac:dyDescent="0.4">
      <c r="A2682" t="s">
        <v>2965</v>
      </c>
      <c r="B2682">
        <v>190.11</v>
      </c>
    </row>
    <row r="2683" spans="1:2" x14ac:dyDescent="0.4">
      <c r="A2683" t="s">
        <v>2966</v>
      </c>
      <c r="B2683">
        <v>614.15</v>
      </c>
    </row>
    <row r="2684" spans="1:2" x14ac:dyDescent="0.4">
      <c r="A2684" t="s">
        <v>2967</v>
      </c>
      <c r="B2684">
        <v>267.94</v>
      </c>
    </row>
    <row r="2685" spans="1:2" x14ac:dyDescent="0.4">
      <c r="A2685" t="s">
        <v>2968</v>
      </c>
      <c r="B2685">
        <v>304.33</v>
      </c>
    </row>
    <row r="2686" spans="1:2" x14ac:dyDescent="0.4">
      <c r="A2686" t="s">
        <v>2969</v>
      </c>
      <c r="B2686">
        <v>28.49</v>
      </c>
    </row>
    <row r="2687" spans="1:2" x14ac:dyDescent="0.4">
      <c r="A2687" t="s">
        <v>2970</v>
      </c>
      <c r="B2687">
        <v>287.07</v>
      </c>
    </row>
    <row r="2688" spans="1:2" x14ac:dyDescent="0.4">
      <c r="A2688" t="s">
        <v>2971</v>
      </c>
      <c r="B2688">
        <v>78.45</v>
      </c>
    </row>
    <row r="2689" spans="1:2" x14ac:dyDescent="0.4">
      <c r="A2689" t="s">
        <v>2972</v>
      </c>
      <c r="B2689">
        <v>138.52000000000001</v>
      </c>
    </row>
    <row r="2690" spans="1:2" x14ac:dyDescent="0.4">
      <c r="A2690" t="s">
        <v>2973</v>
      </c>
      <c r="B2690">
        <v>190.69</v>
      </c>
    </row>
    <row r="2691" spans="1:2" x14ac:dyDescent="0.4">
      <c r="A2691" t="s">
        <v>2974</v>
      </c>
      <c r="B2691">
        <v>31.26</v>
      </c>
    </row>
    <row r="2692" spans="1:2" x14ac:dyDescent="0.4">
      <c r="A2692" t="s">
        <v>2975</v>
      </c>
      <c r="B2692">
        <v>65.599999999999994</v>
      </c>
    </row>
    <row r="2693" spans="1:2" x14ac:dyDescent="0.4">
      <c r="A2693" t="s">
        <v>2976</v>
      </c>
      <c r="B2693">
        <v>32.42</v>
      </c>
    </row>
    <row r="2694" spans="1:2" x14ac:dyDescent="0.4">
      <c r="A2694" t="s">
        <v>2977</v>
      </c>
      <c r="B2694">
        <v>85.66</v>
      </c>
    </row>
    <row r="2695" spans="1:2" x14ac:dyDescent="0.4">
      <c r="A2695" t="s">
        <v>2978</v>
      </c>
      <c r="B2695">
        <v>31.26</v>
      </c>
    </row>
    <row r="2696" spans="1:2" x14ac:dyDescent="0.4">
      <c r="A2696" t="s">
        <v>2979</v>
      </c>
      <c r="B2696">
        <v>137.47</v>
      </c>
    </row>
    <row r="2697" spans="1:2" x14ac:dyDescent="0.4">
      <c r="A2697" t="s">
        <v>2980</v>
      </c>
      <c r="B2697">
        <v>141.91999999999999</v>
      </c>
    </row>
    <row r="2698" spans="1:2" x14ac:dyDescent="0.4">
      <c r="A2698" t="s">
        <v>2981</v>
      </c>
      <c r="B2698">
        <v>28.89</v>
      </c>
    </row>
    <row r="2699" spans="1:2" x14ac:dyDescent="0.4">
      <c r="A2699" t="s">
        <v>2982</v>
      </c>
      <c r="B2699">
        <v>198.94</v>
      </c>
    </row>
    <row r="2700" spans="1:2" x14ac:dyDescent="0.4">
      <c r="A2700" t="s">
        <v>2983</v>
      </c>
      <c r="B2700">
        <v>24.89</v>
      </c>
    </row>
    <row r="2701" spans="1:2" x14ac:dyDescent="0.4">
      <c r="A2701" t="s">
        <v>2984</v>
      </c>
      <c r="B2701">
        <v>37.89</v>
      </c>
    </row>
    <row r="2702" spans="1:2" x14ac:dyDescent="0.4">
      <c r="A2702" t="s">
        <v>2985</v>
      </c>
      <c r="B2702">
        <v>70.239999999999995</v>
      </c>
    </row>
    <row r="2703" spans="1:2" x14ac:dyDescent="0.4">
      <c r="A2703" t="s">
        <v>2986</v>
      </c>
      <c r="B2703">
        <v>41.53</v>
      </c>
    </row>
    <row r="2704" spans="1:2" x14ac:dyDescent="0.4">
      <c r="A2704" t="s">
        <v>2987</v>
      </c>
      <c r="B2704">
        <v>181.87</v>
      </c>
    </row>
    <row r="2705" spans="1:2" x14ac:dyDescent="0.4">
      <c r="A2705" t="s">
        <v>2988</v>
      </c>
      <c r="B2705">
        <v>42.34</v>
      </c>
    </row>
    <row r="2706" spans="1:2" x14ac:dyDescent="0.4">
      <c r="A2706" t="s">
        <v>2989</v>
      </c>
      <c r="B2706">
        <v>113.35</v>
      </c>
    </row>
    <row r="2707" spans="1:2" x14ac:dyDescent="0.4">
      <c r="A2707" t="s">
        <v>2990</v>
      </c>
      <c r="B2707">
        <v>137.63</v>
      </c>
    </row>
    <row r="2708" spans="1:2" x14ac:dyDescent="0.4">
      <c r="A2708" t="s">
        <v>2991</v>
      </c>
      <c r="B2708">
        <v>39.36</v>
      </c>
    </row>
    <row r="2709" spans="1:2" x14ac:dyDescent="0.4">
      <c r="A2709" t="s">
        <v>2992</v>
      </c>
      <c r="B2709">
        <v>35.590000000000003</v>
      </c>
    </row>
    <row r="2710" spans="1:2" x14ac:dyDescent="0.4">
      <c r="A2710" t="s">
        <v>2993</v>
      </c>
      <c r="B2710">
        <v>243.44</v>
      </c>
    </row>
    <row r="2711" spans="1:2" x14ac:dyDescent="0.4">
      <c r="A2711" t="s">
        <v>2994</v>
      </c>
      <c r="B2711">
        <v>478.21</v>
      </c>
    </row>
    <row r="2712" spans="1:2" x14ac:dyDescent="0.4">
      <c r="A2712" t="s">
        <v>2995</v>
      </c>
      <c r="B2712">
        <v>109.35</v>
      </c>
    </row>
    <row r="2713" spans="1:2" x14ac:dyDescent="0.4">
      <c r="A2713" t="s">
        <v>2996</v>
      </c>
      <c r="B2713">
        <v>24.27</v>
      </c>
    </row>
    <row r="2714" spans="1:2" x14ac:dyDescent="0.4">
      <c r="A2714" t="s">
        <v>2997</v>
      </c>
      <c r="B2714">
        <v>67.7</v>
      </c>
    </row>
    <row r="2715" spans="1:2" x14ac:dyDescent="0.4">
      <c r="A2715" t="s">
        <v>2998</v>
      </c>
      <c r="B2715">
        <v>207.04</v>
      </c>
    </row>
    <row r="2716" spans="1:2" x14ac:dyDescent="0.4">
      <c r="A2716" t="s">
        <v>2999</v>
      </c>
      <c r="B2716">
        <v>39.44</v>
      </c>
    </row>
    <row r="2717" spans="1:2" x14ac:dyDescent="0.4">
      <c r="A2717" t="s">
        <v>3000</v>
      </c>
      <c r="B2717">
        <v>162.91</v>
      </c>
    </row>
    <row r="2718" spans="1:2" x14ac:dyDescent="0.4">
      <c r="A2718" t="s">
        <v>3001</v>
      </c>
      <c r="B2718">
        <v>100.44</v>
      </c>
    </row>
    <row r="2719" spans="1:2" x14ac:dyDescent="0.4">
      <c r="A2719" t="s">
        <v>3002</v>
      </c>
      <c r="B2719">
        <v>566.54</v>
      </c>
    </row>
    <row r="2720" spans="1:2" x14ac:dyDescent="0.4">
      <c r="A2720" t="s">
        <v>3003</v>
      </c>
      <c r="B2720">
        <v>70.59</v>
      </c>
    </row>
    <row r="2721" spans="1:2" x14ac:dyDescent="0.4">
      <c r="A2721" t="s">
        <v>3004</v>
      </c>
      <c r="B2721">
        <v>41.53</v>
      </c>
    </row>
    <row r="2722" spans="1:2" x14ac:dyDescent="0.4">
      <c r="A2722" t="s">
        <v>3005</v>
      </c>
      <c r="B2722">
        <v>66.62</v>
      </c>
    </row>
    <row r="2723" spans="1:2" x14ac:dyDescent="0.4">
      <c r="A2723" t="s">
        <v>3006</v>
      </c>
      <c r="B2723">
        <v>422.53</v>
      </c>
    </row>
    <row r="2724" spans="1:2" x14ac:dyDescent="0.4">
      <c r="A2724" t="s">
        <v>3007</v>
      </c>
      <c r="B2724">
        <v>86.3</v>
      </c>
    </row>
    <row r="2725" spans="1:2" x14ac:dyDescent="0.4">
      <c r="A2725" t="s">
        <v>3008</v>
      </c>
      <c r="B2725">
        <v>60.87</v>
      </c>
    </row>
    <row r="2726" spans="1:2" x14ac:dyDescent="0.4">
      <c r="A2726" t="s">
        <v>3009</v>
      </c>
      <c r="B2726">
        <v>27.12</v>
      </c>
    </row>
    <row r="2727" spans="1:2" x14ac:dyDescent="0.4">
      <c r="A2727" t="s">
        <v>3010</v>
      </c>
      <c r="B2727">
        <v>142.28</v>
      </c>
    </row>
    <row r="2728" spans="1:2" x14ac:dyDescent="0.4">
      <c r="A2728" t="s">
        <v>3011</v>
      </c>
      <c r="B2728">
        <v>85.82</v>
      </c>
    </row>
    <row r="2729" spans="1:2" x14ac:dyDescent="0.4">
      <c r="A2729" t="s">
        <v>3012</v>
      </c>
      <c r="B2729">
        <v>12</v>
      </c>
    </row>
    <row r="2730" spans="1:2" x14ac:dyDescent="0.4">
      <c r="A2730" t="s">
        <v>3013</v>
      </c>
      <c r="B2730">
        <v>295.23</v>
      </c>
    </row>
    <row r="2731" spans="1:2" x14ac:dyDescent="0.4">
      <c r="A2731" t="s">
        <v>3014</v>
      </c>
      <c r="B2731">
        <v>140.22999999999999</v>
      </c>
    </row>
    <row r="2732" spans="1:2" x14ac:dyDescent="0.4">
      <c r="A2732" t="s">
        <v>3015</v>
      </c>
      <c r="B2732">
        <v>51.43</v>
      </c>
    </row>
    <row r="2733" spans="1:2" x14ac:dyDescent="0.4">
      <c r="A2733" t="s">
        <v>3016</v>
      </c>
      <c r="B2733">
        <v>102.8</v>
      </c>
    </row>
    <row r="2734" spans="1:2" x14ac:dyDescent="0.4">
      <c r="A2734" t="s">
        <v>3017</v>
      </c>
      <c r="B2734">
        <v>56.71</v>
      </c>
    </row>
    <row r="2735" spans="1:2" x14ac:dyDescent="0.4">
      <c r="A2735" t="s">
        <v>3018</v>
      </c>
      <c r="B2735">
        <v>100.41</v>
      </c>
    </row>
    <row r="2736" spans="1:2" x14ac:dyDescent="0.4">
      <c r="A2736" t="s">
        <v>3019</v>
      </c>
      <c r="B2736">
        <v>1208.3699999999999</v>
      </c>
    </row>
    <row r="2737" spans="1:2" x14ac:dyDescent="0.4">
      <c r="A2737" t="s">
        <v>3020</v>
      </c>
      <c r="B2737">
        <v>185.09</v>
      </c>
    </row>
    <row r="2738" spans="1:2" x14ac:dyDescent="0.4">
      <c r="A2738" t="s">
        <v>3021</v>
      </c>
      <c r="B2738">
        <v>210.72</v>
      </c>
    </row>
    <row r="2739" spans="1:2" x14ac:dyDescent="0.4">
      <c r="A2739" t="s">
        <v>3022</v>
      </c>
      <c r="B2739">
        <v>227.33</v>
      </c>
    </row>
    <row r="2740" spans="1:2" x14ac:dyDescent="0.4">
      <c r="A2740" t="s">
        <v>3023</v>
      </c>
      <c r="B2740">
        <v>283.58999999999997</v>
      </c>
    </row>
    <row r="2741" spans="1:2" x14ac:dyDescent="0.4">
      <c r="A2741" t="s">
        <v>3024</v>
      </c>
      <c r="B2741">
        <v>12.49</v>
      </c>
    </row>
    <row r="2742" spans="1:2" x14ac:dyDescent="0.4">
      <c r="A2742" t="s">
        <v>3025</v>
      </c>
      <c r="B2742">
        <v>35.21</v>
      </c>
    </row>
    <row r="2743" spans="1:2" x14ac:dyDescent="0.4">
      <c r="A2743" t="s">
        <v>3026</v>
      </c>
      <c r="B2743">
        <v>56.42</v>
      </c>
    </row>
    <row r="2744" spans="1:2" x14ac:dyDescent="0.4">
      <c r="A2744" t="s">
        <v>3027</v>
      </c>
      <c r="B2744">
        <v>86.84</v>
      </c>
    </row>
    <row r="2745" spans="1:2" x14ac:dyDescent="0.4">
      <c r="A2745" t="s">
        <v>3028</v>
      </c>
      <c r="B2745">
        <v>98.2</v>
      </c>
    </row>
    <row r="2746" spans="1:2" x14ac:dyDescent="0.4">
      <c r="A2746" t="s">
        <v>3029</v>
      </c>
      <c r="B2746">
        <v>22.04</v>
      </c>
    </row>
    <row r="2747" spans="1:2" x14ac:dyDescent="0.4">
      <c r="A2747" t="s">
        <v>3030</v>
      </c>
      <c r="B2747">
        <v>94.03</v>
      </c>
    </row>
    <row r="2748" spans="1:2" x14ac:dyDescent="0.4">
      <c r="A2748" t="s">
        <v>3031</v>
      </c>
      <c r="B2748">
        <v>141.80000000000001</v>
      </c>
    </row>
    <row r="2749" spans="1:2" x14ac:dyDescent="0.4">
      <c r="A2749" t="s">
        <v>3032</v>
      </c>
      <c r="B2749">
        <v>150.97</v>
      </c>
    </row>
    <row r="2750" spans="1:2" x14ac:dyDescent="0.4">
      <c r="A2750" t="s">
        <v>3033</v>
      </c>
      <c r="B2750">
        <v>19.53</v>
      </c>
    </row>
    <row r="2751" spans="1:2" x14ac:dyDescent="0.4">
      <c r="A2751" t="s">
        <v>3034</v>
      </c>
      <c r="B2751">
        <v>253.36</v>
      </c>
    </row>
    <row r="2752" spans="1:2" x14ac:dyDescent="0.4">
      <c r="A2752" t="s">
        <v>3035</v>
      </c>
      <c r="B2752">
        <v>66.38</v>
      </c>
    </row>
    <row r="2753" spans="1:2" x14ac:dyDescent="0.4">
      <c r="A2753" t="s">
        <v>3036</v>
      </c>
      <c r="B2753">
        <v>144.69999999999999</v>
      </c>
    </row>
    <row r="2754" spans="1:2" x14ac:dyDescent="0.4">
      <c r="A2754" t="s">
        <v>3037</v>
      </c>
      <c r="B2754">
        <v>92.97</v>
      </c>
    </row>
    <row r="2755" spans="1:2" x14ac:dyDescent="0.4">
      <c r="A2755" t="s">
        <v>3038</v>
      </c>
      <c r="B2755">
        <v>42.57</v>
      </c>
    </row>
    <row r="2756" spans="1:2" x14ac:dyDescent="0.4">
      <c r="A2756" t="s">
        <v>3039</v>
      </c>
      <c r="B2756">
        <v>26.35</v>
      </c>
    </row>
    <row r="2757" spans="1:2" x14ac:dyDescent="0.4">
      <c r="A2757" t="s">
        <v>3040</v>
      </c>
      <c r="B2757">
        <v>127.89</v>
      </c>
    </row>
    <row r="2758" spans="1:2" x14ac:dyDescent="0.4">
      <c r="A2758" t="s">
        <v>3041</v>
      </c>
      <c r="B2758">
        <v>87.17</v>
      </c>
    </row>
    <row r="2759" spans="1:2" x14ac:dyDescent="0.4">
      <c r="A2759" t="s">
        <v>3042</v>
      </c>
      <c r="B2759">
        <v>50.72</v>
      </c>
    </row>
    <row r="2760" spans="1:2" x14ac:dyDescent="0.4">
      <c r="A2760" t="s">
        <v>3043</v>
      </c>
      <c r="B2760">
        <v>17.89</v>
      </c>
    </row>
    <row r="2761" spans="1:2" x14ac:dyDescent="0.4">
      <c r="A2761" t="s">
        <v>3044</v>
      </c>
      <c r="B2761">
        <v>37.4</v>
      </c>
    </row>
    <row r="2762" spans="1:2" x14ac:dyDescent="0.4">
      <c r="A2762" t="s">
        <v>3045</v>
      </c>
      <c r="B2762">
        <v>29.37</v>
      </c>
    </row>
    <row r="2763" spans="1:2" x14ac:dyDescent="0.4">
      <c r="A2763" t="s">
        <v>3046</v>
      </c>
      <c r="B2763">
        <v>42.18</v>
      </c>
    </row>
    <row r="2764" spans="1:2" x14ac:dyDescent="0.4">
      <c r="A2764" t="s">
        <v>3047</v>
      </c>
      <c r="B2764">
        <v>779.42</v>
      </c>
    </row>
    <row r="2765" spans="1:2" x14ac:dyDescent="0.4">
      <c r="A2765" t="s">
        <v>3048</v>
      </c>
      <c r="B2765">
        <v>51.48</v>
      </c>
    </row>
    <row r="2766" spans="1:2" x14ac:dyDescent="0.4">
      <c r="A2766" t="s">
        <v>3049</v>
      </c>
      <c r="B2766">
        <v>130.91</v>
      </c>
    </row>
    <row r="2767" spans="1:2" x14ac:dyDescent="0.4">
      <c r="A2767" t="s">
        <v>3050</v>
      </c>
      <c r="B2767">
        <v>37.89</v>
      </c>
    </row>
    <row r="2768" spans="1:2" x14ac:dyDescent="0.4">
      <c r="A2768" t="s">
        <v>3051</v>
      </c>
      <c r="B2768">
        <v>33.409999999999997</v>
      </c>
    </row>
    <row r="2769" spans="1:2" x14ac:dyDescent="0.4">
      <c r="A2769" t="s">
        <v>3052</v>
      </c>
      <c r="B2769">
        <v>272.56</v>
      </c>
    </row>
    <row r="2770" spans="1:2" x14ac:dyDescent="0.4">
      <c r="A2770" t="s">
        <v>3053</v>
      </c>
      <c r="B2770">
        <v>19.66</v>
      </c>
    </row>
    <row r="2771" spans="1:2" x14ac:dyDescent="0.4">
      <c r="A2771" t="s">
        <v>3056</v>
      </c>
      <c r="B2771">
        <v>39.57</v>
      </c>
    </row>
    <row r="2772" spans="1:2" x14ac:dyDescent="0.4">
      <c r="A2772" t="s">
        <v>3057</v>
      </c>
      <c r="B2772">
        <v>24.68</v>
      </c>
    </row>
    <row r="2773" spans="1:2" x14ac:dyDescent="0.4">
      <c r="A2773" t="s">
        <v>3058</v>
      </c>
      <c r="B2773">
        <v>250.97</v>
      </c>
    </row>
    <row r="2774" spans="1:2" x14ac:dyDescent="0.4">
      <c r="A2774" t="s">
        <v>3059</v>
      </c>
      <c r="B2774">
        <v>2600.96</v>
      </c>
    </row>
    <row r="2775" spans="1:2" x14ac:dyDescent="0.4">
      <c r="A2775" t="s">
        <v>3060</v>
      </c>
      <c r="B2775">
        <v>87.1</v>
      </c>
    </row>
    <row r="2776" spans="1:2" x14ac:dyDescent="0.4">
      <c r="A2776" t="s">
        <v>3061</v>
      </c>
      <c r="B2776">
        <v>25.98</v>
      </c>
    </row>
    <row r="2777" spans="1:2" x14ac:dyDescent="0.4">
      <c r="A2777" t="s">
        <v>3062</v>
      </c>
      <c r="B2777">
        <v>108.43</v>
      </c>
    </row>
    <row r="2778" spans="1:2" x14ac:dyDescent="0.4">
      <c r="A2778" t="s">
        <v>3063</v>
      </c>
      <c r="B2778">
        <v>61.16</v>
      </c>
    </row>
    <row r="2779" spans="1:2" x14ac:dyDescent="0.4">
      <c r="A2779" t="s">
        <v>3064</v>
      </c>
      <c r="B2779">
        <v>53.05</v>
      </c>
    </row>
    <row r="2780" spans="1:2" x14ac:dyDescent="0.4">
      <c r="A2780" t="s">
        <v>3065</v>
      </c>
      <c r="B2780">
        <v>285.49</v>
      </c>
    </row>
    <row r="2781" spans="1:2" x14ac:dyDescent="0.4">
      <c r="A2781" t="s">
        <v>3066</v>
      </c>
      <c r="B2781">
        <v>67.37</v>
      </c>
    </row>
    <row r="2782" spans="1:2" x14ac:dyDescent="0.4">
      <c r="A2782" t="s">
        <v>3067</v>
      </c>
      <c r="B2782">
        <v>38.25</v>
      </c>
    </row>
    <row r="2783" spans="1:2" x14ac:dyDescent="0.4">
      <c r="A2783" t="s">
        <v>3068</v>
      </c>
      <c r="B2783">
        <v>50.3</v>
      </c>
    </row>
    <row r="2784" spans="1:2" x14ac:dyDescent="0.4">
      <c r="A2784" t="s">
        <v>3069</v>
      </c>
      <c r="B2784">
        <v>200.59</v>
      </c>
    </row>
    <row r="2785" spans="1:2" x14ac:dyDescent="0.4">
      <c r="A2785" t="s">
        <v>3070</v>
      </c>
      <c r="B2785">
        <v>122.23</v>
      </c>
    </row>
    <row r="2786" spans="1:2" x14ac:dyDescent="0.4">
      <c r="A2786" t="s">
        <v>3071</v>
      </c>
      <c r="B2786">
        <v>48.8</v>
      </c>
    </row>
    <row r="2787" spans="1:2" x14ac:dyDescent="0.4">
      <c r="A2787" t="s">
        <v>3072</v>
      </c>
      <c r="B2787">
        <v>45.32</v>
      </c>
    </row>
    <row r="2788" spans="1:2" x14ac:dyDescent="0.4">
      <c r="A2788" t="s">
        <v>3073</v>
      </c>
      <c r="B2788">
        <v>75.13</v>
      </c>
    </row>
    <row r="2789" spans="1:2" x14ac:dyDescent="0.4">
      <c r="A2789" t="s">
        <v>3074</v>
      </c>
      <c r="B2789">
        <v>57.59</v>
      </c>
    </row>
    <row r="2790" spans="1:2" x14ac:dyDescent="0.4">
      <c r="A2790" t="s">
        <v>3075</v>
      </c>
      <c r="B2790">
        <v>165.57</v>
      </c>
    </row>
    <row r="2791" spans="1:2" x14ac:dyDescent="0.4">
      <c r="A2791" t="s">
        <v>3076</v>
      </c>
      <c r="B2791">
        <v>56.81</v>
      </c>
    </row>
    <row r="2792" spans="1:2" x14ac:dyDescent="0.4">
      <c r="A2792" t="s">
        <v>3077</v>
      </c>
      <c r="B2792">
        <v>45.93</v>
      </c>
    </row>
    <row r="2793" spans="1:2" x14ac:dyDescent="0.4">
      <c r="A2793" t="s">
        <v>3078</v>
      </c>
      <c r="B2793">
        <v>42.62</v>
      </c>
    </row>
    <row r="2794" spans="1:2" x14ac:dyDescent="0.4">
      <c r="A2794" t="s">
        <v>3079</v>
      </c>
      <c r="B2794">
        <v>19.760000000000002</v>
      </c>
    </row>
    <row r="2795" spans="1:2" x14ac:dyDescent="0.4">
      <c r="A2795" t="s">
        <v>3080</v>
      </c>
      <c r="B2795">
        <v>28.42</v>
      </c>
    </row>
    <row r="2796" spans="1:2" x14ac:dyDescent="0.4">
      <c r="A2796" t="s">
        <v>3081</v>
      </c>
      <c r="B2796">
        <v>39.67</v>
      </c>
    </row>
    <row r="2797" spans="1:2" x14ac:dyDescent="0.4">
      <c r="A2797" t="s">
        <v>3082</v>
      </c>
      <c r="B2797">
        <v>230.01</v>
      </c>
    </row>
    <row r="2798" spans="1:2" x14ac:dyDescent="0.4">
      <c r="A2798" t="s">
        <v>3083</v>
      </c>
      <c r="B2798">
        <v>33.39</v>
      </c>
    </row>
    <row r="2799" spans="1:2" x14ac:dyDescent="0.4">
      <c r="A2799" t="s">
        <v>3084</v>
      </c>
      <c r="B2799">
        <v>514.71</v>
      </c>
    </row>
    <row r="2800" spans="1:2" x14ac:dyDescent="0.4">
      <c r="A2800" t="s">
        <v>3085</v>
      </c>
      <c r="B2800">
        <v>80.63</v>
      </c>
    </row>
    <row r="2801" spans="1:2" x14ac:dyDescent="0.4">
      <c r="A2801" t="s">
        <v>3086</v>
      </c>
      <c r="B2801">
        <v>88.93</v>
      </c>
    </row>
    <row r="2802" spans="1:2" x14ac:dyDescent="0.4">
      <c r="A2802" t="s">
        <v>3087</v>
      </c>
      <c r="B2802">
        <v>26.63</v>
      </c>
    </row>
    <row r="2803" spans="1:2" x14ac:dyDescent="0.4">
      <c r="A2803" t="s">
        <v>3088</v>
      </c>
      <c r="B2803">
        <v>881.58</v>
      </c>
    </row>
    <row r="2804" spans="1:2" x14ac:dyDescent="0.4">
      <c r="A2804" t="s">
        <v>3089</v>
      </c>
      <c r="B2804">
        <v>56.54</v>
      </c>
    </row>
    <row r="2805" spans="1:2" x14ac:dyDescent="0.4">
      <c r="A2805" t="s">
        <v>3090</v>
      </c>
      <c r="B2805">
        <v>13.89</v>
      </c>
    </row>
    <row r="2806" spans="1:2" x14ac:dyDescent="0.4">
      <c r="A2806" t="s">
        <v>3091</v>
      </c>
      <c r="B2806">
        <v>242.16</v>
      </c>
    </row>
    <row r="2807" spans="1:2" x14ac:dyDescent="0.4">
      <c r="A2807" t="s">
        <v>3092</v>
      </c>
      <c r="B2807">
        <v>171.82</v>
      </c>
    </row>
    <row r="2808" spans="1:2" x14ac:dyDescent="0.4">
      <c r="A2808" t="s">
        <v>3093</v>
      </c>
      <c r="B2808">
        <v>73.989999999999995</v>
      </c>
    </row>
    <row r="2809" spans="1:2" x14ac:dyDescent="0.4">
      <c r="A2809" t="s">
        <v>3094</v>
      </c>
      <c r="B2809">
        <v>38.53</v>
      </c>
    </row>
    <row r="2810" spans="1:2" x14ac:dyDescent="0.4">
      <c r="A2810" t="s">
        <v>3095</v>
      </c>
      <c r="B2810">
        <v>25.09</v>
      </c>
    </row>
    <row r="2811" spans="1:2" x14ac:dyDescent="0.4">
      <c r="A2811" t="s">
        <v>3096</v>
      </c>
      <c r="B2811">
        <v>51.26</v>
      </c>
    </row>
    <row r="2812" spans="1:2" x14ac:dyDescent="0.4">
      <c r="A2812" t="s">
        <v>3097</v>
      </c>
      <c r="B2812">
        <v>18.89</v>
      </c>
    </row>
    <row r="2813" spans="1:2" x14ac:dyDescent="0.4">
      <c r="A2813" t="s">
        <v>3098</v>
      </c>
      <c r="B2813">
        <v>26.32</v>
      </c>
    </row>
    <row r="2814" spans="1:2" x14ac:dyDescent="0.4">
      <c r="A2814" t="s">
        <v>3099</v>
      </c>
      <c r="B2814">
        <v>157.09</v>
      </c>
    </row>
    <row r="2815" spans="1:2" x14ac:dyDescent="0.4">
      <c r="A2815" t="s">
        <v>3100</v>
      </c>
      <c r="B2815">
        <v>71.47</v>
      </c>
    </row>
    <row r="2816" spans="1:2" x14ac:dyDescent="0.4">
      <c r="A2816" t="s">
        <v>3101</v>
      </c>
      <c r="B2816">
        <v>118.94</v>
      </c>
    </row>
    <row r="2817" spans="1:2" x14ac:dyDescent="0.4">
      <c r="A2817" t="s">
        <v>3102</v>
      </c>
      <c r="B2817">
        <v>347.71</v>
      </c>
    </row>
    <row r="2818" spans="1:2" x14ac:dyDescent="0.4">
      <c r="A2818" t="s">
        <v>4261</v>
      </c>
      <c r="B2818">
        <v>259.77</v>
      </c>
    </row>
    <row r="2819" spans="1:2" x14ac:dyDescent="0.4">
      <c r="A2819" t="s">
        <v>3103</v>
      </c>
      <c r="B2819">
        <v>130.04</v>
      </c>
    </row>
    <row r="2820" spans="1:2" x14ac:dyDescent="0.4">
      <c r="A2820" t="s">
        <v>3104</v>
      </c>
      <c r="B2820">
        <v>32.96</v>
      </c>
    </row>
    <row r="2821" spans="1:2" x14ac:dyDescent="0.4">
      <c r="A2821" t="s">
        <v>3105</v>
      </c>
      <c r="B2821">
        <v>110.99</v>
      </c>
    </row>
    <row r="2822" spans="1:2" x14ac:dyDescent="0.4">
      <c r="A2822" t="s">
        <v>3106</v>
      </c>
      <c r="B2822">
        <v>146.88999999999999</v>
      </c>
    </row>
    <row r="2823" spans="1:2" x14ac:dyDescent="0.4">
      <c r="A2823" t="s">
        <v>3107</v>
      </c>
      <c r="B2823">
        <v>55.62</v>
      </c>
    </row>
    <row r="2824" spans="1:2" x14ac:dyDescent="0.4">
      <c r="A2824" t="s">
        <v>3108</v>
      </c>
      <c r="B2824">
        <v>113.85</v>
      </c>
    </row>
    <row r="2825" spans="1:2" x14ac:dyDescent="0.4">
      <c r="A2825" t="s">
        <v>3109</v>
      </c>
      <c r="B2825">
        <v>381.49</v>
      </c>
    </row>
    <row r="2826" spans="1:2" x14ac:dyDescent="0.4">
      <c r="A2826" t="s">
        <v>3110</v>
      </c>
      <c r="B2826">
        <v>163.54</v>
      </c>
    </row>
    <row r="2827" spans="1:2" x14ac:dyDescent="0.4">
      <c r="A2827" t="s">
        <v>3111</v>
      </c>
      <c r="B2827">
        <v>300.11</v>
      </c>
    </row>
    <row r="2828" spans="1:2" x14ac:dyDescent="0.4">
      <c r="A2828" t="s">
        <v>3112</v>
      </c>
      <c r="B2828">
        <v>92.81</v>
      </c>
    </row>
    <row r="2829" spans="1:2" x14ac:dyDescent="0.4">
      <c r="A2829" t="s">
        <v>3113</v>
      </c>
      <c r="B2829">
        <v>476.66</v>
      </c>
    </row>
    <row r="2830" spans="1:2" x14ac:dyDescent="0.4">
      <c r="A2830" t="s">
        <v>3114</v>
      </c>
      <c r="B2830">
        <v>69.150000000000006</v>
      </c>
    </row>
    <row r="2831" spans="1:2" x14ac:dyDescent="0.4">
      <c r="A2831" t="s">
        <v>3115</v>
      </c>
      <c r="B2831">
        <v>151.44</v>
      </c>
    </row>
    <row r="2832" spans="1:2" x14ac:dyDescent="0.4">
      <c r="A2832" t="s">
        <v>3116</v>
      </c>
      <c r="B2832">
        <v>313.76</v>
      </c>
    </row>
    <row r="2833" spans="1:2" x14ac:dyDescent="0.4">
      <c r="A2833" t="s">
        <v>3117</v>
      </c>
      <c r="B2833">
        <v>51.5</v>
      </c>
    </row>
    <row r="2834" spans="1:2" x14ac:dyDescent="0.4">
      <c r="A2834" t="s">
        <v>3118</v>
      </c>
      <c r="B2834">
        <v>55.56</v>
      </c>
    </row>
    <row r="2835" spans="1:2" x14ac:dyDescent="0.4">
      <c r="A2835" t="s">
        <v>3119</v>
      </c>
      <c r="B2835">
        <v>107.68</v>
      </c>
    </row>
    <row r="2836" spans="1:2" x14ac:dyDescent="0.4">
      <c r="A2836" t="s">
        <v>3120</v>
      </c>
      <c r="B2836">
        <v>16.29</v>
      </c>
    </row>
    <row r="2837" spans="1:2" x14ac:dyDescent="0.4">
      <c r="A2837" t="s">
        <v>3121</v>
      </c>
      <c r="B2837">
        <v>166.53</v>
      </c>
    </row>
    <row r="2838" spans="1:2" x14ac:dyDescent="0.4">
      <c r="A2838" t="s">
        <v>3122</v>
      </c>
      <c r="B2838">
        <v>369.32</v>
      </c>
    </row>
    <row r="2839" spans="1:2" x14ac:dyDescent="0.4">
      <c r="A2839" t="s">
        <v>3123</v>
      </c>
      <c r="B2839">
        <v>1147.04</v>
      </c>
    </row>
    <row r="2840" spans="1:2" x14ac:dyDescent="0.4">
      <c r="A2840" t="s">
        <v>3124</v>
      </c>
      <c r="B2840">
        <v>1783.09</v>
      </c>
    </row>
    <row r="2841" spans="1:2" x14ac:dyDescent="0.4">
      <c r="A2841" t="s">
        <v>3125</v>
      </c>
      <c r="B2841">
        <v>100.74</v>
      </c>
    </row>
    <row r="2842" spans="1:2" x14ac:dyDescent="0.4">
      <c r="A2842" t="s">
        <v>3126</v>
      </c>
      <c r="B2842">
        <v>61.91</v>
      </c>
    </row>
    <row r="2843" spans="1:2" x14ac:dyDescent="0.4">
      <c r="A2843" t="s">
        <v>3127</v>
      </c>
      <c r="B2843">
        <v>20.420000000000002</v>
      </c>
    </row>
    <row r="2844" spans="1:2" x14ac:dyDescent="0.4">
      <c r="A2844" t="s">
        <v>3128</v>
      </c>
      <c r="B2844">
        <v>991.33</v>
      </c>
    </row>
    <row r="2845" spans="1:2" x14ac:dyDescent="0.4">
      <c r="A2845" t="s">
        <v>3129</v>
      </c>
      <c r="B2845">
        <v>105.04</v>
      </c>
    </row>
    <row r="2846" spans="1:2" x14ac:dyDescent="0.4">
      <c r="A2846" t="s">
        <v>3130</v>
      </c>
      <c r="B2846">
        <v>385.78</v>
      </c>
    </row>
    <row r="2847" spans="1:2" x14ac:dyDescent="0.4">
      <c r="A2847" t="s">
        <v>3131</v>
      </c>
      <c r="B2847">
        <v>62.58</v>
      </c>
    </row>
    <row r="2848" spans="1:2" x14ac:dyDescent="0.4">
      <c r="A2848" t="s">
        <v>3132</v>
      </c>
      <c r="B2848">
        <v>6777.7</v>
      </c>
    </row>
    <row r="2849" spans="1:2" x14ac:dyDescent="0.4">
      <c r="A2849" t="s">
        <v>3133</v>
      </c>
      <c r="B2849">
        <v>300.62</v>
      </c>
    </row>
    <row r="2850" spans="1:2" x14ac:dyDescent="0.4">
      <c r="A2850" t="s">
        <v>3134</v>
      </c>
      <c r="B2850">
        <v>76.48</v>
      </c>
    </row>
    <row r="2851" spans="1:2" x14ac:dyDescent="0.4">
      <c r="A2851" t="s">
        <v>3137</v>
      </c>
      <c r="B2851">
        <v>127.07</v>
      </c>
    </row>
    <row r="2852" spans="1:2" x14ac:dyDescent="0.4">
      <c r="A2852" t="s">
        <v>3138</v>
      </c>
      <c r="B2852">
        <v>265.73</v>
      </c>
    </row>
    <row r="2853" spans="1:2" x14ac:dyDescent="0.4">
      <c r="A2853" t="s">
        <v>3140</v>
      </c>
      <c r="B2853">
        <v>91.61</v>
      </c>
    </row>
    <row r="2854" spans="1:2" x14ac:dyDescent="0.4">
      <c r="A2854" t="s">
        <v>3141</v>
      </c>
      <c r="B2854">
        <v>443.2</v>
      </c>
    </row>
    <row r="2855" spans="1:2" x14ac:dyDescent="0.4">
      <c r="A2855" t="s">
        <v>3142</v>
      </c>
      <c r="B2855">
        <v>1737.87</v>
      </c>
    </row>
    <row r="2856" spans="1:2" x14ac:dyDescent="0.4">
      <c r="A2856" t="s">
        <v>3144</v>
      </c>
      <c r="B2856">
        <v>894.15</v>
      </c>
    </row>
    <row r="2857" spans="1:2" x14ac:dyDescent="0.4">
      <c r="A2857" t="s">
        <v>3146</v>
      </c>
      <c r="B2857">
        <v>157.78</v>
      </c>
    </row>
    <row r="2858" spans="1:2" x14ac:dyDescent="0.4">
      <c r="A2858" t="s">
        <v>3147</v>
      </c>
      <c r="B2858">
        <v>87.45</v>
      </c>
    </row>
    <row r="2859" spans="1:2" x14ac:dyDescent="0.4">
      <c r="A2859" t="s">
        <v>3148</v>
      </c>
      <c r="B2859">
        <v>182.2</v>
      </c>
    </row>
    <row r="2860" spans="1:2" x14ac:dyDescent="0.4">
      <c r="A2860" t="s">
        <v>3150</v>
      </c>
      <c r="B2860">
        <v>59.66</v>
      </c>
    </row>
    <row r="2861" spans="1:2" x14ac:dyDescent="0.4">
      <c r="A2861" t="s">
        <v>3152</v>
      </c>
      <c r="B2861">
        <v>51.54</v>
      </c>
    </row>
    <row r="2862" spans="1:2" x14ac:dyDescent="0.4">
      <c r="A2862" t="s">
        <v>3155</v>
      </c>
      <c r="B2862">
        <v>312.89999999999998</v>
      </c>
    </row>
    <row r="2863" spans="1:2" x14ac:dyDescent="0.4">
      <c r="A2863" t="s">
        <v>3156</v>
      </c>
      <c r="B2863">
        <v>823.32</v>
      </c>
    </row>
    <row r="2864" spans="1:2" x14ac:dyDescent="0.4">
      <c r="A2864" t="s">
        <v>3157</v>
      </c>
      <c r="B2864">
        <v>171.02</v>
      </c>
    </row>
    <row r="2865" spans="1:2" x14ac:dyDescent="0.4">
      <c r="A2865" t="s">
        <v>3158</v>
      </c>
      <c r="B2865">
        <v>37.450000000000003</v>
      </c>
    </row>
    <row r="2866" spans="1:2" x14ac:dyDescent="0.4">
      <c r="A2866" t="s">
        <v>3159</v>
      </c>
      <c r="B2866">
        <v>106.11</v>
      </c>
    </row>
    <row r="2867" spans="1:2" x14ac:dyDescent="0.4">
      <c r="A2867" t="s">
        <v>3160</v>
      </c>
      <c r="B2867">
        <v>34.43</v>
      </c>
    </row>
    <row r="2868" spans="1:2" x14ac:dyDescent="0.4">
      <c r="A2868" t="s">
        <v>3161</v>
      </c>
      <c r="B2868">
        <v>82.99</v>
      </c>
    </row>
    <row r="2869" spans="1:2" x14ac:dyDescent="0.4">
      <c r="A2869" t="s">
        <v>3162</v>
      </c>
      <c r="B2869">
        <v>41.51</v>
      </c>
    </row>
    <row r="2870" spans="1:2" x14ac:dyDescent="0.4">
      <c r="A2870" t="s">
        <v>3163</v>
      </c>
      <c r="B2870">
        <v>62.43</v>
      </c>
    </row>
    <row r="2871" spans="1:2" x14ac:dyDescent="0.4">
      <c r="A2871" t="s">
        <v>3164</v>
      </c>
      <c r="B2871">
        <v>189.58</v>
      </c>
    </row>
    <row r="2872" spans="1:2" x14ac:dyDescent="0.4">
      <c r="A2872" t="s">
        <v>3165</v>
      </c>
      <c r="B2872">
        <v>410.67</v>
      </c>
    </row>
    <row r="2873" spans="1:2" x14ac:dyDescent="0.4">
      <c r="A2873" t="s">
        <v>3166</v>
      </c>
      <c r="B2873">
        <v>24.87</v>
      </c>
    </row>
    <row r="2874" spans="1:2" x14ac:dyDescent="0.4">
      <c r="A2874" t="s">
        <v>3167</v>
      </c>
      <c r="B2874">
        <v>263.41000000000003</v>
      </c>
    </row>
    <row r="2875" spans="1:2" x14ac:dyDescent="0.4">
      <c r="A2875" t="s">
        <v>3168</v>
      </c>
      <c r="B2875">
        <v>104.16</v>
      </c>
    </row>
    <row r="2876" spans="1:2" x14ac:dyDescent="0.4">
      <c r="A2876" t="s">
        <v>3169</v>
      </c>
      <c r="B2876">
        <v>74.599999999999994</v>
      </c>
    </row>
    <row r="2877" spans="1:2" x14ac:dyDescent="0.4">
      <c r="A2877" t="s">
        <v>3170</v>
      </c>
      <c r="B2877">
        <v>77.569999999999993</v>
      </c>
    </row>
    <row r="2878" spans="1:2" x14ac:dyDescent="0.4">
      <c r="A2878" t="s">
        <v>3171</v>
      </c>
      <c r="B2878">
        <v>68.83</v>
      </c>
    </row>
    <row r="2879" spans="1:2" x14ac:dyDescent="0.4">
      <c r="A2879" t="s">
        <v>3172</v>
      </c>
      <c r="B2879">
        <v>201.45</v>
      </c>
    </row>
    <row r="2880" spans="1:2" x14ac:dyDescent="0.4">
      <c r="A2880" t="s">
        <v>3173</v>
      </c>
      <c r="B2880">
        <v>85.92</v>
      </c>
    </row>
    <row r="2881" spans="1:2" x14ac:dyDescent="0.4">
      <c r="A2881" t="s">
        <v>3174</v>
      </c>
      <c r="B2881">
        <v>32.479999999999997</v>
      </c>
    </row>
    <row r="2882" spans="1:2" x14ac:dyDescent="0.4">
      <c r="A2882" t="s">
        <v>3175</v>
      </c>
      <c r="B2882">
        <v>56.73</v>
      </c>
    </row>
    <row r="2883" spans="1:2" x14ac:dyDescent="0.4">
      <c r="A2883" t="s">
        <v>3176</v>
      </c>
      <c r="B2883">
        <v>55.1</v>
      </c>
    </row>
    <row r="2884" spans="1:2" x14ac:dyDescent="0.4">
      <c r="A2884" t="s">
        <v>3177</v>
      </c>
      <c r="B2884">
        <v>74.34</v>
      </c>
    </row>
    <row r="2885" spans="1:2" x14ac:dyDescent="0.4">
      <c r="A2885" t="s">
        <v>3178</v>
      </c>
      <c r="B2885">
        <v>45.88</v>
      </c>
    </row>
    <row r="2886" spans="1:2" x14ac:dyDescent="0.4">
      <c r="A2886" t="s">
        <v>3179</v>
      </c>
      <c r="B2886">
        <v>369.78</v>
      </c>
    </row>
    <row r="2887" spans="1:2" x14ac:dyDescent="0.4">
      <c r="A2887" t="s">
        <v>3180</v>
      </c>
      <c r="B2887">
        <v>137.72999999999999</v>
      </c>
    </row>
    <row r="2888" spans="1:2" x14ac:dyDescent="0.4">
      <c r="A2888" t="s">
        <v>3181</v>
      </c>
      <c r="B2888">
        <v>73.5</v>
      </c>
    </row>
    <row r="2889" spans="1:2" x14ac:dyDescent="0.4">
      <c r="A2889" t="s">
        <v>3182</v>
      </c>
      <c r="B2889">
        <v>390.93</v>
      </c>
    </row>
    <row r="2890" spans="1:2" x14ac:dyDescent="0.4">
      <c r="A2890" t="s">
        <v>3183</v>
      </c>
      <c r="B2890">
        <v>1284.07</v>
      </c>
    </row>
    <row r="2891" spans="1:2" x14ac:dyDescent="0.4">
      <c r="A2891" t="s">
        <v>3184</v>
      </c>
      <c r="B2891">
        <v>56.82</v>
      </c>
    </row>
    <row r="2892" spans="1:2" x14ac:dyDescent="0.4">
      <c r="A2892" t="s">
        <v>3185</v>
      </c>
      <c r="B2892">
        <v>38.090000000000003</v>
      </c>
    </row>
    <row r="2893" spans="1:2" x14ac:dyDescent="0.4">
      <c r="A2893" t="s">
        <v>3186</v>
      </c>
      <c r="B2893">
        <v>106.77</v>
      </c>
    </row>
    <row r="2894" spans="1:2" x14ac:dyDescent="0.4">
      <c r="A2894" t="s">
        <v>3187</v>
      </c>
      <c r="B2894">
        <v>312.25</v>
      </c>
    </row>
    <row r="2895" spans="1:2" x14ac:dyDescent="0.4">
      <c r="A2895" t="s">
        <v>3188</v>
      </c>
      <c r="B2895">
        <v>119.57</v>
      </c>
    </row>
    <row r="2896" spans="1:2" x14ac:dyDescent="0.4">
      <c r="A2896" t="s">
        <v>3189</v>
      </c>
      <c r="B2896">
        <v>108.45</v>
      </c>
    </row>
    <row r="2897" spans="1:2" x14ac:dyDescent="0.4">
      <c r="A2897" t="s">
        <v>3190</v>
      </c>
      <c r="B2897">
        <v>253.13</v>
      </c>
    </row>
    <row r="2898" spans="1:2" x14ac:dyDescent="0.4">
      <c r="A2898" t="s">
        <v>3191</v>
      </c>
      <c r="B2898">
        <v>1567.11</v>
      </c>
    </row>
    <row r="2899" spans="1:2" x14ac:dyDescent="0.4">
      <c r="A2899" t="s">
        <v>3192</v>
      </c>
      <c r="B2899">
        <v>256</v>
      </c>
    </row>
    <row r="2900" spans="1:2" x14ac:dyDescent="0.4">
      <c r="A2900" t="s">
        <v>3193</v>
      </c>
      <c r="B2900">
        <v>207.2</v>
      </c>
    </row>
    <row r="2901" spans="1:2" x14ac:dyDescent="0.4">
      <c r="A2901" t="s">
        <v>3194</v>
      </c>
      <c r="B2901">
        <v>46.29</v>
      </c>
    </row>
    <row r="2902" spans="1:2" x14ac:dyDescent="0.4">
      <c r="A2902" t="s">
        <v>3195</v>
      </c>
      <c r="B2902">
        <v>80.73</v>
      </c>
    </row>
    <row r="2903" spans="1:2" x14ac:dyDescent="0.4">
      <c r="A2903" t="s">
        <v>3196</v>
      </c>
      <c r="B2903">
        <v>121.27</v>
      </c>
    </row>
    <row r="2904" spans="1:2" x14ac:dyDescent="0.4">
      <c r="A2904" t="s">
        <v>3197</v>
      </c>
      <c r="B2904">
        <v>1297.48</v>
      </c>
    </row>
    <row r="2905" spans="1:2" x14ac:dyDescent="0.4">
      <c r="A2905" t="s">
        <v>3198</v>
      </c>
      <c r="B2905">
        <v>27.26</v>
      </c>
    </row>
    <row r="2906" spans="1:2" x14ac:dyDescent="0.4">
      <c r="A2906" t="s">
        <v>3199</v>
      </c>
      <c r="B2906">
        <v>48.38</v>
      </c>
    </row>
    <row r="2907" spans="1:2" x14ac:dyDescent="0.4">
      <c r="A2907" t="s">
        <v>3200</v>
      </c>
      <c r="B2907">
        <v>1142.17</v>
      </c>
    </row>
    <row r="2908" spans="1:2" x14ac:dyDescent="0.4">
      <c r="A2908" t="s">
        <v>3201</v>
      </c>
      <c r="B2908">
        <v>55.26</v>
      </c>
    </row>
    <row r="2909" spans="1:2" x14ac:dyDescent="0.4">
      <c r="A2909" t="s">
        <v>3202</v>
      </c>
      <c r="B2909">
        <v>51.34</v>
      </c>
    </row>
    <row r="2910" spans="1:2" x14ac:dyDescent="0.4">
      <c r="A2910" t="s">
        <v>3203</v>
      </c>
      <c r="B2910">
        <v>1292.06</v>
      </c>
    </row>
    <row r="2911" spans="1:2" x14ac:dyDescent="0.4">
      <c r="A2911" t="s">
        <v>3204</v>
      </c>
      <c r="B2911">
        <v>69.040000000000006</v>
      </c>
    </row>
    <row r="2912" spans="1:2" x14ac:dyDescent="0.4">
      <c r="A2912" t="s">
        <v>3205</v>
      </c>
      <c r="B2912">
        <v>202.63</v>
      </c>
    </row>
    <row r="2913" spans="1:2" x14ac:dyDescent="0.4">
      <c r="A2913" t="s">
        <v>3206</v>
      </c>
      <c r="B2913">
        <v>719.81</v>
      </c>
    </row>
    <row r="2914" spans="1:2" x14ac:dyDescent="0.4">
      <c r="A2914" t="s">
        <v>3207</v>
      </c>
      <c r="B2914">
        <v>202.64</v>
      </c>
    </row>
    <row r="2915" spans="1:2" x14ac:dyDescent="0.4">
      <c r="A2915" t="s">
        <v>3208</v>
      </c>
      <c r="B2915">
        <v>191.71</v>
      </c>
    </row>
    <row r="2916" spans="1:2" x14ac:dyDescent="0.4">
      <c r="A2916" t="s">
        <v>3209</v>
      </c>
      <c r="B2916">
        <v>514.9</v>
      </c>
    </row>
    <row r="2917" spans="1:2" x14ac:dyDescent="0.4">
      <c r="A2917" t="s">
        <v>3211</v>
      </c>
      <c r="B2917">
        <v>99.52</v>
      </c>
    </row>
    <row r="2918" spans="1:2" x14ac:dyDescent="0.4">
      <c r="A2918" t="s">
        <v>3213</v>
      </c>
      <c r="B2918">
        <v>158.55000000000001</v>
      </c>
    </row>
    <row r="2919" spans="1:2" x14ac:dyDescent="0.4">
      <c r="A2919" t="s">
        <v>3214</v>
      </c>
      <c r="B2919">
        <v>486.97</v>
      </c>
    </row>
    <row r="2920" spans="1:2" x14ac:dyDescent="0.4">
      <c r="A2920" t="s">
        <v>3218</v>
      </c>
      <c r="B2920">
        <v>1865.49</v>
      </c>
    </row>
    <row r="2921" spans="1:2" x14ac:dyDescent="0.4">
      <c r="A2921" t="s">
        <v>3219</v>
      </c>
      <c r="B2921">
        <v>132.57</v>
      </c>
    </row>
    <row r="2922" spans="1:2" x14ac:dyDescent="0.4">
      <c r="A2922" t="s">
        <v>3220</v>
      </c>
      <c r="B2922">
        <v>125.17</v>
      </c>
    </row>
    <row r="2923" spans="1:2" x14ac:dyDescent="0.4">
      <c r="A2923" t="s">
        <v>3221</v>
      </c>
      <c r="B2923">
        <v>670.06</v>
      </c>
    </row>
    <row r="2924" spans="1:2" x14ac:dyDescent="0.4">
      <c r="A2924" t="s">
        <v>3223</v>
      </c>
      <c r="B2924">
        <v>31.3</v>
      </c>
    </row>
    <row r="2925" spans="1:2" x14ac:dyDescent="0.4">
      <c r="A2925" t="s">
        <v>3224</v>
      </c>
      <c r="B2925">
        <v>7375.19</v>
      </c>
    </row>
    <row r="2926" spans="1:2" x14ac:dyDescent="0.4">
      <c r="A2926" t="s">
        <v>3227</v>
      </c>
      <c r="B2926">
        <v>235.46</v>
      </c>
    </row>
    <row r="2927" spans="1:2" x14ac:dyDescent="0.4">
      <c r="A2927" t="s">
        <v>3228</v>
      </c>
      <c r="B2927">
        <v>268.56</v>
      </c>
    </row>
    <row r="2928" spans="1:2" x14ac:dyDescent="0.4">
      <c r="A2928" t="s">
        <v>4277</v>
      </c>
      <c r="B2928">
        <v>1156.8599999999999</v>
      </c>
    </row>
    <row r="2929" spans="1:2" x14ac:dyDescent="0.4">
      <c r="A2929" t="s">
        <v>3229</v>
      </c>
      <c r="B2929">
        <v>108.58</v>
      </c>
    </row>
    <row r="2930" spans="1:2" x14ac:dyDescent="0.4">
      <c r="A2930" t="s">
        <v>3230</v>
      </c>
      <c r="B2930">
        <v>193.39</v>
      </c>
    </row>
    <row r="2931" spans="1:2" x14ac:dyDescent="0.4">
      <c r="A2931" t="s">
        <v>4278</v>
      </c>
      <c r="B2931">
        <v>151.07</v>
      </c>
    </row>
    <row r="2932" spans="1:2" x14ac:dyDescent="0.4">
      <c r="A2932" t="s">
        <v>3231</v>
      </c>
      <c r="B2932">
        <v>369.18</v>
      </c>
    </row>
    <row r="2933" spans="1:2" x14ac:dyDescent="0.4">
      <c r="A2933" t="s">
        <v>3232</v>
      </c>
      <c r="B2933">
        <v>1280.71</v>
      </c>
    </row>
    <row r="2934" spans="1:2" x14ac:dyDescent="0.4">
      <c r="A2934" t="s">
        <v>3233</v>
      </c>
      <c r="B2934">
        <v>47.48</v>
      </c>
    </row>
    <row r="2935" spans="1:2" x14ac:dyDescent="0.4">
      <c r="A2935" t="s">
        <v>3234</v>
      </c>
      <c r="B2935">
        <v>62.71</v>
      </c>
    </row>
    <row r="2936" spans="1:2" x14ac:dyDescent="0.4">
      <c r="A2936" t="s">
        <v>3235</v>
      </c>
      <c r="B2936">
        <v>454.49</v>
      </c>
    </row>
    <row r="2937" spans="1:2" x14ac:dyDescent="0.4">
      <c r="A2937" t="s">
        <v>3236</v>
      </c>
      <c r="B2937">
        <v>221.25</v>
      </c>
    </row>
    <row r="2938" spans="1:2" x14ac:dyDescent="0.4">
      <c r="A2938" t="s">
        <v>3238</v>
      </c>
      <c r="B2938">
        <v>147.02000000000001</v>
      </c>
    </row>
    <row r="2939" spans="1:2" x14ac:dyDescent="0.4">
      <c r="A2939" t="s">
        <v>3239</v>
      </c>
      <c r="B2939">
        <v>1879.07</v>
      </c>
    </row>
    <row r="2940" spans="1:2" x14ac:dyDescent="0.4">
      <c r="A2940" t="s">
        <v>3240</v>
      </c>
      <c r="B2940">
        <v>219.49</v>
      </c>
    </row>
    <row r="2941" spans="1:2" x14ac:dyDescent="0.4">
      <c r="A2941" t="s">
        <v>3242</v>
      </c>
      <c r="B2941">
        <v>171.14</v>
      </c>
    </row>
    <row r="2942" spans="1:2" x14ac:dyDescent="0.4">
      <c r="A2942" t="s">
        <v>3243</v>
      </c>
      <c r="B2942">
        <v>4138.5200000000004</v>
      </c>
    </row>
    <row r="2943" spans="1:2" x14ac:dyDescent="0.4">
      <c r="A2943" t="s">
        <v>3244</v>
      </c>
      <c r="B2943">
        <v>193.6</v>
      </c>
    </row>
    <row r="2944" spans="1:2" x14ac:dyDescent="0.4">
      <c r="A2944" t="s">
        <v>3245</v>
      </c>
      <c r="B2944">
        <v>290.07</v>
      </c>
    </row>
    <row r="2945" spans="1:2" x14ac:dyDescent="0.4">
      <c r="A2945" t="s">
        <v>3247</v>
      </c>
      <c r="B2945">
        <v>234.24</v>
      </c>
    </row>
    <row r="2946" spans="1:2" x14ac:dyDescent="0.4">
      <c r="A2946" t="s">
        <v>3248</v>
      </c>
      <c r="B2946">
        <v>373.49</v>
      </c>
    </row>
    <row r="2947" spans="1:2" x14ac:dyDescent="0.4">
      <c r="A2947" t="s">
        <v>3249</v>
      </c>
      <c r="B2947">
        <v>123.52</v>
      </c>
    </row>
    <row r="2948" spans="1:2" x14ac:dyDescent="0.4">
      <c r="A2948" t="s">
        <v>3250</v>
      </c>
      <c r="B2948">
        <v>4535.03</v>
      </c>
    </row>
    <row r="2949" spans="1:2" x14ac:dyDescent="0.4">
      <c r="A2949" t="s">
        <v>3251</v>
      </c>
      <c r="B2949">
        <v>434.42</v>
      </c>
    </row>
    <row r="2950" spans="1:2" x14ac:dyDescent="0.4">
      <c r="A2950" t="s">
        <v>3252</v>
      </c>
      <c r="B2950">
        <v>1268.58</v>
      </c>
    </row>
    <row r="2951" spans="1:2" x14ac:dyDescent="0.4">
      <c r="A2951" t="s">
        <v>3253</v>
      </c>
      <c r="B2951">
        <v>82.82</v>
      </c>
    </row>
    <row r="2952" spans="1:2" x14ac:dyDescent="0.4">
      <c r="A2952" t="s">
        <v>3254</v>
      </c>
      <c r="B2952">
        <v>347.53</v>
      </c>
    </row>
    <row r="2953" spans="1:2" x14ac:dyDescent="0.4">
      <c r="A2953" t="s">
        <v>3255</v>
      </c>
      <c r="B2953">
        <v>1117.5999999999999</v>
      </c>
    </row>
    <row r="2954" spans="1:2" x14ac:dyDescent="0.4">
      <c r="A2954" t="s">
        <v>3257</v>
      </c>
      <c r="B2954">
        <v>43.95</v>
      </c>
    </row>
    <row r="2955" spans="1:2" x14ac:dyDescent="0.4">
      <c r="A2955" t="s">
        <v>3258</v>
      </c>
      <c r="B2955">
        <v>384.01</v>
      </c>
    </row>
    <row r="2956" spans="1:2" x14ac:dyDescent="0.4">
      <c r="A2956" t="s">
        <v>3259</v>
      </c>
      <c r="B2956">
        <v>50.5</v>
      </c>
    </row>
    <row r="2957" spans="1:2" x14ac:dyDescent="0.4">
      <c r="A2957" t="s">
        <v>3260</v>
      </c>
      <c r="B2957">
        <v>112.01</v>
      </c>
    </row>
    <row r="2958" spans="1:2" x14ac:dyDescent="0.4">
      <c r="A2958" t="s">
        <v>3261</v>
      </c>
      <c r="B2958">
        <v>83.4</v>
      </c>
    </row>
    <row r="2959" spans="1:2" x14ac:dyDescent="0.4">
      <c r="A2959" t="s">
        <v>3262</v>
      </c>
      <c r="B2959">
        <v>3086.96</v>
      </c>
    </row>
    <row r="2960" spans="1:2" x14ac:dyDescent="0.4">
      <c r="A2960" t="s">
        <v>3263</v>
      </c>
      <c r="B2960">
        <v>218.44</v>
      </c>
    </row>
    <row r="2961" spans="1:2" x14ac:dyDescent="0.4">
      <c r="A2961" t="s">
        <v>3264</v>
      </c>
      <c r="B2961">
        <v>475.9</v>
      </c>
    </row>
    <row r="2962" spans="1:2" x14ac:dyDescent="0.4">
      <c r="A2962" t="s">
        <v>3265</v>
      </c>
      <c r="B2962">
        <v>34.11</v>
      </c>
    </row>
    <row r="2963" spans="1:2" x14ac:dyDescent="0.4">
      <c r="A2963" t="s">
        <v>3266</v>
      </c>
      <c r="B2963">
        <v>137.21</v>
      </c>
    </row>
    <row r="2964" spans="1:2" x14ac:dyDescent="0.4">
      <c r="A2964" t="s">
        <v>3267</v>
      </c>
      <c r="B2964">
        <v>1936.09</v>
      </c>
    </row>
    <row r="2965" spans="1:2" x14ac:dyDescent="0.4">
      <c r="A2965" t="s">
        <v>3268</v>
      </c>
      <c r="B2965">
        <v>96.06</v>
      </c>
    </row>
    <row r="2966" spans="1:2" x14ac:dyDescent="0.4">
      <c r="A2966" t="s">
        <v>3269</v>
      </c>
      <c r="B2966">
        <v>242.93</v>
      </c>
    </row>
    <row r="2967" spans="1:2" x14ac:dyDescent="0.4">
      <c r="A2967" t="s">
        <v>4296</v>
      </c>
      <c r="B2967">
        <v>1322.64</v>
      </c>
    </row>
    <row r="2968" spans="1:2" x14ac:dyDescent="0.4">
      <c r="A2968" t="s">
        <v>3270</v>
      </c>
      <c r="B2968">
        <v>375.68</v>
      </c>
    </row>
    <row r="2969" spans="1:2" x14ac:dyDescent="0.4">
      <c r="A2969" t="s">
        <v>3271</v>
      </c>
      <c r="B2969">
        <v>287.85000000000002</v>
      </c>
    </row>
    <row r="2970" spans="1:2" x14ac:dyDescent="0.4">
      <c r="A2970" t="s">
        <v>3272</v>
      </c>
      <c r="B2970">
        <v>373.57</v>
      </c>
    </row>
    <row r="2971" spans="1:2" x14ac:dyDescent="0.4">
      <c r="A2971" t="s">
        <v>3273</v>
      </c>
      <c r="B2971">
        <v>859.61</v>
      </c>
    </row>
    <row r="2972" spans="1:2" x14ac:dyDescent="0.4">
      <c r="A2972" t="s">
        <v>3275</v>
      </c>
      <c r="B2972">
        <v>17989.13</v>
      </c>
    </row>
    <row r="2973" spans="1:2" x14ac:dyDescent="0.4">
      <c r="A2973" t="s">
        <v>3276</v>
      </c>
      <c r="B2973">
        <v>573.80999999999995</v>
      </c>
    </row>
    <row r="2974" spans="1:2" x14ac:dyDescent="0.4">
      <c r="A2974" t="s">
        <v>3277</v>
      </c>
      <c r="B2974">
        <v>101.59</v>
      </c>
    </row>
    <row r="2975" spans="1:2" x14ac:dyDescent="0.4">
      <c r="A2975" t="s">
        <v>3278</v>
      </c>
      <c r="B2975">
        <v>9493</v>
      </c>
    </row>
    <row r="2976" spans="1:2" x14ac:dyDescent="0.4">
      <c r="A2976" t="s">
        <v>3279</v>
      </c>
      <c r="B2976">
        <v>3069.14</v>
      </c>
    </row>
    <row r="2977" spans="1:2" x14ac:dyDescent="0.4">
      <c r="A2977" t="s">
        <v>3280</v>
      </c>
      <c r="B2977">
        <v>183.83</v>
      </c>
    </row>
    <row r="2978" spans="1:2" x14ac:dyDescent="0.4">
      <c r="A2978" t="s">
        <v>3281</v>
      </c>
      <c r="B2978">
        <v>5525.15</v>
      </c>
    </row>
    <row r="2979" spans="1:2" x14ac:dyDescent="0.4">
      <c r="A2979" t="s">
        <v>3282</v>
      </c>
      <c r="B2979">
        <v>92.66</v>
      </c>
    </row>
    <row r="2980" spans="1:2" x14ac:dyDescent="0.4">
      <c r="A2980" t="s">
        <v>3283</v>
      </c>
      <c r="B2980">
        <v>216.76</v>
      </c>
    </row>
    <row r="2981" spans="1:2" x14ac:dyDescent="0.4">
      <c r="A2981" t="s">
        <v>3284</v>
      </c>
      <c r="B2981">
        <v>1605.94</v>
      </c>
    </row>
    <row r="2982" spans="1:2" x14ac:dyDescent="0.4">
      <c r="A2982" t="s">
        <v>3285</v>
      </c>
      <c r="B2982">
        <v>80.08</v>
      </c>
    </row>
    <row r="2983" spans="1:2" x14ac:dyDescent="0.4">
      <c r="A2983" t="s">
        <v>3286</v>
      </c>
      <c r="B2983">
        <v>774.85</v>
      </c>
    </row>
    <row r="2984" spans="1:2" x14ac:dyDescent="0.4">
      <c r="A2984" t="s">
        <v>3287</v>
      </c>
      <c r="B2984">
        <v>43.32</v>
      </c>
    </row>
    <row r="2985" spans="1:2" x14ac:dyDescent="0.4">
      <c r="A2985" t="s">
        <v>3288</v>
      </c>
      <c r="B2985">
        <v>43.18</v>
      </c>
    </row>
    <row r="2986" spans="1:2" x14ac:dyDescent="0.4">
      <c r="A2986" t="s">
        <v>3289</v>
      </c>
      <c r="B2986">
        <v>149.44</v>
      </c>
    </row>
    <row r="2987" spans="1:2" x14ac:dyDescent="0.4">
      <c r="A2987" t="s">
        <v>3290</v>
      </c>
      <c r="B2987">
        <v>190.82</v>
      </c>
    </row>
    <row r="2988" spans="1:2" x14ac:dyDescent="0.4">
      <c r="A2988" t="s">
        <v>3291</v>
      </c>
      <c r="B2988">
        <v>513.84</v>
      </c>
    </row>
    <row r="2989" spans="1:2" x14ac:dyDescent="0.4">
      <c r="A2989" t="s">
        <v>3292</v>
      </c>
      <c r="B2989">
        <v>58.11</v>
      </c>
    </row>
    <row r="2990" spans="1:2" x14ac:dyDescent="0.4">
      <c r="A2990" t="s">
        <v>3293</v>
      </c>
      <c r="B2990">
        <v>1437.5</v>
      </c>
    </row>
    <row r="2991" spans="1:2" x14ac:dyDescent="0.4">
      <c r="A2991" t="s">
        <v>3294</v>
      </c>
      <c r="B2991">
        <v>24306.91</v>
      </c>
    </row>
    <row r="2992" spans="1:2" x14ac:dyDescent="0.4">
      <c r="A2992" t="s">
        <v>3295</v>
      </c>
      <c r="B2992">
        <v>217.85</v>
      </c>
    </row>
    <row r="2993" spans="1:2" x14ac:dyDescent="0.4">
      <c r="A2993" t="s">
        <v>3296</v>
      </c>
      <c r="B2993">
        <v>620.32000000000005</v>
      </c>
    </row>
    <row r="2994" spans="1:2" x14ac:dyDescent="0.4">
      <c r="A2994" t="s">
        <v>3297</v>
      </c>
      <c r="B2994">
        <v>88.85</v>
      </c>
    </row>
    <row r="2995" spans="1:2" x14ac:dyDescent="0.4">
      <c r="A2995" t="s">
        <v>3298</v>
      </c>
      <c r="B2995">
        <v>115.56</v>
      </c>
    </row>
    <row r="2996" spans="1:2" x14ac:dyDescent="0.4">
      <c r="A2996" t="s">
        <v>3299</v>
      </c>
      <c r="B2996">
        <v>61.11</v>
      </c>
    </row>
    <row r="2997" spans="1:2" x14ac:dyDescent="0.4">
      <c r="A2997" t="s">
        <v>3300</v>
      </c>
      <c r="B2997">
        <v>52.75</v>
      </c>
    </row>
    <row r="2998" spans="1:2" x14ac:dyDescent="0.4">
      <c r="A2998" t="s">
        <v>3303</v>
      </c>
      <c r="B2998">
        <v>395.51</v>
      </c>
    </row>
    <row r="2999" spans="1:2" x14ac:dyDescent="0.4">
      <c r="A2999" t="s">
        <v>3304</v>
      </c>
      <c r="B2999">
        <v>48.04</v>
      </c>
    </row>
    <row r="3000" spans="1:2" x14ac:dyDescent="0.4">
      <c r="A3000" t="s">
        <v>3305</v>
      </c>
      <c r="B3000">
        <v>413.17</v>
      </c>
    </row>
    <row r="3001" spans="1:2" x14ac:dyDescent="0.4">
      <c r="A3001" t="s">
        <v>3307</v>
      </c>
      <c r="B3001">
        <v>367.17</v>
      </c>
    </row>
    <row r="3002" spans="1:2" x14ac:dyDescent="0.4">
      <c r="A3002" t="s">
        <v>3308</v>
      </c>
      <c r="B3002">
        <v>49.38</v>
      </c>
    </row>
    <row r="3003" spans="1:2" x14ac:dyDescent="0.4">
      <c r="A3003" t="s">
        <v>3309</v>
      </c>
      <c r="B3003">
        <v>58.59</v>
      </c>
    </row>
    <row r="3004" spans="1:2" x14ac:dyDescent="0.4">
      <c r="A3004" t="s">
        <v>3310</v>
      </c>
      <c r="B3004">
        <v>127.06</v>
      </c>
    </row>
    <row r="3005" spans="1:2" x14ac:dyDescent="0.4">
      <c r="A3005" t="s">
        <v>3311</v>
      </c>
      <c r="B3005">
        <v>372.73</v>
      </c>
    </row>
    <row r="3006" spans="1:2" x14ac:dyDescent="0.4">
      <c r="A3006" t="s">
        <v>3312</v>
      </c>
      <c r="B3006">
        <v>42.71</v>
      </c>
    </row>
    <row r="3007" spans="1:2" x14ac:dyDescent="0.4">
      <c r="A3007" t="s">
        <v>3313</v>
      </c>
      <c r="B3007">
        <v>1343.29</v>
      </c>
    </row>
    <row r="3008" spans="1:2" x14ac:dyDescent="0.4">
      <c r="A3008" t="s">
        <v>3314</v>
      </c>
      <c r="B3008">
        <v>3091.98</v>
      </c>
    </row>
    <row r="3009" spans="1:2" x14ac:dyDescent="0.4">
      <c r="A3009" t="s">
        <v>3315</v>
      </c>
      <c r="B3009">
        <v>89.3</v>
      </c>
    </row>
    <row r="3010" spans="1:2" x14ac:dyDescent="0.4">
      <c r="A3010" t="s">
        <v>3316</v>
      </c>
      <c r="B3010">
        <v>703.11</v>
      </c>
    </row>
    <row r="3011" spans="1:2" x14ac:dyDescent="0.4">
      <c r="A3011" t="s">
        <v>3317</v>
      </c>
      <c r="B3011">
        <v>265.16000000000003</v>
      </c>
    </row>
    <row r="3012" spans="1:2" x14ac:dyDescent="0.4">
      <c r="A3012" t="s">
        <v>3318</v>
      </c>
      <c r="B3012">
        <v>98.79</v>
      </c>
    </row>
    <row r="3013" spans="1:2" x14ac:dyDescent="0.4">
      <c r="A3013" t="s">
        <v>3319</v>
      </c>
      <c r="B3013">
        <v>265.32</v>
      </c>
    </row>
    <row r="3014" spans="1:2" x14ac:dyDescent="0.4">
      <c r="A3014" t="s">
        <v>3320</v>
      </c>
      <c r="B3014">
        <v>264.86</v>
      </c>
    </row>
    <row r="3015" spans="1:2" x14ac:dyDescent="0.4">
      <c r="A3015" t="s">
        <v>3321</v>
      </c>
      <c r="B3015">
        <v>40.119999999999997</v>
      </c>
    </row>
    <row r="3016" spans="1:2" x14ac:dyDescent="0.4">
      <c r="A3016" t="s">
        <v>3322</v>
      </c>
      <c r="B3016">
        <v>656.94</v>
      </c>
    </row>
    <row r="3017" spans="1:2" x14ac:dyDescent="0.4">
      <c r="A3017" t="s">
        <v>3323</v>
      </c>
      <c r="B3017">
        <v>99.08</v>
      </c>
    </row>
    <row r="3018" spans="1:2" x14ac:dyDescent="0.4">
      <c r="A3018" t="s">
        <v>3324</v>
      </c>
      <c r="B3018">
        <v>10684.06</v>
      </c>
    </row>
    <row r="3019" spans="1:2" x14ac:dyDescent="0.4">
      <c r="A3019" t="s">
        <v>3325</v>
      </c>
      <c r="B3019">
        <v>2268.25</v>
      </c>
    </row>
    <row r="3020" spans="1:2" x14ac:dyDescent="0.4">
      <c r="A3020" t="s">
        <v>3326</v>
      </c>
      <c r="B3020">
        <v>161.55000000000001</v>
      </c>
    </row>
    <row r="3021" spans="1:2" x14ac:dyDescent="0.4">
      <c r="A3021" t="s">
        <v>3327</v>
      </c>
      <c r="B3021">
        <v>5305.12</v>
      </c>
    </row>
    <row r="3022" spans="1:2" x14ac:dyDescent="0.4">
      <c r="A3022" t="s">
        <v>3329</v>
      </c>
      <c r="B3022">
        <v>216.08</v>
      </c>
    </row>
    <row r="3023" spans="1:2" x14ac:dyDescent="0.4">
      <c r="A3023" t="s">
        <v>3330</v>
      </c>
      <c r="B3023">
        <v>2247.83</v>
      </c>
    </row>
    <row r="3024" spans="1:2" x14ac:dyDescent="0.4">
      <c r="A3024" t="s">
        <v>3331</v>
      </c>
      <c r="B3024">
        <v>842.36</v>
      </c>
    </row>
    <row r="3025" spans="1:2" x14ac:dyDescent="0.4">
      <c r="A3025" t="s">
        <v>3332</v>
      </c>
      <c r="B3025">
        <v>164.92</v>
      </c>
    </row>
    <row r="3026" spans="1:2" x14ac:dyDescent="0.4">
      <c r="A3026" t="s">
        <v>3333</v>
      </c>
      <c r="B3026">
        <v>84.17</v>
      </c>
    </row>
    <row r="3027" spans="1:2" x14ac:dyDescent="0.4">
      <c r="A3027" t="s">
        <v>3335</v>
      </c>
      <c r="B3027">
        <v>1599.64</v>
      </c>
    </row>
    <row r="3028" spans="1:2" x14ac:dyDescent="0.4">
      <c r="A3028" t="s">
        <v>3336</v>
      </c>
      <c r="B3028">
        <v>1027.93</v>
      </c>
    </row>
    <row r="3029" spans="1:2" x14ac:dyDescent="0.4">
      <c r="A3029" t="s">
        <v>3337</v>
      </c>
      <c r="B3029">
        <v>294.19</v>
      </c>
    </row>
    <row r="3030" spans="1:2" x14ac:dyDescent="0.4">
      <c r="A3030" t="s">
        <v>3338</v>
      </c>
      <c r="B3030">
        <v>836.01</v>
      </c>
    </row>
    <row r="3031" spans="1:2" x14ac:dyDescent="0.4">
      <c r="A3031" t="s">
        <v>3339</v>
      </c>
      <c r="B3031">
        <v>370.93</v>
      </c>
    </row>
    <row r="3032" spans="1:2" x14ac:dyDescent="0.4">
      <c r="A3032" t="s">
        <v>4335</v>
      </c>
      <c r="B3032">
        <v>53.46</v>
      </c>
    </row>
    <row r="3033" spans="1:2" x14ac:dyDescent="0.4">
      <c r="A3033" t="s">
        <v>3340</v>
      </c>
      <c r="B3033">
        <v>199.51</v>
      </c>
    </row>
    <row r="3034" spans="1:2" x14ac:dyDescent="0.4">
      <c r="A3034" t="s">
        <v>3341</v>
      </c>
      <c r="B3034">
        <v>274.42</v>
      </c>
    </row>
    <row r="3035" spans="1:2" x14ac:dyDescent="0.4">
      <c r="A3035" t="s">
        <v>3342</v>
      </c>
      <c r="B3035">
        <v>119.01</v>
      </c>
    </row>
    <row r="3036" spans="1:2" x14ac:dyDescent="0.4">
      <c r="A3036" t="s">
        <v>3343</v>
      </c>
      <c r="B3036">
        <v>1215.23</v>
      </c>
    </row>
    <row r="3037" spans="1:2" x14ac:dyDescent="0.4">
      <c r="A3037" t="s">
        <v>3345</v>
      </c>
      <c r="B3037">
        <v>2095.02</v>
      </c>
    </row>
    <row r="3038" spans="1:2" x14ac:dyDescent="0.4">
      <c r="A3038" t="s">
        <v>3346</v>
      </c>
      <c r="B3038">
        <v>371.18</v>
      </c>
    </row>
    <row r="3039" spans="1:2" x14ac:dyDescent="0.4">
      <c r="A3039" t="s">
        <v>3347</v>
      </c>
      <c r="B3039">
        <v>101.42</v>
      </c>
    </row>
    <row r="3040" spans="1:2" x14ac:dyDescent="0.4">
      <c r="A3040" t="s">
        <v>3348</v>
      </c>
      <c r="B3040">
        <v>794.9</v>
      </c>
    </row>
    <row r="3041" spans="1:2" x14ac:dyDescent="0.4">
      <c r="A3041" t="s">
        <v>3349</v>
      </c>
      <c r="B3041">
        <v>64.66</v>
      </c>
    </row>
    <row r="3042" spans="1:2" x14ac:dyDescent="0.4">
      <c r="A3042" t="s">
        <v>3350</v>
      </c>
      <c r="B3042">
        <v>30.28</v>
      </c>
    </row>
    <row r="3043" spans="1:2" x14ac:dyDescent="0.4">
      <c r="A3043" t="s">
        <v>3351</v>
      </c>
      <c r="B3043">
        <v>396.81</v>
      </c>
    </row>
    <row r="3044" spans="1:2" x14ac:dyDescent="0.4">
      <c r="A3044" t="s">
        <v>3352</v>
      </c>
      <c r="B3044">
        <v>1528.56</v>
      </c>
    </row>
    <row r="3045" spans="1:2" x14ac:dyDescent="0.4">
      <c r="A3045" t="s">
        <v>3353</v>
      </c>
      <c r="B3045">
        <v>135.68</v>
      </c>
    </row>
    <row r="3046" spans="1:2" x14ac:dyDescent="0.4">
      <c r="A3046" t="s">
        <v>3354</v>
      </c>
      <c r="B3046">
        <v>735.78</v>
      </c>
    </row>
    <row r="3047" spans="1:2" x14ac:dyDescent="0.4">
      <c r="A3047" t="s">
        <v>3355</v>
      </c>
      <c r="B3047">
        <v>180.51</v>
      </c>
    </row>
    <row r="3048" spans="1:2" x14ac:dyDescent="0.4">
      <c r="A3048" t="s">
        <v>3356</v>
      </c>
      <c r="B3048">
        <v>2705.77</v>
      </c>
    </row>
    <row r="3049" spans="1:2" x14ac:dyDescent="0.4">
      <c r="A3049" t="s">
        <v>3357</v>
      </c>
      <c r="B3049">
        <v>2268.89</v>
      </c>
    </row>
    <row r="3050" spans="1:2" x14ac:dyDescent="0.4">
      <c r="A3050" t="s">
        <v>3359</v>
      </c>
      <c r="B3050">
        <v>141.94999999999999</v>
      </c>
    </row>
    <row r="3051" spans="1:2" x14ac:dyDescent="0.4">
      <c r="A3051" t="s">
        <v>3360</v>
      </c>
      <c r="B3051">
        <v>132.38</v>
      </c>
    </row>
    <row r="3052" spans="1:2" x14ac:dyDescent="0.4">
      <c r="A3052" t="s">
        <v>3361</v>
      </c>
      <c r="B3052">
        <v>735.37</v>
      </c>
    </row>
    <row r="3053" spans="1:2" x14ac:dyDescent="0.4">
      <c r="A3053" t="s">
        <v>3362</v>
      </c>
      <c r="B3053">
        <v>14623.38</v>
      </c>
    </row>
    <row r="3054" spans="1:2" x14ac:dyDescent="0.4">
      <c r="A3054" t="s">
        <v>3363</v>
      </c>
      <c r="B3054">
        <v>160.87</v>
      </c>
    </row>
    <row r="3055" spans="1:2" x14ac:dyDescent="0.4">
      <c r="A3055" t="s">
        <v>3364</v>
      </c>
      <c r="B3055">
        <v>102.51</v>
      </c>
    </row>
    <row r="3056" spans="1:2" x14ac:dyDescent="0.4">
      <c r="A3056" t="s">
        <v>3365</v>
      </c>
      <c r="B3056">
        <v>460.38</v>
      </c>
    </row>
    <row r="3057" spans="1:2" x14ac:dyDescent="0.4">
      <c r="A3057" t="s">
        <v>3366</v>
      </c>
      <c r="B3057">
        <v>327.18</v>
      </c>
    </row>
    <row r="3058" spans="1:2" x14ac:dyDescent="0.4">
      <c r="A3058" t="s">
        <v>3368</v>
      </c>
      <c r="B3058">
        <v>264.36</v>
      </c>
    </row>
    <row r="3059" spans="1:2" x14ac:dyDescent="0.4">
      <c r="A3059" t="s">
        <v>3369</v>
      </c>
      <c r="B3059">
        <v>527.72</v>
      </c>
    </row>
    <row r="3060" spans="1:2" x14ac:dyDescent="0.4">
      <c r="A3060" t="s">
        <v>3370</v>
      </c>
      <c r="B3060">
        <v>518.98</v>
      </c>
    </row>
    <row r="3061" spans="1:2" x14ac:dyDescent="0.4">
      <c r="A3061" t="s">
        <v>3371</v>
      </c>
      <c r="B3061">
        <v>532.85</v>
      </c>
    </row>
    <row r="3062" spans="1:2" x14ac:dyDescent="0.4">
      <c r="A3062" t="s">
        <v>3372</v>
      </c>
      <c r="B3062">
        <v>368.14</v>
      </c>
    </row>
    <row r="3063" spans="1:2" x14ac:dyDescent="0.4">
      <c r="A3063" t="s">
        <v>3373</v>
      </c>
      <c r="B3063">
        <v>1897.12</v>
      </c>
    </row>
    <row r="3064" spans="1:2" x14ac:dyDescent="0.4">
      <c r="A3064" t="s">
        <v>3374</v>
      </c>
      <c r="B3064">
        <v>118.76</v>
      </c>
    </row>
    <row r="3065" spans="1:2" x14ac:dyDescent="0.4">
      <c r="A3065" t="s">
        <v>3375</v>
      </c>
      <c r="B3065">
        <v>68.55</v>
      </c>
    </row>
    <row r="3066" spans="1:2" x14ac:dyDescent="0.4">
      <c r="A3066" t="s">
        <v>3376</v>
      </c>
      <c r="B3066">
        <v>1283.1099999999999</v>
      </c>
    </row>
    <row r="3067" spans="1:2" x14ac:dyDescent="0.4">
      <c r="A3067" t="s">
        <v>3377</v>
      </c>
      <c r="B3067">
        <v>109.56</v>
      </c>
    </row>
    <row r="3068" spans="1:2" x14ac:dyDescent="0.4">
      <c r="A3068" t="s">
        <v>3378</v>
      </c>
      <c r="B3068">
        <v>1380.23</v>
      </c>
    </row>
    <row r="3069" spans="1:2" x14ac:dyDescent="0.4">
      <c r="A3069" t="s">
        <v>3379</v>
      </c>
      <c r="B3069">
        <v>4797.25</v>
      </c>
    </row>
    <row r="3070" spans="1:2" x14ac:dyDescent="0.4">
      <c r="A3070" t="s">
        <v>3380</v>
      </c>
      <c r="B3070">
        <v>139.76</v>
      </c>
    </row>
    <row r="3071" spans="1:2" x14ac:dyDescent="0.4">
      <c r="A3071" t="s">
        <v>3381</v>
      </c>
      <c r="B3071">
        <v>654.45000000000005</v>
      </c>
    </row>
    <row r="3072" spans="1:2" x14ac:dyDescent="0.4">
      <c r="A3072" t="s">
        <v>3382</v>
      </c>
      <c r="B3072">
        <v>63.99</v>
      </c>
    </row>
    <row r="3073" spans="1:2" x14ac:dyDescent="0.4">
      <c r="A3073" t="s">
        <v>3383</v>
      </c>
      <c r="B3073">
        <v>810.21</v>
      </c>
    </row>
    <row r="3074" spans="1:2" x14ac:dyDescent="0.4">
      <c r="A3074" t="s">
        <v>3384</v>
      </c>
      <c r="B3074">
        <v>181.34</v>
      </c>
    </row>
    <row r="3075" spans="1:2" x14ac:dyDescent="0.4">
      <c r="A3075" t="s">
        <v>3385</v>
      </c>
      <c r="B3075">
        <v>2330.41</v>
      </c>
    </row>
    <row r="3076" spans="1:2" x14ac:dyDescent="0.4">
      <c r="A3076" t="s">
        <v>3387</v>
      </c>
      <c r="B3076">
        <v>271.8</v>
      </c>
    </row>
    <row r="3077" spans="1:2" x14ac:dyDescent="0.4">
      <c r="A3077" t="s">
        <v>3388</v>
      </c>
      <c r="B3077">
        <v>67.349999999999994</v>
      </c>
    </row>
    <row r="3078" spans="1:2" x14ac:dyDescent="0.4">
      <c r="A3078" t="s">
        <v>3389</v>
      </c>
      <c r="B3078">
        <v>431.97</v>
      </c>
    </row>
    <row r="3079" spans="1:2" x14ac:dyDescent="0.4">
      <c r="A3079" t="s">
        <v>3390</v>
      </c>
      <c r="B3079">
        <v>21450.94</v>
      </c>
    </row>
    <row r="3080" spans="1:2" x14ac:dyDescent="0.4">
      <c r="A3080" t="s">
        <v>3391</v>
      </c>
      <c r="B3080">
        <v>132.71</v>
      </c>
    </row>
    <row r="3081" spans="1:2" x14ac:dyDescent="0.4">
      <c r="A3081" t="s">
        <v>3392</v>
      </c>
      <c r="B3081">
        <v>130.08000000000001</v>
      </c>
    </row>
    <row r="3082" spans="1:2" x14ac:dyDescent="0.4">
      <c r="A3082" t="s">
        <v>3394</v>
      </c>
      <c r="B3082">
        <v>352.02</v>
      </c>
    </row>
    <row r="3083" spans="1:2" x14ac:dyDescent="0.4">
      <c r="A3083" t="s">
        <v>3396</v>
      </c>
      <c r="B3083">
        <v>190.12</v>
      </c>
    </row>
    <row r="3084" spans="1:2" x14ac:dyDescent="0.4">
      <c r="A3084" t="s">
        <v>3397</v>
      </c>
      <c r="B3084">
        <v>264.16000000000003</v>
      </c>
    </row>
    <row r="3085" spans="1:2" x14ac:dyDescent="0.4">
      <c r="A3085" t="s">
        <v>3398</v>
      </c>
      <c r="B3085">
        <v>62.13</v>
      </c>
    </row>
    <row r="3086" spans="1:2" x14ac:dyDescent="0.4">
      <c r="A3086" t="s">
        <v>3399</v>
      </c>
      <c r="B3086">
        <v>148.31</v>
      </c>
    </row>
    <row r="3087" spans="1:2" x14ac:dyDescent="0.4">
      <c r="A3087" t="s">
        <v>3400</v>
      </c>
      <c r="B3087">
        <v>152.22</v>
      </c>
    </row>
    <row r="3088" spans="1:2" x14ac:dyDescent="0.4">
      <c r="A3088" t="s">
        <v>3401</v>
      </c>
      <c r="B3088">
        <v>1910.77</v>
      </c>
    </row>
    <row r="3089" spans="1:2" x14ac:dyDescent="0.4">
      <c r="A3089" t="s">
        <v>3402</v>
      </c>
      <c r="B3089">
        <v>15896.94</v>
      </c>
    </row>
    <row r="3090" spans="1:2" x14ac:dyDescent="0.4">
      <c r="A3090" t="s">
        <v>3403</v>
      </c>
      <c r="B3090">
        <v>1035.21</v>
      </c>
    </row>
    <row r="3091" spans="1:2" x14ac:dyDescent="0.4">
      <c r="A3091" t="s">
        <v>3404</v>
      </c>
      <c r="B3091">
        <v>309.29000000000002</v>
      </c>
    </row>
    <row r="3092" spans="1:2" x14ac:dyDescent="0.4">
      <c r="A3092" t="s">
        <v>3406</v>
      </c>
      <c r="B3092">
        <v>175.12</v>
      </c>
    </row>
    <row r="3093" spans="1:2" x14ac:dyDescent="0.4">
      <c r="A3093" t="s">
        <v>3408</v>
      </c>
      <c r="B3093">
        <v>24.21</v>
      </c>
    </row>
    <row r="3094" spans="1:2" x14ac:dyDescent="0.4">
      <c r="A3094" t="s">
        <v>3409</v>
      </c>
      <c r="B3094">
        <v>216.45</v>
      </c>
    </row>
    <row r="3095" spans="1:2" x14ac:dyDescent="0.4">
      <c r="A3095" t="s">
        <v>3410</v>
      </c>
      <c r="B3095">
        <v>4084.35</v>
      </c>
    </row>
    <row r="3096" spans="1:2" x14ac:dyDescent="0.4">
      <c r="A3096" t="s">
        <v>3411</v>
      </c>
      <c r="B3096">
        <v>37.57</v>
      </c>
    </row>
    <row r="3097" spans="1:2" x14ac:dyDescent="0.4">
      <c r="A3097" t="s">
        <v>3412</v>
      </c>
      <c r="B3097">
        <v>238.5</v>
      </c>
    </row>
    <row r="3098" spans="1:2" x14ac:dyDescent="0.4">
      <c r="A3098" t="s">
        <v>3413</v>
      </c>
      <c r="B3098">
        <v>21.65</v>
      </c>
    </row>
    <row r="3099" spans="1:2" x14ac:dyDescent="0.4">
      <c r="A3099" t="s">
        <v>3414</v>
      </c>
      <c r="B3099">
        <v>70.650000000000006</v>
      </c>
    </row>
    <row r="3100" spans="1:2" x14ac:dyDescent="0.4">
      <c r="A3100" t="s">
        <v>3415</v>
      </c>
      <c r="B3100">
        <v>19.91</v>
      </c>
    </row>
    <row r="3101" spans="1:2" x14ac:dyDescent="0.4">
      <c r="A3101" t="s">
        <v>3417</v>
      </c>
      <c r="B3101">
        <v>199.56</v>
      </c>
    </row>
    <row r="3102" spans="1:2" x14ac:dyDescent="0.4">
      <c r="A3102" t="s">
        <v>3418</v>
      </c>
      <c r="B3102">
        <v>29.09</v>
      </c>
    </row>
    <row r="3103" spans="1:2" x14ac:dyDescent="0.4">
      <c r="A3103" t="s">
        <v>3419</v>
      </c>
      <c r="B3103">
        <v>52.88</v>
      </c>
    </row>
    <row r="3104" spans="1:2" x14ac:dyDescent="0.4">
      <c r="A3104" t="s">
        <v>3420</v>
      </c>
      <c r="B3104">
        <v>66.099999999999994</v>
      </c>
    </row>
    <row r="3105" spans="1:2" x14ac:dyDescent="0.4">
      <c r="A3105" t="s">
        <v>3421</v>
      </c>
      <c r="B3105">
        <v>153.28</v>
      </c>
    </row>
    <row r="3106" spans="1:2" x14ac:dyDescent="0.4">
      <c r="A3106" t="s">
        <v>3422</v>
      </c>
      <c r="B3106">
        <v>63.2</v>
      </c>
    </row>
    <row r="3107" spans="1:2" x14ac:dyDescent="0.4">
      <c r="A3107" t="s">
        <v>3423</v>
      </c>
      <c r="B3107">
        <v>50.53</v>
      </c>
    </row>
    <row r="3108" spans="1:2" x14ac:dyDescent="0.4">
      <c r="A3108" t="s">
        <v>3424</v>
      </c>
      <c r="B3108">
        <v>39.369999999999997</v>
      </c>
    </row>
    <row r="3109" spans="1:2" x14ac:dyDescent="0.4">
      <c r="A3109" t="s">
        <v>3425</v>
      </c>
      <c r="B3109">
        <v>86.58</v>
      </c>
    </row>
    <row r="3110" spans="1:2" x14ac:dyDescent="0.4">
      <c r="A3110" t="s">
        <v>3426</v>
      </c>
      <c r="B3110">
        <v>50.45</v>
      </c>
    </row>
    <row r="3111" spans="1:2" x14ac:dyDescent="0.4">
      <c r="A3111" t="s">
        <v>3427</v>
      </c>
      <c r="B3111">
        <v>44.69</v>
      </c>
    </row>
    <row r="3112" spans="1:2" x14ac:dyDescent="0.4">
      <c r="A3112" t="s">
        <v>3428</v>
      </c>
      <c r="B3112">
        <v>23.18</v>
      </c>
    </row>
    <row r="3113" spans="1:2" x14ac:dyDescent="0.4">
      <c r="A3113" t="s">
        <v>3429</v>
      </c>
      <c r="B3113">
        <v>56.69</v>
      </c>
    </row>
    <row r="3114" spans="1:2" x14ac:dyDescent="0.4">
      <c r="A3114" t="s">
        <v>3430</v>
      </c>
      <c r="B3114">
        <v>978.44</v>
      </c>
    </row>
    <row r="3115" spans="1:2" x14ac:dyDescent="0.4">
      <c r="A3115" t="s">
        <v>3431</v>
      </c>
      <c r="B3115">
        <v>33.840000000000003</v>
      </c>
    </row>
    <row r="3116" spans="1:2" x14ac:dyDescent="0.4">
      <c r="A3116" t="s">
        <v>3432</v>
      </c>
      <c r="B3116">
        <v>12.93</v>
      </c>
    </row>
    <row r="3117" spans="1:2" x14ac:dyDescent="0.4">
      <c r="A3117" t="s">
        <v>3433</v>
      </c>
      <c r="B3117">
        <v>15.88</v>
      </c>
    </row>
    <row r="3118" spans="1:2" x14ac:dyDescent="0.4">
      <c r="A3118" t="s">
        <v>3434</v>
      </c>
      <c r="B3118">
        <v>16.63</v>
      </c>
    </row>
    <row r="3119" spans="1:2" x14ac:dyDescent="0.4">
      <c r="A3119" t="s">
        <v>3435</v>
      </c>
      <c r="B3119">
        <v>156.38999999999999</v>
      </c>
    </row>
    <row r="3120" spans="1:2" x14ac:dyDescent="0.4">
      <c r="A3120" t="s">
        <v>3436</v>
      </c>
      <c r="B3120">
        <v>70.94</v>
      </c>
    </row>
    <row r="3121" spans="1:2" x14ac:dyDescent="0.4">
      <c r="A3121" t="s">
        <v>3437</v>
      </c>
      <c r="B3121">
        <v>119.22</v>
      </c>
    </row>
    <row r="3122" spans="1:2" x14ac:dyDescent="0.4">
      <c r="A3122" t="s">
        <v>3438</v>
      </c>
      <c r="B3122">
        <v>25.4</v>
      </c>
    </row>
    <row r="3123" spans="1:2" x14ac:dyDescent="0.4">
      <c r="A3123" t="s">
        <v>3439</v>
      </c>
      <c r="B3123">
        <v>20.43</v>
      </c>
    </row>
    <row r="3124" spans="1:2" x14ac:dyDescent="0.4">
      <c r="A3124" t="s">
        <v>3440</v>
      </c>
      <c r="B3124">
        <v>33.71</v>
      </c>
    </row>
    <row r="3125" spans="1:2" x14ac:dyDescent="0.4">
      <c r="A3125" t="s">
        <v>3441</v>
      </c>
      <c r="B3125">
        <v>61.9</v>
      </c>
    </row>
    <row r="3126" spans="1:2" x14ac:dyDescent="0.4">
      <c r="A3126" t="s">
        <v>3442</v>
      </c>
      <c r="B3126">
        <v>34.020000000000003</v>
      </c>
    </row>
    <row r="3127" spans="1:2" x14ac:dyDescent="0.4">
      <c r="A3127" t="s">
        <v>3443</v>
      </c>
      <c r="B3127">
        <v>123.53</v>
      </c>
    </row>
    <row r="3128" spans="1:2" x14ac:dyDescent="0.4">
      <c r="A3128" t="s">
        <v>3444</v>
      </c>
      <c r="B3128">
        <v>57.76</v>
      </c>
    </row>
    <row r="3129" spans="1:2" x14ac:dyDescent="0.4">
      <c r="A3129" t="s">
        <v>3445</v>
      </c>
      <c r="B3129">
        <v>31.23</v>
      </c>
    </row>
    <row r="3130" spans="1:2" x14ac:dyDescent="0.4">
      <c r="A3130" t="s">
        <v>3446</v>
      </c>
      <c r="B3130">
        <v>32.19</v>
      </c>
    </row>
    <row r="3131" spans="1:2" x14ac:dyDescent="0.4">
      <c r="A3131" t="s">
        <v>3447</v>
      </c>
      <c r="B3131">
        <v>38.42</v>
      </c>
    </row>
    <row r="3132" spans="1:2" x14ac:dyDescent="0.4">
      <c r="A3132" t="s">
        <v>3448</v>
      </c>
      <c r="B3132">
        <v>168.01</v>
      </c>
    </row>
    <row r="3133" spans="1:2" x14ac:dyDescent="0.4">
      <c r="A3133" t="s">
        <v>3449</v>
      </c>
      <c r="B3133">
        <v>39.92</v>
      </c>
    </row>
    <row r="3134" spans="1:2" x14ac:dyDescent="0.4">
      <c r="A3134" t="s">
        <v>3450</v>
      </c>
      <c r="B3134">
        <v>20.84</v>
      </c>
    </row>
    <row r="3135" spans="1:2" x14ac:dyDescent="0.4">
      <c r="A3135" t="s">
        <v>3451</v>
      </c>
      <c r="B3135">
        <v>22.03</v>
      </c>
    </row>
    <row r="3136" spans="1:2" x14ac:dyDescent="0.4">
      <c r="A3136" t="s">
        <v>3452</v>
      </c>
      <c r="B3136">
        <v>94.02</v>
      </c>
    </row>
    <row r="3137" spans="1:2" x14ac:dyDescent="0.4">
      <c r="A3137" t="s">
        <v>3453</v>
      </c>
      <c r="B3137">
        <v>23.15</v>
      </c>
    </row>
    <row r="3138" spans="1:2" x14ac:dyDescent="0.4">
      <c r="A3138" t="s">
        <v>3455</v>
      </c>
      <c r="B3138">
        <v>61.4</v>
      </c>
    </row>
    <row r="3139" spans="1:2" x14ac:dyDescent="0.4">
      <c r="A3139" t="s">
        <v>3458</v>
      </c>
      <c r="B3139">
        <v>83.64</v>
      </c>
    </row>
    <row r="3140" spans="1:2" x14ac:dyDescent="0.4">
      <c r="A3140" t="s">
        <v>3459</v>
      </c>
      <c r="B3140">
        <v>102.03</v>
      </c>
    </row>
    <row r="3141" spans="1:2" x14ac:dyDescent="0.4">
      <c r="A3141" t="s">
        <v>3460</v>
      </c>
      <c r="B3141">
        <v>154.81</v>
      </c>
    </row>
    <row r="3142" spans="1:2" x14ac:dyDescent="0.4">
      <c r="A3142" t="s">
        <v>3462</v>
      </c>
      <c r="B3142">
        <v>36.11</v>
      </c>
    </row>
    <row r="3143" spans="1:2" x14ac:dyDescent="0.4">
      <c r="A3143" t="s">
        <v>3463</v>
      </c>
      <c r="B3143">
        <v>24.73</v>
      </c>
    </row>
    <row r="3144" spans="1:2" x14ac:dyDescent="0.4">
      <c r="A3144" t="s">
        <v>3464</v>
      </c>
      <c r="B3144">
        <v>57.16</v>
      </c>
    </row>
    <row r="3145" spans="1:2" x14ac:dyDescent="0.4">
      <c r="A3145" t="s">
        <v>3467</v>
      </c>
      <c r="B3145">
        <v>153.79</v>
      </c>
    </row>
    <row r="3146" spans="1:2" x14ac:dyDescent="0.4">
      <c r="A3146" t="s">
        <v>3469</v>
      </c>
      <c r="B3146">
        <v>35.42</v>
      </c>
    </row>
    <row r="3147" spans="1:2" x14ac:dyDescent="0.4">
      <c r="A3147" t="s">
        <v>3470</v>
      </c>
      <c r="B3147">
        <v>94.27</v>
      </c>
    </row>
    <row r="3148" spans="1:2" x14ac:dyDescent="0.4">
      <c r="A3148" t="s">
        <v>3471</v>
      </c>
      <c r="B3148">
        <v>53.21</v>
      </c>
    </row>
    <row r="3149" spans="1:2" x14ac:dyDescent="0.4">
      <c r="A3149" t="s">
        <v>3472</v>
      </c>
      <c r="B3149">
        <v>59.34</v>
      </c>
    </row>
    <row r="3150" spans="1:2" x14ac:dyDescent="0.4">
      <c r="A3150" t="s">
        <v>3478</v>
      </c>
      <c r="B3150">
        <v>27.09</v>
      </c>
    </row>
    <row r="3151" spans="1:2" x14ac:dyDescent="0.4">
      <c r="A3151" t="s">
        <v>3479</v>
      </c>
      <c r="B3151">
        <v>162.5</v>
      </c>
    </row>
    <row r="3152" spans="1:2" x14ac:dyDescent="0.4">
      <c r="A3152" t="s">
        <v>3480</v>
      </c>
      <c r="B3152">
        <v>65.099999999999994</v>
      </c>
    </row>
    <row r="3153" spans="1:2" x14ac:dyDescent="0.4">
      <c r="A3153" t="s">
        <v>3481</v>
      </c>
      <c r="B3153">
        <v>23.8</v>
      </c>
    </row>
    <row r="3154" spans="1:2" x14ac:dyDescent="0.4">
      <c r="A3154" t="s">
        <v>3482</v>
      </c>
      <c r="B3154">
        <v>22.92</v>
      </c>
    </row>
    <row r="3155" spans="1:2" x14ac:dyDescent="0.4">
      <c r="A3155" t="s">
        <v>3483</v>
      </c>
      <c r="B3155">
        <v>61.48</v>
      </c>
    </row>
    <row r="3156" spans="1:2" x14ac:dyDescent="0.4">
      <c r="A3156" t="s">
        <v>3485</v>
      </c>
      <c r="B3156">
        <v>102.23</v>
      </c>
    </row>
    <row r="3157" spans="1:2" x14ac:dyDescent="0.4">
      <c r="A3157" t="s">
        <v>3486</v>
      </c>
      <c r="B3157">
        <v>45.11</v>
      </c>
    </row>
    <row r="3158" spans="1:2" x14ac:dyDescent="0.4">
      <c r="A3158" t="s">
        <v>3487</v>
      </c>
      <c r="B3158">
        <v>22.7</v>
      </c>
    </row>
    <row r="3159" spans="1:2" x14ac:dyDescent="0.4">
      <c r="A3159" t="s">
        <v>3488</v>
      </c>
      <c r="B3159">
        <v>268.5</v>
      </c>
    </row>
    <row r="3160" spans="1:2" x14ac:dyDescent="0.4">
      <c r="A3160" t="s">
        <v>3489</v>
      </c>
      <c r="B3160">
        <v>48.12</v>
      </c>
    </row>
    <row r="3161" spans="1:2" x14ac:dyDescent="0.4">
      <c r="A3161" t="s">
        <v>3490</v>
      </c>
      <c r="B3161">
        <v>24.05</v>
      </c>
    </row>
    <row r="3162" spans="1:2" x14ac:dyDescent="0.4">
      <c r="A3162" t="s">
        <v>3491</v>
      </c>
      <c r="B3162">
        <v>25.19</v>
      </c>
    </row>
    <row r="3163" spans="1:2" x14ac:dyDescent="0.4">
      <c r="A3163" t="s">
        <v>3493</v>
      </c>
      <c r="B3163">
        <v>80.709999999999994</v>
      </c>
    </row>
    <row r="3164" spans="1:2" x14ac:dyDescent="0.4">
      <c r="A3164" t="s">
        <v>3494</v>
      </c>
      <c r="B3164">
        <v>42.67</v>
      </c>
    </row>
    <row r="3165" spans="1:2" x14ac:dyDescent="0.4">
      <c r="A3165" t="s">
        <v>3495</v>
      </c>
      <c r="B3165">
        <v>29.97</v>
      </c>
    </row>
    <row r="3166" spans="1:2" x14ac:dyDescent="0.4">
      <c r="A3166" t="s">
        <v>3497</v>
      </c>
      <c r="B3166">
        <v>52.67</v>
      </c>
    </row>
    <row r="3167" spans="1:2" x14ac:dyDescent="0.4">
      <c r="A3167" t="s">
        <v>3498</v>
      </c>
      <c r="B3167">
        <v>95.17</v>
      </c>
    </row>
    <row r="3168" spans="1:2" x14ac:dyDescent="0.4">
      <c r="A3168" t="s">
        <v>3499</v>
      </c>
      <c r="B3168">
        <v>115.28</v>
      </c>
    </row>
    <row r="3169" spans="1:2" x14ac:dyDescent="0.4">
      <c r="A3169" t="s">
        <v>3500</v>
      </c>
      <c r="B3169">
        <v>32.18</v>
      </c>
    </row>
    <row r="3170" spans="1:2" x14ac:dyDescent="0.4">
      <c r="A3170" t="s">
        <v>3502</v>
      </c>
      <c r="B3170">
        <v>83.97</v>
      </c>
    </row>
    <row r="3171" spans="1:2" x14ac:dyDescent="0.4">
      <c r="A3171" t="s">
        <v>3503</v>
      </c>
      <c r="B3171">
        <v>45.15</v>
      </c>
    </row>
    <row r="3172" spans="1:2" x14ac:dyDescent="0.4">
      <c r="A3172" t="s">
        <v>3504</v>
      </c>
      <c r="B3172">
        <v>43.78</v>
      </c>
    </row>
    <row r="3173" spans="1:2" x14ac:dyDescent="0.4">
      <c r="A3173" t="s">
        <v>3506</v>
      </c>
      <c r="B3173">
        <v>120.73</v>
      </c>
    </row>
    <row r="3174" spans="1:2" x14ac:dyDescent="0.4">
      <c r="A3174" t="s">
        <v>3507</v>
      </c>
      <c r="B3174">
        <v>50.37</v>
      </c>
    </row>
    <row r="3175" spans="1:2" x14ac:dyDescent="0.4">
      <c r="A3175" t="s">
        <v>3508</v>
      </c>
      <c r="B3175">
        <v>34.61</v>
      </c>
    </row>
    <row r="3176" spans="1:2" x14ac:dyDescent="0.4">
      <c r="A3176" t="s">
        <v>3509</v>
      </c>
      <c r="B3176">
        <v>60.76</v>
      </c>
    </row>
    <row r="3177" spans="1:2" x14ac:dyDescent="0.4">
      <c r="A3177" t="s">
        <v>3511</v>
      </c>
      <c r="B3177">
        <v>50.11</v>
      </c>
    </row>
    <row r="3178" spans="1:2" x14ac:dyDescent="0.4">
      <c r="A3178" t="s">
        <v>3512</v>
      </c>
      <c r="B3178">
        <v>34.68</v>
      </c>
    </row>
    <row r="3179" spans="1:2" x14ac:dyDescent="0.4">
      <c r="A3179" t="s">
        <v>3513</v>
      </c>
      <c r="B3179">
        <v>32.21</v>
      </c>
    </row>
    <row r="3180" spans="1:2" x14ac:dyDescent="0.4">
      <c r="A3180" t="s">
        <v>3514</v>
      </c>
      <c r="B3180">
        <v>33.729999999999997</v>
      </c>
    </row>
    <row r="3181" spans="1:2" x14ac:dyDescent="0.4">
      <c r="A3181" t="s">
        <v>3515</v>
      </c>
      <c r="B3181">
        <v>85.1</v>
      </c>
    </row>
    <row r="3182" spans="1:2" x14ac:dyDescent="0.4">
      <c r="A3182" t="s">
        <v>3517</v>
      </c>
      <c r="B3182">
        <v>65.17</v>
      </c>
    </row>
    <row r="3183" spans="1:2" x14ac:dyDescent="0.4">
      <c r="A3183" t="s">
        <v>3519</v>
      </c>
      <c r="B3183">
        <v>65.900000000000006</v>
      </c>
    </row>
    <row r="3184" spans="1:2" x14ac:dyDescent="0.4">
      <c r="A3184" t="s">
        <v>3521</v>
      </c>
      <c r="B3184">
        <v>41.39</v>
      </c>
    </row>
    <row r="3185" spans="1:2" x14ac:dyDescent="0.4">
      <c r="A3185" t="s">
        <v>3522</v>
      </c>
      <c r="B3185">
        <v>160.54</v>
      </c>
    </row>
    <row r="3186" spans="1:2" x14ac:dyDescent="0.4">
      <c r="A3186" t="s">
        <v>3523</v>
      </c>
      <c r="B3186">
        <v>75.010000000000005</v>
      </c>
    </row>
    <row r="3187" spans="1:2" x14ac:dyDescent="0.4">
      <c r="A3187" t="s">
        <v>3524</v>
      </c>
      <c r="B3187">
        <v>279.06</v>
      </c>
    </row>
    <row r="3188" spans="1:2" x14ac:dyDescent="0.4">
      <c r="A3188" t="s">
        <v>3526</v>
      </c>
      <c r="B3188">
        <v>64.3</v>
      </c>
    </row>
    <row r="3189" spans="1:2" x14ac:dyDescent="0.4">
      <c r="A3189" t="s">
        <v>3529</v>
      </c>
      <c r="B3189">
        <v>32.549999999999997</v>
      </c>
    </row>
    <row r="3190" spans="1:2" x14ac:dyDescent="0.4">
      <c r="A3190" t="s">
        <v>3531</v>
      </c>
      <c r="B3190">
        <v>43.47</v>
      </c>
    </row>
    <row r="3191" spans="1:2" x14ac:dyDescent="0.4">
      <c r="A3191" t="s">
        <v>3532</v>
      </c>
      <c r="B3191">
        <v>19.28</v>
      </c>
    </row>
    <row r="3192" spans="1:2" x14ac:dyDescent="0.4">
      <c r="A3192" t="s">
        <v>3536</v>
      </c>
      <c r="B3192">
        <v>47.81</v>
      </c>
    </row>
    <row r="3193" spans="1:2" x14ac:dyDescent="0.4">
      <c r="A3193" t="s">
        <v>3537</v>
      </c>
      <c r="B3193">
        <v>279.02999999999997</v>
      </c>
    </row>
    <row r="3194" spans="1:2" x14ac:dyDescent="0.4">
      <c r="A3194" t="s">
        <v>3538</v>
      </c>
      <c r="B3194">
        <v>49.37</v>
      </c>
    </row>
    <row r="3195" spans="1:2" x14ac:dyDescent="0.4">
      <c r="A3195" t="s">
        <v>3539</v>
      </c>
      <c r="B3195">
        <v>19.46</v>
      </c>
    </row>
    <row r="3196" spans="1:2" x14ac:dyDescent="0.4">
      <c r="A3196" t="s">
        <v>3540</v>
      </c>
      <c r="B3196">
        <v>349.91</v>
      </c>
    </row>
    <row r="3197" spans="1:2" x14ac:dyDescent="0.4">
      <c r="A3197" t="s">
        <v>3541</v>
      </c>
      <c r="B3197">
        <v>23.58</v>
      </c>
    </row>
    <row r="3198" spans="1:2" x14ac:dyDescent="0.4">
      <c r="A3198" t="s">
        <v>3544</v>
      </c>
      <c r="B3198">
        <v>36.04</v>
      </c>
    </row>
    <row r="3199" spans="1:2" x14ac:dyDescent="0.4">
      <c r="A3199" t="s">
        <v>3545</v>
      </c>
      <c r="B3199">
        <v>97.71</v>
      </c>
    </row>
    <row r="3200" spans="1:2" x14ac:dyDescent="0.4">
      <c r="A3200" t="s">
        <v>3546</v>
      </c>
      <c r="B3200">
        <v>40.299999999999997</v>
      </c>
    </row>
    <row r="3201" spans="1:2" x14ac:dyDescent="0.4">
      <c r="A3201" t="s">
        <v>3547</v>
      </c>
      <c r="B3201">
        <v>25.94</v>
      </c>
    </row>
    <row r="3202" spans="1:2" x14ac:dyDescent="0.4">
      <c r="A3202" t="s">
        <v>3548</v>
      </c>
      <c r="B3202">
        <v>76.55</v>
      </c>
    </row>
    <row r="3203" spans="1:2" x14ac:dyDescent="0.4">
      <c r="A3203" t="s">
        <v>3554</v>
      </c>
      <c r="B3203">
        <v>16.510000000000002</v>
      </c>
    </row>
    <row r="3204" spans="1:2" x14ac:dyDescent="0.4">
      <c r="A3204" t="s">
        <v>3555</v>
      </c>
      <c r="B3204">
        <v>45.67</v>
      </c>
    </row>
    <row r="3205" spans="1:2" x14ac:dyDescent="0.4">
      <c r="A3205" t="s">
        <v>3556</v>
      </c>
      <c r="B3205">
        <v>229.18</v>
      </c>
    </row>
    <row r="3206" spans="1:2" x14ac:dyDescent="0.4">
      <c r="A3206" t="s">
        <v>3557</v>
      </c>
      <c r="B3206">
        <v>29.54</v>
      </c>
    </row>
    <row r="3207" spans="1:2" x14ac:dyDescent="0.4">
      <c r="A3207" t="s">
        <v>3558</v>
      </c>
      <c r="B3207">
        <v>71.88</v>
      </c>
    </row>
    <row r="3208" spans="1:2" x14ac:dyDescent="0.4">
      <c r="A3208" t="s">
        <v>3560</v>
      </c>
      <c r="B3208">
        <v>20.63</v>
      </c>
    </row>
    <row r="3209" spans="1:2" x14ac:dyDescent="0.4">
      <c r="A3209" t="s">
        <v>3561</v>
      </c>
      <c r="B3209">
        <v>104.91</v>
      </c>
    </row>
    <row r="3210" spans="1:2" x14ac:dyDescent="0.4">
      <c r="A3210" t="s">
        <v>3562</v>
      </c>
      <c r="B3210">
        <v>36.799999999999997</v>
      </c>
    </row>
    <row r="3211" spans="1:2" x14ac:dyDescent="0.4">
      <c r="A3211" t="s">
        <v>4375</v>
      </c>
      <c r="B3211">
        <v>44.67</v>
      </c>
    </row>
    <row r="3212" spans="1:2" x14ac:dyDescent="0.4">
      <c r="A3212" t="s">
        <v>3563</v>
      </c>
      <c r="B3212">
        <v>19.39</v>
      </c>
    </row>
    <row r="3213" spans="1:2" x14ac:dyDescent="0.4">
      <c r="A3213" t="s">
        <v>3564</v>
      </c>
      <c r="B3213">
        <v>46.66</v>
      </c>
    </row>
    <row r="3214" spans="1:2" x14ac:dyDescent="0.4">
      <c r="A3214" t="s">
        <v>3567</v>
      </c>
      <c r="B3214">
        <v>23.14</v>
      </c>
    </row>
    <row r="3215" spans="1:2" x14ac:dyDescent="0.4">
      <c r="A3215" t="s">
        <v>3570</v>
      </c>
      <c r="B3215">
        <v>947.8</v>
      </c>
    </row>
    <row r="3216" spans="1:2" x14ac:dyDescent="0.4">
      <c r="A3216" t="s">
        <v>3571</v>
      </c>
      <c r="B3216">
        <v>38.770000000000003</v>
      </c>
    </row>
    <row r="3217" spans="1:2" x14ac:dyDescent="0.4">
      <c r="A3217" t="s">
        <v>3572</v>
      </c>
      <c r="B3217">
        <v>97.39</v>
      </c>
    </row>
    <row r="3218" spans="1:2" x14ac:dyDescent="0.4">
      <c r="A3218" t="s">
        <v>3573</v>
      </c>
      <c r="B3218">
        <v>450.4</v>
      </c>
    </row>
    <row r="3219" spans="1:2" x14ac:dyDescent="0.4">
      <c r="A3219" t="s">
        <v>3574</v>
      </c>
      <c r="B3219">
        <v>40.450000000000003</v>
      </c>
    </row>
    <row r="3220" spans="1:2" x14ac:dyDescent="0.4">
      <c r="A3220" t="s">
        <v>3575</v>
      </c>
      <c r="B3220">
        <v>60.42</v>
      </c>
    </row>
    <row r="3221" spans="1:2" x14ac:dyDescent="0.4">
      <c r="A3221" t="s">
        <v>4376</v>
      </c>
      <c r="B3221">
        <v>62.36</v>
      </c>
    </row>
    <row r="3222" spans="1:2" x14ac:dyDescent="0.4">
      <c r="A3222" t="s">
        <v>3580</v>
      </c>
      <c r="B3222">
        <v>28.44</v>
      </c>
    </row>
    <row r="3223" spans="1:2" x14ac:dyDescent="0.4">
      <c r="A3223" t="s">
        <v>3583</v>
      </c>
      <c r="B3223">
        <v>45.32</v>
      </c>
    </row>
    <row r="3224" spans="1:2" x14ac:dyDescent="0.4">
      <c r="A3224" t="s">
        <v>3585</v>
      </c>
      <c r="B3224">
        <v>28.93</v>
      </c>
    </row>
    <row r="3225" spans="1:2" x14ac:dyDescent="0.4">
      <c r="A3225" t="s">
        <v>3588</v>
      </c>
      <c r="B3225">
        <v>35.08</v>
      </c>
    </row>
    <row r="3226" spans="1:2" x14ac:dyDescent="0.4">
      <c r="A3226" t="s">
        <v>3589</v>
      </c>
      <c r="B3226">
        <v>136.34</v>
      </c>
    </row>
    <row r="3227" spans="1:2" x14ac:dyDescent="0.4">
      <c r="A3227" t="s">
        <v>3591</v>
      </c>
      <c r="B3227">
        <v>113.57</v>
      </c>
    </row>
    <row r="3228" spans="1:2" x14ac:dyDescent="0.4">
      <c r="A3228" t="s">
        <v>3592</v>
      </c>
      <c r="B3228">
        <v>23.63</v>
      </c>
    </row>
    <row r="3229" spans="1:2" x14ac:dyDescent="0.4">
      <c r="A3229" t="s">
        <v>3593</v>
      </c>
      <c r="B3229">
        <v>35.29</v>
      </c>
    </row>
    <row r="3230" spans="1:2" x14ac:dyDescent="0.4">
      <c r="A3230" t="s">
        <v>3594</v>
      </c>
      <c r="B3230">
        <v>61.92</v>
      </c>
    </row>
    <row r="3231" spans="1:2" x14ac:dyDescent="0.4">
      <c r="A3231" t="s">
        <v>3595</v>
      </c>
      <c r="B3231">
        <v>180.84</v>
      </c>
    </row>
    <row r="3232" spans="1:2" x14ac:dyDescent="0.4">
      <c r="A3232" t="s">
        <v>3596</v>
      </c>
      <c r="B3232">
        <v>22.89</v>
      </c>
    </row>
    <row r="3233" spans="1:2" x14ac:dyDescent="0.4">
      <c r="A3233" t="s">
        <v>3597</v>
      </c>
      <c r="B3233">
        <v>97.42</v>
      </c>
    </row>
    <row r="3234" spans="1:2" x14ac:dyDescent="0.4">
      <c r="A3234" t="s">
        <v>3598</v>
      </c>
      <c r="B3234">
        <v>337.3</v>
      </c>
    </row>
    <row r="3235" spans="1:2" x14ac:dyDescent="0.4">
      <c r="A3235" t="s">
        <v>3599</v>
      </c>
      <c r="B3235">
        <v>70.41</v>
      </c>
    </row>
    <row r="3236" spans="1:2" x14ac:dyDescent="0.4">
      <c r="A3236" t="s">
        <v>3602</v>
      </c>
      <c r="B3236">
        <v>33.83</v>
      </c>
    </row>
    <row r="3237" spans="1:2" x14ac:dyDescent="0.4">
      <c r="A3237" t="s">
        <v>3603</v>
      </c>
      <c r="B3237">
        <v>172.99</v>
      </c>
    </row>
    <row r="3238" spans="1:2" x14ac:dyDescent="0.4">
      <c r="A3238" t="s">
        <v>3605</v>
      </c>
      <c r="B3238">
        <v>225.31</v>
      </c>
    </row>
    <row r="3239" spans="1:2" x14ac:dyDescent="0.4">
      <c r="A3239" t="s">
        <v>3607</v>
      </c>
      <c r="B3239">
        <v>25.56</v>
      </c>
    </row>
    <row r="3240" spans="1:2" x14ac:dyDescent="0.4">
      <c r="A3240" t="s">
        <v>3608</v>
      </c>
      <c r="B3240">
        <v>38.01</v>
      </c>
    </row>
    <row r="3241" spans="1:2" x14ac:dyDescent="0.4">
      <c r="A3241" t="s">
        <v>3610</v>
      </c>
      <c r="B3241">
        <v>78.209999999999994</v>
      </c>
    </row>
    <row r="3242" spans="1:2" x14ac:dyDescent="0.4">
      <c r="A3242" t="s">
        <v>3611</v>
      </c>
      <c r="B3242">
        <v>56.1</v>
      </c>
    </row>
    <row r="3243" spans="1:2" x14ac:dyDescent="0.4">
      <c r="A3243" t="s">
        <v>3612</v>
      </c>
      <c r="B3243">
        <v>1945.35</v>
      </c>
    </row>
    <row r="3244" spans="1:2" x14ac:dyDescent="0.4">
      <c r="A3244" t="s">
        <v>3613</v>
      </c>
      <c r="B3244">
        <v>647.85</v>
      </c>
    </row>
    <row r="3245" spans="1:2" x14ac:dyDescent="0.4">
      <c r="A3245" t="s">
        <v>3615</v>
      </c>
      <c r="B3245">
        <v>34.69</v>
      </c>
    </row>
    <row r="3246" spans="1:2" x14ac:dyDescent="0.4">
      <c r="A3246" t="s">
        <v>3616</v>
      </c>
      <c r="B3246">
        <v>117.92</v>
      </c>
    </row>
    <row r="3247" spans="1:2" x14ac:dyDescent="0.4">
      <c r="A3247" t="s">
        <v>3617</v>
      </c>
      <c r="B3247">
        <v>48.43</v>
      </c>
    </row>
    <row r="3248" spans="1:2" x14ac:dyDescent="0.4">
      <c r="A3248" t="s">
        <v>3618</v>
      </c>
      <c r="B3248">
        <v>25.25</v>
      </c>
    </row>
    <row r="3249" spans="1:2" x14ac:dyDescent="0.4">
      <c r="A3249" t="s">
        <v>3624</v>
      </c>
      <c r="B3249">
        <v>112.45</v>
      </c>
    </row>
    <row r="3250" spans="1:2" x14ac:dyDescent="0.4">
      <c r="A3250" t="s">
        <v>3625</v>
      </c>
      <c r="B3250">
        <v>37.659999999999997</v>
      </c>
    </row>
    <row r="3251" spans="1:2" x14ac:dyDescent="0.4">
      <c r="A3251" t="s">
        <v>3626</v>
      </c>
      <c r="B3251">
        <v>101.46</v>
      </c>
    </row>
    <row r="3252" spans="1:2" x14ac:dyDescent="0.4">
      <c r="A3252" t="s">
        <v>3630</v>
      </c>
      <c r="B3252">
        <v>124.43</v>
      </c>
    </row>
    <row r="3253" spans="1:2" x14ac:dyDescent="0.4">
      <c r="A3253" t="s">
        <v>3632</v>
      </c>
      <c r="B3253">
        <v>36.659999999999997</v>
      </c>
    </row>
    <row r="3254" spans="1:2" x14ac:dyDescent="0.4">
      <c r="A3254" t="s">
        <v>3633</v>
      </c>
      <c r="B3254">
        <v>2244.2600000000002</v>
      </c>
    </row>
    <row r="3255" spans="1:2" x14ac:dyDescent="0.4">
      <c r="A3255" t="s">
        <v>3634</v>
      </c>
      <c r="B3255">
        <v>28.46</v>
      </c>
    </row>
    <row r="3256" spans="1:2" x14ac:dyDescent="0.4">
      <c r="A3256" t="s">
        <v>3635</v>
      </c>
      <c r="B3256">
        <v>217.92</v>
      </c>
    </row>
    <row r="3257" spans="1:2" x14ac:dyDescent="0.4">
      <c r="A3257" t="s">
        <v>3638</v>
      </c>
      <c r="B3257">
        <v>100.79</v>
      </c>
    </row>
    <row r="3258" spans="1:2" x14ac:dyDescent="0.4">
      <c r="A3258" t="s">
        <v>3639</v>
      </c>
      <c r="B3258">
        <v>283.57</v>
      </c>
    </row>
    <row r="3259" spans="1:2" x14ac:dyDescent="0.4">
      <c r="A3259" t="s">
        <v>3640</v>
      </c>
      <c r="B3259">
        <v>87.73</v>
      </c>
    </row>
    <row r="3260" spans="1:2" x14ac:dyDescent="0.4">
      <c r="A3260" t="s">
        <v>3641</v>
      </c>
      <c r="B3260">
        <v>217.01</v>
      </c>
    </row>
    <row r="3261" spans="1:2" x14ac:dyDescent="0.4">
      <c r="A3261" t="s">
        <v>3642</v>
      </c>
      <c r="B3261">
        <v>57.21</v>
      </c>
    </row>
    <row r="3262" spans="1:2" x14ac:dyDescent="0.4">
      <c r="A3262" t="s">
        <v>3643</v>
      </c>
      <c r="B3262">
        <v>60.29</v>
      </c>
    </row>
    <row r="3263" spans="1:2" x14ac:dyDescent="0.4">
      <c r="A3263" t="s">
        <v>3644</v>
      </c>
      <c r="B3263">
        <v>134.38999999999999</v>
      </c>
    </row>
    <row r="3264" spans="1:2" x14ac:dyDescent="0.4">
      <c r="A3264" t="s">
        <v>3645</v>
      </c>
      <c r="B3264">
        <v>120.63</v>
      </c>
    </row>
    <row r="3265" spans="1:2" x14ac:dyDescent="0.4">
      <c r="A3265" t="s">
        <v>3647</v>
      </c>
      <c r="B3265">
        <v>133.57</v>
      </c>
    </row>
    <row r="3266" spans="1:2" x14ac:dyDescent="0.4">
      <c r="A3266" t="s">
        <v>3648</v>
      </c>
      <c r="B3266">
        <v>35.47</v>
      </c>
    </row>
    <row r="3267" spans="1:2" x14ac:dyDescent="0.4">
      <c r="A3267" t="s">
        <v>3650</v>
      </c>
      <c r="B3267">
        <v>23.56</v>
      </c>
    </row>
    <row r="3268" spans="1:2" x14ac:dyDescent="0.4">
      <c r="A3268" t="s">
        <v>3652</v>
      </c>
      <c r="B3268">
        <v>35.549999999999997</v>
      </c>
    </row>
    <row r="3269" spans="1:2" x14ac:dyDescent="0.4">
      <c r="A3269" t="s">
        <v>3653</v>
      </c>
      <c r="B3269">
        <v>50.27</v>
      </c>
    </row>
    <row r="3270" spans="1:2" x14ac:dyDescent="0.4">
      <c r="A3270" t="s">
        <v>3654</v>
      </c>
      <c r="B3270">
        <v>15.99</v>
      </c>
    </row>
    <row r="3271" spans="1:2" x14ac:dyDescent="0.4">
      <c r="A3271" t="s">
        <v>3655</v>
      </c>
      <c r="B3271">
        <v>146.34</v>
      </c>
    </row>
    <row r="3272" spans="1:2" x14ac:dyDescent="0.4">
      <c r="A3272" t="s">
        <v>3656</v>
      </c>
      <c r="B3272">
        <v>30.71</v>
      </c>
    </row>
    <row r="3273" spans="1:2" x14ac:dyDescent="0.4">
      <c r="A3273" t="s">
        <v>3657</v>
      </c>
      <c r="B3273">
        <v>83.15</v>
      </c>
    </row>
    <row r="3274" spans="1:2" x14ac:dyDescent="0.4">
      <c r="A3274" t="s">
        <v>3658</v>
      </c>
      <c r="B3274">
        <v>27.28</v>
      </c>
    </row>
    <row r="3275" spans="1:2" x14ac:dyDescent="0.4">
      <c r="A3275" t="s">
        <v>3659</v>
      </c>
      <c r="B3275">
        <v>23.21</v>
      </c>
    </row>
    <row r="3276" spans="1:2" x14ac:dyDescent="0.4">
      <c r="A3276" t="s">
        <v>3660</v>
      </c>
      <c r="B3276">
        <v>71.650000000000006</v>
      </c>
    </row>
    <row r="3277" spans="1:2" x14ac:dyDescent="0.4">
      <c r="A3277" t="s">
        <v>3661</v>
      </c>
      <c r="B3277">
        <v>97.26</v>
      </c>
    </row>
    <row r="3278" spans="1:2" x14ac:dyDescent="0.4">
      <c r="A3278" t="s">
        <v>3664</v>
      </c>
      <c r="B3278">
        <v>23.6</v>
      </c>
    </row>
    <row r="3279" spans="1:2" x14ac:dyDescent="0.4">
      <c r="A3279" t="s">
        <v>3665</v>
      </c>
      <c r="B3279">
        <v>97.01</v>
      </c>
    </row>
    <row r="3280" spans="1:2" x14ac:dyDescent="0.4">
      <c r="A3280" t="s">
        <v>3666</v>
      </c>
      <c r="B3280">
        <v>107.13</v>
      </c>
    </row>
    <row r="3281" spans="1:2" x14ac:dyDescent="0.4">
      <c r="A3281" t="s">
        <v>3667</v>
      </c>
      <c r="B3281">
        <v>21.31</v>
      </c>
    </row>
    <row r="3282" spans="1:2" x14ac:dyDescent="0.4">
      <c r="A3282" t="s">
        <v>3668</v>
      </c>
      <c r="B3282">
        <v>36.340000000000003</v>
      </c>
    </row>
    <row r="3283" spans="1:2" x14ac:dyDescent="0.4">
      <c r="A3283" t="s">
        <v>3669</v>
      </c>
      <c r="B3283">
        <v>19.97</v>
      </c>
    </row>
    <row r="3284" spans="1:2" x14ac:dyDescent="0.4">
      <c r="A3284" t="s">
        <v>3670</v>
      </c>
      <c r="B3284">
        <v>20.55</v>
      </c>
    </row>
    <row r="3285" spans="1:2" x14ac:dyDescent="0.4">
      <c r="A3285" t="s">
        <v>3671</v>
      </c>
      <c r="B3285">
        <v>32.880000000000003</v>
      </c>
    </row>
    <row r="3286" spans="1:2" x14ac:dyDescent="0.4">
      <c r="A3286" t="s">
        <v>3672</v>
      </c>
      <c r="B3286">
        <v>17.940000000000001</v>
      </c>
    </row>
    <row r="3287" spans="1:2" x14ac:dyDescent="0.4">
      <c r="A3287" t="s">
        <v>3673</v>
      </c>
      <c r="B3287">
        <v>26.81</v>
      </c>
    </row>
    <row r="3288" spans="1:2" x14ac:dyDescent="0.4">
      <c r="A3288" t="s">
        <v>3674</v>
      </c>
      <c r="B3288">
        <v>151.97999999999999</v>
      </c>
    </row>
    <row r="3289" spans="1:2" x14ac:dyDescent="0.4">
      <c r="A3289" t="s">
        <v>3675</v>
      </c>
      <c r="B3289">
        <v>306.29000000000002</v>
      </c>
    </row>
    <row r="3290" spans="1:2" x14ac:dyDescent="0.4">
      <c r="A3290" t="s">
        <v>3676</v>
      </c>
      <c r="B3290">
        <v>39.21</v>
      </c>
    </row>
    <row r="3291" spans="1:2" x14ac:dyDescent="0.4">
      <c r="A3291" t="s">
        <v>3679</v>
      </c>
      <c r="B3291">
        <v>238.8</v>
      </c>
    </row>
    <row r="3292" spans="1:2" x14ac:dyDescent="0.4">
      <c r="A3292" t="s">
        <v>3680</v>
      </c>
      <c r="B3292">
        <v>77.930000000000007</v>
      </c>
    </row>
    <row r="3293" spans="1:2" x14ac:dyDescent="0.4">
      <c r="A3293" t="s">
        <v>3682</v>
      </c>
      <c r="B3293">
        <v>35.15</v>
      </c>
    </row>
    <row r="3294" spans="1:2" x14ac:dyDescent="0.4">
      <c r="A3294" t="s">
        <v>3683</v>
      </c>
      <c r="B3294">
        <v>25.11</v>
      </c>
    </row>
    <row r="3295" spans="1:2" x14ac:dyDescent="0.4">
      <c r="A3295" t="s">
        <v>3684</v>
      </c>
      <c r="B3295">
        <v>172.11</v>
      </c>
    </row>
    <row r="3296" spans="1:2" x14ac:dyDescent="0.4">
      <c r="A3296" t="s">
        <v>3685</v>
      </c>
      <c r="B3296">
        <v>17.45</v>
      </c>
    </row>
    <row r="3297" spans="1:2" x14ac:dyDescent="0.4">
      <c r="A3297" t="s">
        <v>3686</v>
      </c>
      <c r="B3297">
        <v>51.48</v>
      </c>
    </row>
    <row r="3298" spans="1:2" x14ac:dyDescent="0.4">
      <c r="A3298" t="s">
        <v>3687</v>
      </c>
      <c r="B3298">
        <v>176</v>
      </c>
    </row>
    <row r="3299" spans="1:2" x14ac:dyDescent="0.4">
      <c r="A3299" t="s">
        <v>3688</v>
      </c>
      <c r="B3299">
        <v>35.24</v>
      </c>
    </row>
    <row r="3300" spans="1:2" x14ac:dyDescent="0.4">
      <c r="A3300" t="s">
        <v>3689</v>
      </c>
      <c r="B3300">
        <v>171.01</v>
      </c>
    </row>
    <row r="3301" spans="1:2" x14ac:dyDescent="0.4">
      <c r="A3301" t="s">
        <v>3690</v>
      </c>
      <c r="B3301">
        <v>89.54</v>
      </c>
    </row>
    <row r="3302" spans="1:2" x14ac:dyDescent="0.4">
      <c r="A3302" t="s">
        <v>3691</v>
      </c>
      <c r="B3302">
        <v>40.24</v>
      </c>
    </row>
    <row r="3303" spans="1:2" x14ac:dyDescent="0.4">
      <c r="A3303" t="s">
        <v>3692</v>
      </c>
      <c r="B3303">
        <v>84.96</v>
      </c>
    </row>
    <row r="3304" spans="1:2" x14ac:dyDescent="0.4">
      <c r="A3304" t="s">
        <v>3693</v>
      </c>
      <c r="B3304">
        <v>62.07</v>
      </c>
    </row>
    <row r="3305" spans="1:2" x14ac:dyDescent="0.4">
      <c r="A3305" t="s">
        <v>3694</v>
      </c>
      <c r="B3305">
        <v>72.67</v>
      </c>
    </row>
    <row r="3306" spans="1:2" x14ac:dyDescent="0.4">
      <c r="A3306" t="s">
        <v>3695</v>
      </c>
      <c r="B3306">
        <v>644.47</v>
      </c>
    </row>
    <row r="3307" spans="1:2" x14ac:dyDescent="0.4">
      <c r="A3307" t="s">
        <v>3698</v>
      </c>
      <c r="B3307">
        <v>20.66</v>
      </c>
    </row>
    <row r="3308" spans="1:2" x14ac:dyDescent="0.4">
      <c r="A3308" t="s">
        <v>3699</v>
      </c>
      <c r="B3308">
        <v>28.12</v>
      </c>
    </row>
    <row r="3309" spans="1:2" x14ac:dyDescent="0.4">
      <c r="A3309" t="s">
        <v>3700</v>
      </c>
      <c r="B3309">
        <v>246.08</v>
      </c>
    </row>
    <row r="3310" spans="1:2" x14ac:dyDescent="0.4">
      <c r="A3310" t="s">
        <v>3701</v>
      </c>
      <c r="B3310">
        <v>40.590000000000003</v>
      </c>
    </row>
    <row r="3311" spans="1:2" x14ac:dyDescent="0.4">
      <c r="A3311" t="s">
        <v>3703</v>
      </c>
      <c r="B3311">
        <v>75.69</v>
      </c>
    </row>
    <row r="3312" spans="1:2" x14ac:dyDescent="0.4">
      <c r="A3312" t="s">
        <v>3704</v>
      </c>
      <c r="B3312">
        <v>25.09</v>
      </c>
    </row>
    <row r="3313" spans="1:2" x14ac:dyDescent="0.4">
      <c r="A3313" t="s">
        <v>3705</v>
      </c>
      <c r="B3313">
        <v>37.53</v>
      </c>
    </row>
    <row r="3314" spans="1:2" x14ac:dyDescent="0.4">
      <c r="A3314" t="s">
        <v>3706</v>
      </c>
      <c r="B3314">
        <v>43.36</v>
      </c>
    </row>
    <row r="3315" spans="1:2" x14ac:dyDescent="0.4">
      <c r="A3315" t="s">
        <v>3707</v>
      </c>
      <c r="B3315">
        <v>10.29</v>
      </c>
    </row>
    <row r="3316" spans="1:2" x14ac:dyDescent="0.4">
      <c r="A3316" t="s">
        <v>3708</v>
      </c>
      <c r="B3316">
        <v>13.98</v>
      </c>
    </row>
    <row r="3317" spans="1:2" x14ac:dyDescent="0.4">
      <c r="A3317" t="s">
        <v>3709</v>
      </c>
      <c r="B3317">
        <v>37.380000000000003</v>
      </c>
    </row>
    <row r="3318" spans="1:2" x14ac:dyDescent="0.4">
      <c r="A3318" t="s">
        <v>3711</v>
      </c>
      <c r="B3318">
        <v>837.13</v>
      </c>
    </row>
    <row r="3319" spans="1:2" x14ac:dyDescent="0.4">
      <c r="A3319" t="s">
        <v>3712</v>
      </c>
      <c r="B3319">
        <v>126.88</v>
      </c>
    </row>
    <row r="3320" spans="1:2" x14ac:dyDescent="0.4">
      <c r="A3320" t="s">
        <v>3714</v>
      </c>
      <c r="B3320">
        <v>37.44</v>
      </c>
    </row>
    <row r="3321" spans="1:2" x14ac:dyDescent="0.4">
      <c r="A3321" t="s">
        <v>3715</v>
      </c>
      <c r="B3321">
        <v>69.69</v>
      </c>
    </row>
    <row r="3322" spans="1:2" x14ac:dyDescent="0.4">
      <c r="A3322" t="s">
        <v>3716</v>
      </c>
      <c r="B3322">
        <v>48.03</v>
      </c>
    </row>
    <row r="3323" spans="1:2" x14ac:dyDescent="0.4">
      <c r="A3323" t="s">
        <v>3717</v>
      </c>
      <c r="B3323">
        <v>60.91</v>
      </c>
    </row>
    <row r="3324" spans="1:2" x14ac:dyDescent="0.4">
      <c r="A3324" t="s">
        <v>3718</v>
      </c>
      <c r="B3324">
        <v>77</v>
      </c>
    </row>
    <row r="3325" spans="1:2" x14ac:dyDescent="0.4">
      <c r="A3325" t="s">
        <v>3719</v>
      </c>
      <c r="B3325">
        <v>50.94</v>
      </c>
    </row>
    <row r="3326" spans="1:2" x14ac:dyDescent="0.4">
      <c r="A3326" t="s">
        <v>3720</v>
      </c>
      <c r="B3326">
        <v>37.92</v>
      </c>
    </row>
    <row r="3327" spans="1:2" x14ac:dyDescent="0.4">
      <c r="A3327" t="s">
        <v>3721</v>
      </c>
      <c r="B3327">
        <v>53.89</v>
      </c>
    </row>
    <row r="3328" spans="1:2" x14ac:dyDescent="0.4">
      <c r="A3328" t="s">
        <v>3722</v>
      </c>
      <c r="B3328">
        <v>160.25</v>
      </c>
    </row>
    <row r="3329" spans="1:2" x14ac:dyDescent="0.4">
      <c r="A3329" t="s">
        <v>3723</v>
      </c>
      <c r="B3329">
        <v>122.65</v>
      </c>
    </row>
    <row r="3330" spans="1:2" x14ac:dyDescent="0.4">
      <c r="A3330" t="s">
        <v>3724</v>
      </c>
      <c r="B3330">
        <v>19.38</v>
      </c>
    </row>
    <row r="3331" spans="1:2" x14ac:dyDescent="0.4">
      <c r="A3331" t="s">
        <v>3725</v>
      </c>
      <c r="B3331">
        <v>61.56</v>
      </c>
    </row>
    <row r="3332" spans="1:2" x14ac:dyDescent="0.4">
      <c r="A3332" t="s">
        <v>3726</v>
      </c>
      <c r="B3332">
        <v>99.41</v>
      </c>
    </row>
    <row r="3333" spans="1:2" x14ac:dyDescent="0.4">
      <c r="A3333" t="s">
        <v>3727</v>
      </c>
      <c r="B3333">
        <v>367.04</v>
      </c>
    </row>
    <row r="3334" spans="1:2" x14ac:dyDescent="0.4">
      <c r="A3334" t="s">
        <v>3728</v>
      </c>
      <c r="B3334">
        <v>22.25</v>
      </c>
    </row>
    <row r="3335" spans="1:2" x14ac:dyDescent="0.4">
      <c r="A3335" t="s">
        <v>3729</v>
      </c>
      <c r="B3335">
        <v>74.08</v>
      </c>
    </row>
    <row r="3336" spans="1:2" x14ac:dyDescent="0.4">
      <c r="A3336" t="s">
        <v>3730</v>
      </c>
      <c r="B3336">
        <v>94.53</v>
      </c>
    </row>
    <row r="3337" spans="1:2" x14ac:dyDescent="0.4">
      <c r="A3337" t="s">
        <v>3731</v>
      </c>
      <c r="B3337">
        <v>51.48</v>
      </c>
    </row>
    <row r="3338" spans="1:2" x14ac:dyDescent="0.4">
      <c r="A3338" t="s">
        <v>3732</v>
      </c>
      <c r="B3338">
        <v>27.5</v>
      </c>
    </row>
    <row r="3339" spans="1:2" x14ac:dyDescent="0.4">
      <c r="A3339" t="s">
        <v>3733</v>
      </c>
      <c r="B3339">
        <v>1656.36</v>
      </c>
    </row>
    <row r="3340" spans="1:2" x14ac:dyDescent="0.4">
      <c r="A3340" t="s">
        <v>3734</v>
      </c>
      <c r="B3340">
        <v>151.01</v>
      </c>
    </row>
    <row r="3341" spans="1:2" x14ac:dyDescent="0.4">
      <c r="A3341" t="s">
        <v>3735</v>
      </c>
      <c r="B3341">
        <v>20.86</v>
      </c>
    </row>
    <row r="3342" spans="1:2" x14ac:dyDescent="0.4">
      <c r="A3342" t="s">
        <v>3736</v>
      </c>
      <c r="B3342">
        <v>47.2</v>
      </c>
    </row>
    <row r="3343" spans="1:2" x14ac:dyDescent="0.4">
      <c r="A3343" t="s">
        <v>3737</v>
      </c>
      <c r="B3343">
        <v>90.74</v>
      </c>
    </row>
    <row r="3344" spans="1:2" x14ac:dyDescent="0.4">
      <c r="A3344" t="s">
        <v>3739</v>
      </c>
      <c r="B3344">
        <v>130.85</v>
      </c>
    </row>
    <row r="3345" spans="1:2" x14ac:dyDescent="0.4">
      <c r="A3345" t="s">
        <v>3740</v>
      </c>
      <c r="B3345">
        <v>97.59</v>
      </c>
    </row>
    <row r="3346" spans="1:2" x14ac:dyDescent="0.4">
      <c r="A3346" t="s">
        <v>3741</v>
      </c>
      <c r="B3346">
        <v>95.75</v>
      </c>
    </row>
    <row r="3347" spans="1:2" x14ac:dyDescent="0.4">
      <c r="A3347" t="s">
        <v>3742</v>
      </c>
      <c r="B3347">
        <v>32.630000000000003</v>
      </c>
    </row>
    <row r="3348" spans="1:2" x14ac:dyDescent="0.4">
      <c r="A3348" t="s">
        <v>3743</v>
      </c>
      <c r="B3348">
        <v>33.26</v>
      </c>
    </row>
    <row r="3349" spans="1:2" x14ac:dyDescent="0.4">
      <c r="A3349" t="s">
        <v>3744</v>
      </c>
      <c r="B3349">
        <v>37.880000000000003</v>
      </c>
    </row>
    <row r="3350" spans="1:2" x14ac:dyDescent="0.4">
      <c r="A3350" t="s">
        <v>3745</v>
      </c>
      <c r="B3350">
        <v>31.22</v>
      </c>
    </row>
    <row r="3351" spans="1:2" x14ac:dyDescent="0.4">
      <c r="A3351" t="s">
        <v>3746</v>
      </c>
      <c r="B3351">
        <v>61.2</v>
      </c>
    </row>
    <row r="3352" spans="1:2" x14ac:dyDescent="0.4">
      <c r="A3352" t="s">
        <v>3748</v>
      </c>
      <c r="B3352">
        <v>124.41</v>
      </c>
    </row>
    <row r="3353" spans="1:2" x14ac:dyDescent="0.4">
      <c r="A3353" t="s">
        <v>3749</v>
      </c>
      <c r="B3353">
        <v>91.29</v>
      </c>
    </row>
    <row r="3354" spans="1:2" x14ac:dyDescent="0.4">
      <c r="A3354" t="s">
        <v>3750</v>
      </c>
      <c r="B3354">
        <v>44.91</v>
      </c>
    </row>
    <row r="3355" spans="1:2" x14ac:dyDescent="0.4">
      <c r="A3355" t="s">
        <v>3751</v>
      </c>
      <c r="B3355">
        <v>23.36</v>
      </c>
    </row>
    <row r="3356" spans="1:2" x14ac:dyDescent="0.4">
      <c r="A3356" t="s">
        <v>3752</v>
      </c>
      <c r="B3356">
        <v>29.42</v>
      </c>
    </row>
    <row r="3357" spans="1:2" x14ac:dyDescent="0.4">
      <c r="A3357" t="s">
        <v>3753</v>
      </c>
      <c r="B3357">
        <v>41.29</v>
      </c>
    </row>
    <row r="3358" spans="1:2" x14ac:dyDescent="0.4">
      <c r="A3358" t="s">
        <v>3754</v>
      </c>
      <c r="B3358">
        <v>164.11</v>
      </c>
    </row>
    <row r="3359" spans="1:2" x14ac:dyDescent="0.4">
      <c r="A3359" t="s">
        <v>3755</v>
      </c>
      <c r="B3359">
        <v>13.9</v>
      </c>
    </row>
    <row r="3360" spans="1:2" x14ac:dyDescent="0.4">
      <c r="A3360" t="s">
        <v>3756</v>
      </c>
      <c r="B3360">
        <v>36.700000000000003</v>
      </c>
    </row>
    <row r="3361" spans="1:2" x14ac:dyDescent="0.4">
      <c r="A3361" t="s">
        <v>3757</v>
      </c>
      <c r="B3361">
        <v>32.42</v>
      </c>
    </row>
    <row r="3362" spans="1:2" x14ac:dyDescent="0.4">
      <c r="A3362" t="s">
        <v>3759</v>
      </c>
      <c r="B3362">
        <v>41.32</v>
      </c>
    </row>
    <row r="3363" spans="1:2" x14ac:dyDescent="0.4">
      <c r="A3363" t="s">
        <v>3760</v>
      </c>
      <c r="B3363">
        <v>105.5</v>
      </c>
    </row>
    <row r="3364" spans="1:2" x14ac:dyDescent="0.4">
      <c r="A3364" t="s">
        <v>3761</v>
      </c>
      <c r="B3364">
        <v>364.45</v>
      </c>
    </row>
    <row r="3365" spans="1:2" x14ac:dyDescent="0.4">
      <c r="A3365" t="s">
        <v>3762</v>
      </c>
      <c r="B3365">
        <v>45.02</v>
      </c>
    </row>
    <row r="3366" spans="1:2" x14ac:dyDescent="0.4">
      <c r="A3366" t="s">
        <v>3763</v>
      </c>
      <c r="B3366">
        <v>31.98</v>
      </c>
    </row>
    <row r="3367" spans="1:2" x14ac:dyDescent="0.4">
      <c r="A3367" t="s">
        <v>3764</v>
      </c>
      <c r="B3367">
        <v>23.25</v>
      </c>
    </row>
    <row r="3368" spans="1:2" x14ac:dyDescent="0.4">
      <c r="A3368" t="s">
        <v>3765</v>
      </c>
      <c r="B3368">
        <v>34.590000000000003</v>
      </c>
    </row>
    <row r="3369" spans="1:2" x14ac:dyDescent="0.4">
      <c r="A3369" t="s">
        <v>3766</v>
      </c>
      <c r="B3369">
        <v>23.99</v>
      </c>
    </row>
    <row r="3370" spans="1:2" x14ac:dyDescent="0.4">
      <c r="A3370" t="s">
        <v>3767</v>
      </c>
      <c r="B3370">
        <v>165.46</v>
      </c>
    </row>
    <row r="3371" spans="1:2" x14ac:dyDescent="0.4">
      <c r="A3371" t="s">
        <v>3768</v>
      </c>
      <c r="B3371">
        <v>24.18</v>
      </c>
    </row>
    <row r="3372" spans="1:2" x14ac:dyDescent="0.4">
      <c r="A3372" t="s">
        <v>3769</v>
      </c>
      <c r="B3372">
        <v>29.58</v>
      </c>
    </row>
    <row r="3373" spans="1:2" x14ac:dyDescent="0.4">
      <c r="A3373" t="s">
        <v>3770</v>
      </c>
      <c r="B3373">
        <v>58.78</v>
      </c>
    </row>
    <row r="3374" spans="1:2" x14ac:dyDescent="0.4">
      <c r="A3374" t="s">
        <v>3771</v>
      </c>
      <c r="B3374">
        <v>92.61</v>
      </c>
    </row>
    <row r="3375" spans="1:2" x14ac:dyDescent="0.4">
      <c r="A3375" t="s">
        <v>3772</v>
      </c>
      <c r="B3375">
        <v>220.68</v>
      </c>
    </row>
    <row r="3376" spans="1:2" x14ac:dyDescent="0.4">
      <c r="A3376" t="s">
        <v>3773</v>
      </c>
      <c r="B3376">
        <v>36.81</v>
      </c>
    </row>
    <row r="3377" spans="1:2" x14ac:dyDescent="0.4">
      <c r="A3377" t="s">
        <v>3774</v>
      </c>
      <c r="B3377">
        <v>47.46</v>
      </c>
    </row>
    <row r="3378" spans="1:2" x14ac:dyDescent="0.4">
      <c r="A3378" t="s">
        <v>3775</v>
      </c>
      <c r="B3378">
        <v>389.38</v>
      </c>
    </row>
    <row r="3379" spans="1:2" x14ac:dyDescent="0.4">
      <c r="A3379" t="s">
        <v>3776</v>
      </c>
      <c r="B3379">
        <v>47.01</v>
      </c>
    </row>
    <row r="3380" spans="1:2" x14ac:dyDescent="0.4">
      <c r="A3380" t="s">
        <v>3777</v>
      </c>
      <c r="B3380">
        <v>110.05</v>
      </c>
    </row>
    <row r="3381" spans="1:2" x14ac:dyDescent="0.4">
      <c r="A3381" t="s">
        <v>3778</v>
      </c>
      <c r="B3381">
        <v>39.71</v>
      </c>
    </row>
    <row r="3382" spans="1:2" x14ac:dyDescent="0.4">
      <c r="A3382" t="s">
        <v>3779</v>
      </c>
      <c r="B3382">
        <v>36.68</v>
      </c>
    </row>
    <row r="3383" spans="1:2" x14ac:dyDescent="0.4">
      <c r="A3383" t="s">
        <v>3780</v>
      </c>
      <c r="B3383">
        <v>38.97</v>
      </c>
    </row>
    <row r="3384" spans="1:2" x14ac:dyDescent="0.4">
      <c r="A3384" t="s">
        <v>4377</v>
      </c>
      <c r="B3384">
        <v>338.04</v>
      </c>
    </row>
    <row r="3385" spans="1:2" x14ac:dyDescent="0.4">
      <c r="A3385" t="s">
        <v>3781</v>
      </c>
      <c r="B3385">
        <v>358.3</v>
      </c>
    </row>
    <row r="3386" spans="1:2" x14ac:dyDescent="0.4">
      <c r="A3386" t="s">
        <v>3782</v>
      </c>
      <c r="B3386">
        <v>31.06</v>
      </c>
    </row>
    <row r="3387" spans="1:2" x14ac:dyDescent="0.4">
      <c r="A3387" t="s">
        <v>3783</v>
      </c>
      <c r="B3387">
        <v>18.55</v>
      </c>
    </row>
    <row r="3388" spans="1:2" x14ac:dyDescent="0.4">
      <c r="A3388" t="s">
        <v>3784</v>
      </c>
      <c r="B3388">
        <v>70.150000000000006</v>
      </c>
    </row>
    <row r="3389" spans="1:2" x14ac:dyDescent="0.4">
      <c r="A3389" t="s">
        <v>3785</v>
      </c>
      <c r="B3389">
        <v>43.16</v>
      </c>
    </row>
    <row r="3390" spans="1:2" x14ac:dyDescent="0.4">
      <c r="A3390" t="s">
        <v>3786</v>
      </c>
      <c r="B3390">
        <v>50.31</v>
      </c>
    </row>
    <row r="3391" spans="1:2" x14ac:dyDescent="0.4">
      <c r="A3391" t="s">
        <v>3787</v>
      </c>
      <c r="B3391">
        <v>82.88</v>
      </c>
    </row>
    <row r="3392" spans="1:2" x14ac:dyDescent="0.4">
      <c r="A3392" t="s">
        <v>3788</v>
      </c>
      <c r="B3392">
        <v>203.41</v>
      </c>
    </row>
    <row r="3393" spans="1:2" x14ac:dyDescent="0.4">
      <c r="A3393" t="s">
        <v>3789</v>
      </c>
      <c r="B3393">
        <v>65.290000000000006</v>
      </c>
    </row>
    <row r="3394" spans="1:2" x14ac:dyDescent="0.4">
      <c r="A3394" t="s">
        <v>3790</v>
      </c>
      <c r="B3394">
        <v>13.3</v>
      </c>
    </row>
    <row r="3395" spans="1:2" x14ac:dyDescent="0.4">
      <c r="A3395" t="s">
        <v>3791</v>
      </c>
      <c r="B3395">
        <v>30.38</v>
      </c>
    </row>
    <row r="3396" spans="1:2" x14ac:dyDescent="0.4">
      <c r="A3396" t="s">
        <v>3792</v>
      </c>
      <c r="B3396">
        <v>50.33</v>
      </c>
    </row>
    <row r="3397" spans="1:2" x14ac:dyDescent="0.4">
      <c r="A3397" t="s">
        <v>3793</v>
      </c>
      <c r="B3397">
        <v>85.49</v>
      </c>
    </row>
    <row r="3398" spans="1:2" x14ac:dyDescent="0.4">
      <c r="A3398" t="s">
        <v>3794</v>
      </c>
      <c r="B3398">
        <v>46.83</v>
      </c>
    </row>
    <row r="3399" spans="1:2" x14ac:dyDescent="0.4">
      <c r="A3399" t="s">
        <v>3795</v>
      </c>
      <c r="B3399">
        <v>34.96</v>
      </c>
    </row>
    <row r="3400" spans="1:2" x14ac:dyDescent="0.4">
      <c r="A3400" t="s">
        <v>3796</v>
      </c>
      <c r="B3400">
        <v>74.08</v>
      </c>
    </row>
    <row r="3401" spans="1:2" x14ac:dyDescent="0.4">
      <c r="A3401" t="s">
        <v>3797</v>
      </c>
      <c r="B3401">
        <v>32.11</v>
      </c>
    </row>
    <row r="3402" spans="1:2" x14ac:dyDescent="0.4">
      <c r="A3402" t="s">
        <v>3798</v>
      </c>
      <c r="B3402">
        <v>35.72</v>
      </c>
    </row>
    <row r="3403" spans="1:2" x14ac:dyDescent="0.4">
      <c r="A3403" t="s">
        <v>3799</v>
      </c>
      <c r="B3403">
        <v>77.77</v>
      </c>
    </row>
    <row r="3404" spans="1:2" x14ac:dyDescent="0.4">
      <c r="A3404" t="s">
        <v>3800</v>
      </c>
      <c r="B3404">
        <v>22.82</v>
      </c>
    </row>
    <row r="3405" spans="1:2" x14ac:dyDescent="0.4">
      <c r="A3405" t="s">
        <v>3801</v>
      </c>
      <c r="B3405">
        <v>177.85</v>
      </c>
    </row>
    <row r="3406" spans="1:2" x14ac:dyDescent="0.4">
      <c r="A3406" t="s">
        <v>3802</v>
      </c>
      <c r="B3406">
        <v>42.42</v>
      </c>
    </row>
    <row r="3407" spans="1:2" x14ac:dyDescent="0.4">
      <c r="A3407" t="s">
        <v>3803</v>
      </c>
      <c r="B3407">
        <v>35.44</v>
      </c>
    </row>
    <row r="3408" spans="1:2" x14ac:dyDescent="0.4">
      <c r="A3408" t="s">
        <v>3804</v>
      </c>
      <c r="B3408">
        <v>189.64</v>
      </c>
    </row>
    <row r="3409" spans="1:2" x14ac:dyDescent="0.4">
      <c r="A3409" t="s">
        <v>3805</v>
      </c>
      <c r="B3409">
        <v>26.63</v>
      </c>
    </row>
    <row r="3410" spans="1:2" x14ac:dyDescent="0.4">
      <c r="A3410" t="s">
        <v>3806</v>
      </c>
      <c r="B3410">
        <v>35.020000000000003</v>
      </c>
    </row>
    <row r="3411" spans="1:2" x14ac:dyDescent="0.4">
      <c r="A3411" t="s">
        <v>3807</v>
      </c>
      <c r="B3411">
        <v>21.71</v>
      </c>
    </row>
    <row r="3412" spans="1:2" x14ac:dyDescent="0.4">
      <c r="A3412" t="s">
        <v>3808</v>
      </c>
      <c r="B3412">
        <v>240.97</v>
      </c>
    </row>
    <row r="3413" spans="1:2" x14ac:dyDescent="0.4">
      <c r="A3413" t="s">
        <v>3809</v>
      </c>
      <c r="B3413">
        <v>400.08</v>
      </c>
    </row>
    <row r="3414" spans="1:2" x14ac:dyDescent="0.4">
      <c r="A3414" t="s">
        <v>3810</v>
      </c>
      <c r="B3414">
        <v>39.07</v>
      </c>
    </row>
    <row r="3415" spans="1:2" x14ac:dyDescent="0.4">
      <c r="A3415" t="s">
        <v>3811</v>
      </c>
      <c r="B3415">
        <v>41.82</v>
      </c>
    </row>
    <row r="3416" spans="1:2" x14ac:dyDescent="0.4">
      <c r="A3416" t="s">
        <v>3812</v>
      </c>
      <c r="B3416">
        <v>197.02</v>
      </c>
    </row>
    <row r="3417" spans="1:2" x14ac:dyDescent="0.4">
      <c r="A3417" t="s">
        <v>3813</v>
      </c>
      <c r="B3417">
        <v>97.48</v>
      </c>
    </row>
    <row r="3418" spans="1:2" x14ac:dyDescent="0.4">
      <c r="A3418" t="s">
        <v>4378</v>
      </c>
      <c r="B3418">
        <v>27.87</v>
      </c>
    </row>
    <row r="3419" spans="1:2" x14ac:dyDescent="0.4">
      <c r="A3419" t="s">
        <v>3814</v>
      </c>
      <c r="B3419">
        <v>67.42</v>
      </c>
    </row>
    <row r="3420" spans="1:2" x14ac:dyDescent="0.4">
      <c r="A3420" t="s">
        <v>3815</v>
      </c>
      <c r="B3420">
        <v>154.38</v>
      </c>
    </row>
    <row r="3421" spans="1:2" x14ac:dyDescent="0.4">
      <c r="A3421" t="s">
        <v>3816</v>
      </c>
      <c r="B3421">
        <v>61.18</v>
      </c>
    </row>
    <row r="3422" spans="1:2" x14ac:dyDescent="0.4">
      <c r="A3422" t="s">
        <v>3817</v>
      </c>
      <c r="B3422">
        <v>32.96</v>
      </c>
    </row>
    <row r="3423" spans="1:2" x14ac:dyDescent="0.4">
      <c r="A3423" t="s">
        <v>3818</v>
      </c>
      <c r="B3423">
        <v>42.91</v>
      </c>
    </row>
    <row r="3424" spans="1:2" x14ac:dyDescent="0.4">
      <c r="A3424" t="s">
        <v>3819</v>
      </c>
      <c r="B3424">
        <v>48.38</v>
      </c>
    </row>
    <row r="3425" spans="1:2" x14ac:dyDescent="0.4">
      <c r="A3425" t="s">
        <v>3820</v>
      </c>
      <c r="B3425">
        <v>175.91</v>
      </c>
    </row>
    <row r="3426" spans="1:2" x14ac:dyDescent="0.4">
      <c r="A3426" t="s">
        <v>3821</v>
      </c>
      <c r="B3426">
        <v>20.56</v>
      </c>
    </row>
    <row r="3427" spans="1:2" x14ac:dyDescent="0.4">
      <c r="A3427" t="s">
        <v>3822</v>
      </c>
      <c r="B3427">
        <v>66.69</v>
      </c>
    </row>
    <row r="3428" spans="1:2" x14ac:dyDescent="0.4">
      <c r="A3428" t="s">
        <v>3823</v>
      </c>
      <c r="B3428">
        <v>27.5</v>
      </c>
    </row>
    <row r="3429" spans="1:2" x14ac:dyDescent="0.4">
      <c r="A3429" t="s">
        <v>3824</v>
      </c>
      <c r="B3429">
        <v>25.09</v>
      </c>
    </row>
    <row r="3430" spans="1:2" x14ac:dyDescent="0.4">
      <c r="A3430" t="s">
        <v>3825</v>
      </c>
      <c r="B3430">
        <v>29.32</v>
      </c>
    </row>
    <row r="3431" spans="1:2" x14ac:dyDescent="0.4">
      <c r="A3431" t="s">
        <v>3826</v>
      </c>
      <c r="B3431">
        <v>21.3</v>
      </c>
    </row>
    <row r="3432" spans="1:2" x14ac:dyDescent="0.4">
      <c r="A3432" t="s">
        <v>3827</v>
      </c>
      <c r="B3432">
        <v>58.87</v>
      </c>
    </row>
    <row r="3433" spans="1:2" x14ac:dyDescent="0.4">
      <c r="A3433" t="s">
        <v>3828</v>
      </c>
      <c r="B3433">
        <v>38.72</v>
      </c>
    </row>
    <row r="3434" spans="1:2" x14ac:dyDescent="0.4">
      <c r="A3434" t="s">
        <v>3829</v>
      </c>
      <c r="B3434">
        <v>170.41</v>
      </c>
    </row>
    <row r="3435" spans="1:2" x14ac:dyDescent="0.4">
      <c r="A3435" t="s">
        <v>3830</v>
      </c>
      <c r="B3435">
        <v>42.7</v>
      </c>
    </row>
    <row r="3436" spans="1:2" x14ac:dyDescent="0.4">
      <c r="A3436" t="s">
        <v>3831</v>
      </c>
      <c r="B3436">
        <v>95.14</v>
      </c>
    </row>
    <row r="3437" spans="1:2" x14ac:dyDescent="0.4">
      <c r="A3437" t="s">
        <v>3832</v>
      </c>
      <c r="B3437">
        <v>107.6</v>
      </c>
    </row>
    <row r="3438" spans="1:2" x14ac:dyDescent="0.4">
      <c r="A3438" t="s">
        <v>4379</v>
      </c>
      <c r="B3438">
        <v>19.57</v>
      </c>
    </row>
    <row r="3439" spans="1:2" x14ac:dyDescent="0.4">
      <c r="A3439" t="s">
        <v>3833</v>
      </c>
      <c r="B3439">
        <v>42.6</v>
      </c>
    </row>
    <row r="3440" spans="1:2" x14ac:dyDescent="0.4">
      <c r="A3440" t="s">
        <v>3834</v>
      </c>
      <c r="B3440">
        <v>94.71</v>
      </c>
    </row>
    <row r="3441" spans="1:2" x14ac:dyDescent="0.4">
      <c r="A3441" t="s">
        <v>3835</v>
      </c>
      <c r="B3441">
        <v>208.05</v>
      </c>
    </row>
    <row r="3442" spans="1:2" x14ac:dyDescent="0.4">
      <c r="A3442" t="s">
        <v>3836</v>
      </c>
      <c r="B3442">
        <v>24.19</v>
      </c>
    </row>
    <row r="3443" spans="1:2" x14ac:dyDescent="0.4">
      <c r="A3443" t="s">
        <v>3837</v>
      </c>
      <c r="B3443">
        <v>43.02</v>
      </c>
    </row>
    <row r="3444" spans="1:2" x14ac:dyDescent="0.4">
      <c r="A3444" t="s">
        <v>3838</v>
      </c>
      <c r="B3444">
        <v>48.05</v>
      </c>
    </row>
    <row r="3445" spans="1:2" x14ac:dyDescent="0.4">
      <c r="A3445" t="s">
        <v>3839</v>
      </c>
      <c r="B3445">
        <v>34.51</v>
      </c>
    </row>
    <row r="3446" spans="1:2" x14ac:dyDescent="0.4">
      <c r="A3446" t="s">
        <v>3840</v>
      </c>
      <c r="B3446">
        <v>226.19</v>
      </c>
    </row>
    <row r="3447" spans="1:2" x14ac:dyDescent="0.4">
      <c r="A3447" t="s">
        <v>4380</v>
      </c>
      <c r="B3447">
        <v>64.22</v>
      </c>
    </row>
    <row r="3448" spans="1:2" x14ac:dyDescent="0.4">
      <c r="A3448" t="s">
        <v>3841</v>
      </c>
      <c r="B3448">
        <v>14.38</v>
      </c>
    </row>
    <row r="3449" spans="1:2" x14ac:dyDescent="0.4">
      <c r="A3449" t="s">
        <v>3842</v>
      </c>
      <c r="B3449">
        <v>57.94</v>
      </c>
    </row>
    <row r="3450" spans="1:2" x14ac:dyDescent="0.4">
      <c r="A3450" t="s">
        <v>3843</v>
      </c>
      <c r="B3450">
        <v>150.62</v>
      </c>
    </row>
    <row r="3451" spans="1:2" x14ac:dyDescent="0.4">
      <c r="A3451" t="s">
        <v>3844</v>
      </c>
      <c r="B3451">
        <v>76.47</v>
      </c>
    </row>
    <row r="3452" spans="1:2" x14ac:dyDescent="0.4">
      <c r="A3452" t="s">
        <v>3845</v>
      </c>
      <c r="B3452">
        <v>21.41</v>
      </c>
    </row>
    <row r="3453" spans="1:2" x14ac:dyDescent="0.4">
      <c r="A3453" t="s">
        <v>3846</v>
      </c>
      <c r="B3453">
        <v>22.66</v>
      </c>
    </row>
    <row r="3454" spans="1:2" x14ac:dyDescent="0.4">
      <c r="A3454" t="s">
        <v>3847</v>
      </c>
      <c r="B3454">
        <v>44.47</v>
      </c>
    </row>
    <row r="3455" spans="1:2" x14ac:dyDescent="0.4">
      <c r="A3455" t="s">
        <v>3848</v>
      </c>
      <c r="B3455">
        <v>51.09</v>
      </c>
    </row>
    <row r="3456" spans="1:2" x14ac:dyDescent="0.4">
      <c r="A3456" t="s">
        <v>3849</v>
      </c>
      <c r="B3456">
        <v>33.94</v>
      </c>
    </row>
    <row r="3457" spans="1:2" x14ac:dyDescent="0.4">
      <c r="A3457" t="s">
        <v>3850</v>
      </c>
      <c r="B3457">
        <v>40.700000000000003</v>
      </c>
    </row>
    <row r="3458" spans="1:2" x14ac:dyDescent="0.4">
      <c r="A3458" t="s">
        <v>3851</v>
      </c>
      <c r="B3458">
        <v>20.059999999999999</v>
      </c>
    </row>
    <row r="3459" spans="1:2" x14ac:dyDescent="0.4">
      <c r="A3459" t="s">
        <v>3852</v>
      </c>
      <c r="B3459">
        <v>29.48</v>
      </c>
    </row>
    <row r="3460" spans="1:2" x14ac:dyDescent="0.4">
      <c r="A3460" t="s">
        <v>3853</v>
      </c>
      <c r="B3460">
        <v>44.31</v>
      </c>
    </row>
    <row r="3461" spans="1:2" x14ac:dyDescent="0.4">
      <c r="A3461" t="s">
        <v>3854</v>
      </c>
      <c r="B3461">
        <v>299.29000000000002</v>
      </c>
    </row>
    <row r="3462" spans="1:2" x14ac:dyDescent="0.4">
      <c r="A3462" t="s">
        <v>3855</v>
      </c>
      <c r="B3462">
        <v>14.39</v>
      </c>
    </row>
    <row r="3463" spans="1:2" x14ac:dyDescent="0.4">
      <c r="A3463" t="s">
        <v>3856</v>
      </c>
      <c r="B3463">
        <v>140.97999999999999</v>
      </c>
    </row>
    <row r="3464" spans="1:2" x14ac:dyDescent="0.4">
      <c r="A3464" t="s">
        <v>3857</v>
      </c>
      <c r="B3464">
        <v>158.41999999999999</v>
      </c>
    </row>
    <row r="3465" spans="1:2" x14ac:dyDescent="0.4">
      <c r="A3465" t="s">
        <v>3858</v>
      </c>
      <c r="B3465">
        <v>265.61</v>
      </c>
    </row>
    <row r="3466" spans="1:2" x14ac:dyDescent="0.4">
      <c r="A3466" t="s">
        <v>3859</v>
      </c>
      <c r="B3466">
        <v>62.53</v>
      </c>
    </row>
    <row r="3467" spans="1:2" x14ac:dyDescent="0.4">
      <c r="A3467" t="s">
        <v>3860</v>
      </c>
      <c r="B3467">
        <v>32.72</v>
      </c>
    </row>
    <row r="3468" spans="1:2" x14ac:dyDescent="0.4">
      <c r="A3468" t="s">
        <v>3861</v>
      </c>
      <c r="B3468">
        <v>26.78</v>
      </c>
    </row>
    <row r="3469" spans="1:2" x14ac:dyDescent="0.4">
      <c r="A3469" t="s">
        <v>3862</v>
      </c>
      <c r="B3469">
        <v>40.17</v>
      </c>
    </row>
    <row r="3470" spans="1:2" x14ac:dyDescent="0.4">
      <c r="A3470" t="s">
        <v>3863</v>
      </c>
      <c r="B3470">
        <v>56.74</v>
      </c>
    </row>
    <row r="3471" spans="1:2" x14ac:dyDescent="0.4">
      <c r="A3471" t="s">
        <v>3865</v>
      </c>
      <c r="B3471">
        <v>227.53</v>
      </c>
    </row>
    <row r="3472" spans="1:2" x14ac:dyDescent="0.4">
      <c r="A3472" t="s">
        <v>3866</v>
      </c>
      <c r="B3472">
        <v>57.34</v>
      </c>
    </row>
    <row r="3473" spans="1:2" x14ac:dyDescent="0.4">
      <c r="A3473" t="s">
        <v>3867</v>
      </c>
      <c r="B3473">
        <v>31.29</v>
      </c>
    </row>
    <row r="3474" spans="1:2" x14ac:dyDescent="0.4">
      <c r="A3474" t="s">
        <v>3868</v>
      </c>
      <c r="B3474">
        <v>56.65</v>
      </c>
    </row>
    <row r="3475" spans="1:2" x14ac:dyDescent="0.4">
      <c r="A3475" t="s">
        <v>3869</v>
      </c>
      <c r="B3475">
        <v>53.03</v>
      </c>
    </row>
    <row r="3476" spans="1:2" x14ac:dyDescent="0.4">
      <c r="A3476" t="s">
        <v>3870</v>
      </c>
      <c r="B3476">
        <v>47.76</v>
      </c>
    </row>
    <row r="3477" spans="1:2" x14ac:dyDescent="0.4">
      <c r="A3477" t="s">
        <v>3871</v>
      </c>
      <c r="B3477">
        <v>20.68</v>
      </c>
    </row>
    <row r="3478" spans="1:2" x14ac:dyDescent="0.4">
      <c r="A3478" t="s">
        <v>3872</v>
      </c>
      <c r="B3478">
        <v>25.77</v>
      </c>
    </row>
    <row r="3479" spans="1:2" x14ac:dyDescent="0.4">
      <c r="A3479" t="s">
        <v>3873</v>
      </c>
      <c r="B3479">
        <v>251.1</v>
      </c>
    </row>
    <row r="3480" spans="1:2" x14ac:dyDescent="0.4">
      <c r="A3480" t="s">
        <v>3874</v>
      </c>
      <c r="B3480">
        <v>25.27</v>
      </c>
    </row>
    <row r="3481" spans="1:2" x14ac:dyDescent="0.4">
      <c r="A3481" t="s">
        <v>3875</v>
      </c>
      <c r="B3481">
        <v>39.15</v>
      </c>
    </row>
    <row r="3482" spans="1:2" x14ac:dyDescent="0.4">
      <c r="A3482" t="s">
        <v>3876</v>
      </c>
      <c r="B3482">
        <v>20.09</v>
      </c>
    </row>
    <row r="3483" spans="1:2" x14ac:dyDescent="0.4">
      <c r="A3483" t="s">
        <v>3877</v>
      </c>
      <c r="B3483">
        <v>31.23</v>
      </c>
    </row>
    <row r="3484" spans="1:2" x14ac:dyDescent="0.4">
      <c r="A3484" t="s">
        <v>3878</v>
      </c>
      <c r="B3484">
        <v>23.73</v>
      </c>
    </row>
    <row r="3485" spans="1:2" x14ac:dyDescent="0.4">
      <c r="A3485" t="s">
        <v>3879</v>
      </c>
      <c r="B3485">
        <v>23.41</v>
      </c>
    </row>
    <row r="3486" spans="1:2" x14ac:dyDescent="0.4">
      <c r="A3486" t="s">
        <v>3880</v>
      </c>
      <c r="B3486">
        <v>613.57000000000005</v>
      </c>
    </row>
    <row r="3487" spans="1:2" x14ac:dyDescent="0.4">
      <c r="A3487" t="s">
        <v>3881</v>
      </c>
      <c r="B3487">
        <v>69.739999999999995</v>
      </c>
    </row>
    <row r="3488" spans="1:2" x14ac:dyDescent="0.4">
      <c r="A3488" t="s">
        <v>3882</v>
      </c>
      <c r="B3488">
        <v>52.86</v>
      </c>
    </row>
    <row r="3489" spans="1:2" x14ac:dyDescent="0.4">
      <c r="A3489" t="s">
        <v>3883</v>
      </c>
      <c r="B3489">
        <v>45.03</v>
      </c>
    </row>
    <row r="3490" spans="1:2" x14ac:dyDescent="0.4">
      <c r="A3490" t="s">
        <v>3884</v>
      </c>
      <c r="B3490">
        <v>376.18</v>
      </c>
    </row>
    <row r="3491" spans="1:2" x14ac:dyDescent="0.4">
      <c r="A3491" t="s">
        <v>3885</v>
      </c>
      <c r="B3491">
        <v>25.87</v>
      </c>
    </row>
    <row r="3492" spans="1:2" x14ac:dyDescent="0.4">
      <c r="A3492" t="s">
        <v>3886</v>
      </c>
      <c r="B3492">
        <v>115.42</v>
      </c>
    </row>
    <row r="3493" spans="1:2" x14ac:dyDescent="0.4">
      <c r="A3493" t="s">
        <v>3887</v>
      </c>
      <c r="B3493">
        <v>20.059999999999999</v>
      </c>
    </row>
    <row r="3494" spans="1:2" x14ac:dyDescent="0.4">
      <c r="A3494" t="s">
        <v>3888</v>
      </c>
      <c r="B3494">
        <v>28.51</v>
      </c>
    </row>
    <row r="3495" spans="1:2" x14ac:dyDescent="0.4">
      <c r="A3495" t="s">
        <v>3889</v>
      </c>
      <c r="B3495">
        <v>15.21</v>
      </c>
    </row>
    <row r="3496" spans="1:2" x14ac:dyDescent="0.4">
      <c r="A3496" t="s">
        <v>3890</v>
      </c>
      <c r="B3496">
        <v>43.45</v>
      </c>
    </row>
    <row r="3497" spans="1:2" x14ac:dyDescent="0.4">
      <c r="A3497" t="s">
        <v>3891</v>
      </c>
      <c r="B3497">
        <v>221.91</v>
      </c>
    </row>
    <row r="3498" spans="1:2" x14ac:dyDescent="0.4">
      <c r="A3498" t="s">
        <v>3892</v>
      </c>
      <c r="B3498">
        <v>31.39</v>
      </c>
    </row>
    <row r="3499" spans="1:2" x14ac:dyDescent="0.4">
      <c r="A3499" t="s">
        <v>3893</v>
      </c>
      <c r="B3499">
        <v>20.73</v>
      </c>
    </row>
    <row r="3500" spans="1:2" x14ac:dyDescent="0.4">
      <c r="A3500" t="s">
        <v>3894</v>
      </c>
      <c r="B3500">
        <v>31.59</v>
      </c>
    </row>
    <row r="3501" spans="1:2" x14ac:dyDescent="0.4">
      <c r="A3501" t="s">
        <v>3895</v>
      </c>
      <c r="B3501">
        <v>45.29</v>
      </c>
    </row>
    <row r="3502" spans="1:2" x14ac:dyDescent="0.4">
      <c r="A3502" t="s">
        <v>3896</v>
      </c>
      <c r="B3502">
        <v>42.34</v>
      </c>
    </row>
    <row r="3503" spans="1:2" x14ac:dyDescent="0.4">
      <c r="A3503" t="s">
        <v>3897</v>
      </c>
      <c r="B3503">
        <v>33.19</v>
      </c>
    </row>
    <row r="3504" spans="1:2" x14ac:dyDescent="0.4">
      <c r="A3504" t="s">
        <v>3898</v>
      </c>
      <c r="B3504">
        <v>135.30000000000001</v>
      </c>
    </row>
    <row r="3505" spans="1:2" x14ac:dyDescent="0.4">
      <c r="A3505" t="s">
        <v>3899</v>
      </c>
      <c r="B3505">
        <v>29.26</v>
      </c>
    </row>
    <row r="3506" spans="1:2" x14ac:dyDescent="0.4">
      <c r="A3506" t="s">
        <v>3900</v>
      </c>
      <c r="B3506">
        <v>23.58</v>
      </c>
    </row>
    <row r="3507" spans="1:2" x14ac:dyDescent="0.4">
      <c r="A3507" t="s">
        <v>3901</v>
      </c>
      <c r="B3507">
        <v>387.06</v>
      </c>
    </row>
    <row r="3508" spans="1:2" x14ac:dyDescent="0.4">
      <c r="A3508" t="s">
        <v>3902</v>
      </c>
      <c r="B3508">
        <v>16.7</v>
      </c>
    </row>
    <row r="3509" spans="1:2" x14ac:dyDescent="0.4">
      <c r="A3509" t="s">
        <v>3903</v>
      </c>
      <c r="B3509">
        <v>22.48</v>
      </c>
    </row>
    <row r="3510" spans="1:2" x14ac:dyDescent="0.4">
      <c r="A3510" t="s">
        <v>3904</v>
      </c>
      <c r="B3510">
        <v>27.98</v>
      </c>
    </row>
    <row r="3511" spans="1:2" x14ac:dyDescent="0.4">
      <c r="A3511" t="s">
        <v>3905</v>
      </c>
      <c r="B3511">
        <v>56.91</v>
      </c>
    </row>
    <row r="3512" spans="1:2" x14ac:dyDescent="0.4">
      <c r="A3512" t="s">
        <v>3906</v>
      </c>
      <c r="B3512">
        <v>79.05</v>
      </c>
    </row>
    <row r="3513" spans="1:2" x14ac:dyDescent="0.4">
      <c r="A3513" t="s">
        <v>3907</v>
      </c>
      <c r="B3513">
        <v>32.92</v>
      </c>
    </row>
    <row r="3514" spans="1:2" x14ac:dyDescent="0.4">
      <c r="A3514" t="s">
        <v>3908</v>
      </c>
      <c r="B3514">
        <v>166.79</v>
      </c>
    </row>
    <row r="3515" spans="1:2" x14ac:dyDescent="0.4">
      <c r="A3515" t="s">
        <v>3909</v>
      </c>
      <c r="B3515">
        <v>81.53</v>
      </c>
    </row>
    <row r="3516" spans="1:2" x14ac:dyDescent="0.4">
      <c r="A3516" t="s">
        <v>3910</v>
      </c>
      <c r="B3516">
        <v>20.100000000000001</v>
      </c>
    </row>
    <row r="3517" spans="1:2" x14ac:dyDescent="0.4">
      <c r="A3517" t="s">
        <v>3911</v>
      </c>
      <c r="B3517">
        <v>47.93</v>
      </c>
    </row>
    <row r="3518" spans="1:2" x14ac:dyDescent="0.4">
      <c r="A3518" t="s">
        <v>3912</v>
      </c>
      <c r="B3518">
        <v>29.14</v>
      </c>
    </row>
    <row r="3519" spans="1:2" x14ac:dyDescent="0.4">
      <c r="A3519" t="s">
        <v>3913</v>
      </c>
      <c r="B3519">
        <v>95.18</v>
      </c>
    </row>
    <row r="3520" spans="1:2" x14ac:dyDescent="0.4">
      <c r="A3520" t="s">
        <v>3914</v>
      </c>
      <c r="B3520">
        <v>48.39</v>
      </c>
    </row>
    <row r="3521" spans="1:2" x14ac:dyDescent="0.4">
      <c r="A3521" t="s">
        <v>3915</v>
      </c>
      <c r="B3521">
        <v>161.91</v>
      </c>
    </row>
    <row r="3522" spans="1:2" x14ac:dyDescent="0.4">
      <c r="A3522" t="s">
        <v>3916</v>
      </c>
      <c r="B3522">
        <v>29.97</v>
      </c>
    </row>
    <row r="3523" spans="1:2" x14ac:dyDescent="0.4">
      <c r="A3523" t="s">
        <v>3917</v>
      </c>
      <c r="B3523">
        <v>156.93</v>
      </c>
    </row>
    <row r="3524" spans="1:2" x14ac:dyDescent="0.4">
      <c r="A3524" t="s">
        <v>3918</v>
      </c>
      <c r="B3524">
        <v>82.54</v>
      </c>
    </row>
    <row r="3525" spans="1:2" x14ac:dyDescent="0.4">
      <c r="A3525" t="s">
        <v>3919</v>
      </c>
      <c r="B3525">
        <v>72.45</v>
      </c>
    </row>
    <row r="3526" spans="1:2" x14ac:dyDescent="0.4">
      <c r="A3526" t="s">
        <v>3920</v>
      </c>
      <c r="B3526">
        <v>33.659999999999997</v>
      </c>
    </row>
    <row r="3527" spans="1:2" x14ac:dyDescent="0.4">
      <c r="A3527" t="s">
        <v>3921</v>
      </c>
      <c r="B3527">
        <v>14.59</v>
      </c>
    </row>
    <row r="3528" spans="1:2" x14ac:dyDescent="0.4">
      <c r="A3528" t="s">
        <v>3922</v>
      </c>
      <c r="B3528">
        <v>14.68</v>
      </c>
    </row>
    <row r="3529" spans="1:2" x14ac:dyDescent="0.4">
      <c r="A3529" t="s">
        <v>3923</v>
      </c>
      <c r="B3529">
        <v>211.02</v>
      </c>
    </row>
    <row r="3530" spans="1:2" x14ac:dyDescent="0.4">
      <c r="A3530" t="s">
        <v>3924</v>
      </c>
      <c r="B3530">
        <v>147.72999999999999</v>
      </c>
    </row>
    <row r="3531" spans="1:2" x14ac:dyDescent="0.4">
      <c r="A3531" t="s">
        <v>3925</v>
      </c>
      <c r="B3531">
        <v>143.72999999999999</v>
      </c>
    </row>
    <row r="3532" spans="1:2" x14ac:dyDescent="0.4">
      <c r="A3532" t="s">
        <v>3926</v>
      </c>
      <c r="B3532">
        <v>288.51</v>
      </c>
    </row>
    <row r="3533" spans="1:2" x14ac:dyDescent="0.4">
      <c r="A3533" t="s">
        <v>3927</v>
      </c>
      <c r="B3533">
        <v>33.549999999999997</v>
      </c>
    </row>
    <row r="3534" spans="1:2" x14ac:dyDescent="0.4">
      <c r="A3534" t="s">
        <v>3928</v>
      </c>
      <c r="B3534">
        <v>117.71</v>
      </c>
    </row>
    <row r="3535" spans="1:2" x14ac:dyDescent="0.4">
      <c r="A3535" t="s">
        <v>3929</v>
      </c>
      <c r="B3535">
        <v>120.26</v>
      </c>
    </row>
    <row r="3536" spans="1:2" x14ac:dyDescent="0.4">
      <c r="A3536" t="s">
        <v>3930</v>
      </c>
      <c r="B3536">
        <v>47.85</v>
      </c>
    </row>
    <row r="3537" spans="1:2" x14ac:dyDescent="0.4">
      <c r="A3537" t="s">
        <v>3931</v>
      </c>
      <c r="B3537">
        <v>55.8</v>
      </c>
    </row>
    <row r="3538" spans="1:2" x14ac:dyDescent="0.4">
      <c r="A3538" t="s">
        <v>3932</v>
      </c>
      <c r="B3538">
        <v>695.8</v>
      </c>
    </row>
    <row r="3539" spans="1:2" x14ac:dyDescent="0.4">
      <c r="A3539" t="s">
        <v>3933</v>
      </c>
      <c r="B3539">
        <v>28.22</v>
      </c>
    </row>
    <row r="3540" spans="1:2" x14ac:dyDescent="0.4">
      <c r="A3540" t="s">
        <v>3934</v>
      </c>
      <c r="B3540">
        <v>41.12</v>
      </c>
    </row>
    <row r="3541" spans="1:2" x14ac:dyDescent="0.4">
      <c r="A3541" t="s">
        <v>3935</v>
      </c>
      <c r="B3541">
        <v>51.88</v>
      </c>
    </row>
    <row r="3542" spans="1:2" x14ac:dyDescent="0.4">
      <c r="A3542" t="s">
        <v>3936</v>
      </c>
      <c r="B3542">
        <v>30.26</v>
      </c>
    </row>
    <row r="3543" spans="1:2" x14ac:dyDescent="0.4">
      <c r="A3543" t="s">
        <v>3937</v>
      </c>
      <c r="B3543">
        <v>268.27999999999997</v>
      </c>
    </row>
    <row r="3544" spans="1:2" x14ac:dyDescent="0.4">
      <c r="A3544" t="s">
        <v>3938</v>
      </c>
      <c r="B3544">
        <v>21.34</v>
      </c>
    </row>
    <row r="3545" spans="1:2" x14ac:dyDescent="0.4">
      <c r="A3545" t="s">
        <v>3939</v>
      </c>
      <c r="B3545">
        <v>55.11</v>
      </c>
    </row>
    <row r="3546" spans="1:2" x14ac:dyDescent="0.4">
      <c r="A3546" t="s">
        <v>3940</v>
      </c>
      <c r="B3546">
        <v>17.260000000000002</v>
      </c>
    </row>
    <row r="3547" spans="1:2" x14ac:dyDescent="0.4">
      <c r="A3547" t="s">
        <v>3941</v>
      </c>
      <c r="B3547">
        <v>74.89</v>
      </c>
    </row>
    <row r="3548" spans="1:2" x14ac:dyDescent="0.4">
      <c r="A3548" t="s">
        <v>3942</v>
      </c>
      <c r="B3548">
        <v>25.51</v>
      </c>
    </row>
    <row r="3549" spans="1:2" x14ac:dyDescent="0.4">
      <c r="A3549" t="s">
        <v>3943</v>
      </c>
      <c r="B3549">
        <v>23.41</v>
      </c>
    </row>
    <row r="3550" spans="1:2" x14ac:dyDescent="0.4">
      <c r="A3550" t="s">
        <v>3944</v>
      </c>
      <c r="B3550">
        <v>56.78</v>
      </c>
    </row>
    <row r="3551" spans="1:2" x14ac:dyDescent="0.4">
      <c r="A3551" t="s">
        <v>3945</v>
      </c>
      <c r="B3551">
        <v>122.79</v>
      </c>
    </row>
    <row r="3552" spans="1:2" x14ac:dyDescent="0.4">
      <c r="A3552" t="s">
        <v>3946</v>
      </c>
      <c r="B3552">
        <v>33.35</v>
      </c>
    </row>
    <row r="3553" spans="1:2" x14ac:dyDescent="0.4">
      <c r="A3553" t="s">
        <v>3947</v>
      </c>
      <c r="B3553">
        <v>26.3</v>
      </c>
    </row>
    <row r="3554" spans="1:2" x14ac:dyDescent="0.4">
      <c r="A3554" t="s">
        <v>3948</v>
      </c>
      <c r="B3554">
        <v>59.23</v>
      </c>
    </row>
    <row r="3555" spans="1:2" x14ac:dyDescent="0.4">
      <c r="A3555" t="s">
        <v>3949</v>
      </c>
      <c r="B3555">
        <v>96.48</v>
      </c>
    </row>
    <row r="3556" spans="1:2" x14ac:dyDescent="0.4">
      <c r="A3556" t="s">
        <v>3950</v>
      </c>
      <c r="B3556">
        <v>218.63</v>
      </c>
    </row>
    <row r="3557" spans="1:2" x14ac:dyDescent="0.4">
      <c r="A3557" t="s">
        <v>3951</v>
      </c>
      <c r="B3557">
        <v>41.81</v>
      </c>
    </row>
    <row r="3558" spans="1:2" x14ac:dyDescent="0.4">
      <c r="A3558" t="s">
        <v>3952</v>
      </c>
      <c r="B3558">
        <v>25.27</v>
      </c>
    </row>
    <row r="3559" spans="1:2" x14ac:dyDescent="0.4">
      <c r="A3559" t="s">
        <v>3953</v>
      </c>
      <c r="B3559">
        <v>179.84</v>
      </c>
    </row>
    <row r="3560" spans="1:2" x14ac:dyDescent="0.4">
      <c r="A3560" t="s">
        <v>3954</v>
      </c>
      <c r="B3560">
        <v>26.99</v>
      </c>
    </row>
    <row r="3561" spans="1:2" x14ac:dyDescent="0.4">
      <c r="A3561" t="s">
        <v>3955</v>
      </c>
      <c r="B3561">
        <v>71.56</v>
      </c>
    </row>
    <row r="3562" spans="1:2" x14ac:dyDescent="0.4">
      <c r="A3562" t="s">
        <v>3956</v>
      </c>
      <c r="B3562">
        <v>57.07</v>
      </c>
    </row>
    <row r="3563" spans="1:2" x14ac:dyDescent="0.4">
      <c r="A3563" t="s">
        <v>3957</v>
      </c>
      <c r="B3563">
        <v>33.479999999999997</v>
      </c>
    </row>
    <row r="3564" spans="1:2" x14ac:dyDescent="0.4">
      <c r="A3564" t="s">
        <v>3958</v>
      </c>
      <c r="B3564">
        <v>51.5</v>
      </c>
    </row>
    <row r="3565" spans="1:2" x14ac:dyDescent="0.4">
      <c r="A3565" t="s">
        <v>3959</v>
      </c>
      <c r="B3565">
        <v>18.84</v>
      </c>
    </row>
    <row r="3566" spans="1:2" x14ac:dyDescent="0.4">
      <c r="A3566" t="s">
        <v>3960</v>
      </c>
      <c r="B3566">
        <v>43.27</v>
      </c>
    </row>
    <row r="3567" spans="1:2" x14ac:dyDescent="0.4">
      <c r="A3567" t="s">
        <v>3961</v>
      </c>
      <c r="B3567">
        <v>297.89</v>
      </c>
    </row>
    <row r="3568" spans="1:2" x14ac:dyDescent="0.4">
      <c r="A3568" t="s">
        <v>3962</v>
      </c>
      <c r="B3568">
        <v>30.22</v>
      </c>
    </row>
    <row r="3569" spans="1:2" x14ac:dyDescent="0.4">
      <c r="A3569" t="s">
        <v>3963</v>
      </c>
      <c r="B3569">
        <v>49.49</v>
      </c>
    </row>
    <row r="3570" spans="1:2" x14ac:dyDescent="0.4">
      <c r="A3570" t="s">
        <v>4382</v>
      </c>
      <c r="B3570">
        <v>80.19</v>
      </c>
    </row>
    <row r="3571" spans="1:2" x14ac:dyDescent="0.4">
      <c r="A3571" t="s">
        <v>3964</v>
      </c>
      <c r="B3571">
        <v>27.61</v>
      </c>
    </row>
    <row r="3572" spans="1:2" x14ac:dyDescent="0.4">
      <c r="A3572" t="s">
        <v>3965</v>
      </c>
      <c r="B3572">
        <v>38.85</v>
      </c>
    </row>
    <row r="3573" spans="1:2" x14ac:dyDescent="0.4">
      <c r="A3573" t="s">
        <v>3966</v>
      </c>
      <c r="B3573">
        <v>39.07</v>
      </c>
    </row>
    <row r="3574" spans="1:2" x14ac:dyDescent="0.4">
      <c r="A3574" t="s">
        <v>3967</v>
      </c>
      <c r="B3574">
        <v>18.34</v>
      </c>
    </row>
    <row r="3575" spans="1:2" x14ac:dyDescent="0.4">
      <c r="A3575" t="s">
        <v>3968</v>
      </c>
      <c r="B3575">
        <v>57.63</v>
      </c>
    </row>
    <row r="3576" spans="1:2" x14ac:dyDescent="0.4">
      <c r="A3576" t="s">
        <v>3969</v>
      </c>
      <c r="B3576">
        <v>32.520000000000003</v>
      </c>
    </row>
    <row r="3577" spans="1:2" x14ac:dyDescent="0.4">
      <c r="A3577" t="s">
        <v>3970</v>
      </c>
      <c r="B3577">
        <v>36.78</v>
      </c>
    </row>
    <row r="3578" spans="1:2" x14ac:dyDescent="0.4">
      <c r="A3578" t="s">
        <v>3971</v>
      </c>
      <c r="B3578">
        <v>22.44</v>
      </c>
    </row>
    <row r="3579" spans="1:2" x14ac:dyDescent="0.4">
      <c r="A3579" t="s">
        <v>3972</v>
      </c>
      <c r="B3579">
        <v>53.17</v>
      </c>
    </row>
    <row r="3580" spans="1:2" x14ac:dyDescent="0.4">
      <c r="A3580" t="s">
        <v>3973</v>
      </c>
      <c r="B3580">
        <v>36.64</v>
      </c>
    </row>
    <row r="3581" spans="1:2" x14ac:dyDescent="0.4">
      <c r="A3581" t="s">
        <v>3974</v>
      </c>
      <c r="B3581">
        <v>25.78</v>
      </c>
    </row>
    <row r="3582" spans="1:2" x14ac:dyDescent="0.4">
      <c r="A3582" t="s">
        <v>3975</v>
      </c>
      <c r="B3582">
        <v>78.459999999999994</v>
      </c>
    </row>
    <row r="3583" spans="1:2" x14ac:dyDescent="0.4">
      <c r="A3583" t="s">
        <v>3976</v>
      </c>
      <c r="B3583">
        <v>30</v>
      </c>
    </row>
    <row r="3584" spans="1:2" x14ac:dyDescent="0.4">
      <c r="A3584" t="s">
        <v>3977</v>
      </c>
      <c r="B3584">
        <v>286.31</v>
      </c>
    </row>
    <row r="3585" spans="1:2" x14ac:dyDescent="0.4">
      <c r="A3585" t="s">
        <v>3978</v>
      </c>
      <c r="B3585">
        <v>31.34</v>
      </c>
    </row>
    <row r="3586" spans="1:2" x14ac:dyDescent="0.4">
      <c r="A3586" t="s">
        <v>3979</v>
      </c>
      <c r="B3586">
        <v>23.5</v>
      </c>
    </row>
    <row r="3587" spans="1:2" x14ac:dyDescent="0.4">
      <c r="A3587" t="s">
        <v>3980</v>
      </c>
      <c r="B3587">
        <v>143.12</v>
      </c>
    </row>
    <row r="3588" spans="1:2" x14ac:dyDescent="0.4">
      <c r="A3588" t="s">
        <v>3981</v>
      </c>
      <c r="B3588">
        <v>60.84</v>
      </c>
    </row>
    <row r="3589" spans="1:2" x14ac:dyDescent="0.4">
      <c r="A3589" t="s">
        <v>4384</v>
      </c>
      <c r="B3589">
        <v>830.87</v>
      </c>
    </row>
    <row r="3590" spans="1:2" x14ac:dyDescent="0.4">
      <c r="A3590" t="s">
        <v>3982</v>
      </c>
      <c r="B3590">
        <v>32.06</v>
      </c>
    </row>
    <row r="3591" spans="1:2" x14ac:dyDescent="0.4">
      <c r="A3591" t="s">
        <v>3983</v>
      </c>
      <c r="B3591">
        <v>48.69</v>
      </c>
    </row>
    <row r="3592" spans="1:2" x14ac:dyDescent="0.4">
      <c r="A3592" t="s">
        <v>3984</v>
      </c>
      <c r="B3592">
        <v>62.78</v>
      </c>
    </row>
    <row r="3593" spans="1:2" x14ac:dyDescent="0.4">
      <c r="A3593" t="s">
        <v>3985</v>
      </c>
      <c r="B3593">
        <v>41.99</v>
      </c>
    </row>
    <row r="3594" spans="1:2" x14ac:dyDescent="0.4">
      <c r="A3594" t="s">
        <v>3986</v>
      </c>
      <c r="B3594">
        <v>41.3</v>
      </c>
    </row>
    <row r="3595" spans="1:2" x14ac:dyDescent="0.4">
      <c r="A3595" t="s">
        <v>3987</v>
      </c>
      <c r="B3595">
        <v>103.69</v>
      </c>
    </row>
    <row r="3596" spans="1:2" x14ac:dyDescent="0.4">
      <c r="A3596" t="s">
        <v>3988</v>
      </c>
      <c r="B3596">
        <v>1722.09</v>
      </c>
    </row>
    <row r="3597" spans="1:2" x14ac:dyDescent="0.4">
      <c r="A3597" t="s">
        <v>3989</v>
      </c>
      <c r="B3597">
        <v>77.73</v>
      </c>
    </row>
    <row r="3598" spans="1:2" x14ac:dyDescent="0.4">
      <c r="A3598" t="s">
        <v>3990</v>
      </c>
      <c r="B3598">
        <v>144.33000000000001</v>
      </c>
    </row>
    <row r="3599" spans="1:2" x14ac:dyDescent="0.4">
      <c r="A3599" t="s">
        <v>3991</v>
      </c>
      <c r="B3599">
        <v>42.99</v>
      </c>
    </row>
    <row r="3600" spans="1:2" x14ac:dyDescent="0.4">
      <c r="A3600" t="s">
        <v>3992</v>
      </c>
      <c r="B3600">
        <v>39.69</v>
      </c>
    </row>
    <row r="3601" spans="1:2" x14ac:dyDescent="0.4">
      <c r="A3601" t="s">
        <v>3993</v>
      </c>
      <c r="B3601">
        <v>27.46</v>
      </c>
    </row>
    <row r="3602" spans="1:2" x14ac:dyDescent="0.4">
      <c r="A3602" t="s">
        <v>3994</v>
      </c>
      <c r="B3602">
        <v>20.38</v>
      </c>
    </row>
    <row r="3603" spans="1:2" x14ac:dyDescent="0.4">
      <c r="A3603" t="s">
        <v>3996</v>
      </c>
      <c r="B3603">
        <v>38.549999999999997</v>
      </c>
    </row>
    <row r="3604" spans="1:2" x14ac:dyDescent="0.4">
      <c r="A3604" t="s">
        <v>3998</v>
      </c>
      <c r="B3604">
        <v>102.32</v>
      </c>
    </row>
    <row r="3605" spans="1:2" x14ac:dyDescent="0.4">
      <c r="A3605" t="s">
        <v>4011</v>
      </c>
      <c r="B3605">
        <v>39.31</v>
      </c>
    </row>
    <row r="3606" spans="1:2" x14ac:dyDescent="0.4">
      <c r="A3606" t="s">
        <v>4018</v>
      </c>
      <c r="B3606">
        <v>74.2</v>
      </c>
    </row>
    <row r="3607" spans="1:2" x14ac:dyDescent="0.4">
      <c r="A3607" t="s">
        <v>4023</v>
      </c>
      <c r="B3607">
        <v>39.909999999999997</v>
      </c>
    </row>
    <row r="3608" spans="1:2" x14ac:dyDescent="0.4">
      <c r="A3608" t="s">
        <v>4024</v>
      </c>
      <c r="B3608">
        <v>58.84</v>
      </c>
    </row>
    <row r="3609" spans="1:2" x14ac:dyDescent="0.4">
      <c r="A3609" t="s">
        <v>4028</v>
      </c>
      <c r="B3609">
        <v>87.53</v>
      </c>
    </row>
    <row r="3610" spans="1:2" x14ac:dyDescent="0.4">
      <c r="A3610" t="s">
        <v>4030</v>
      </c>
      <c r="B3610">
        <v>71.540000000000006</v>
      </c>
    </row>
    <row r="3611" spans="1:2" x14ac:dyDescent="0.4">
      <c r="A3611" t="s">
        <v>4037</v>
      </c>
      <c r="B3611">
        <v>46.69</v>
      </c>
    </row>
    <row r="3612" spans="1:2" x14ac:dyDescent="0.4">
      <c r="A3612" t="s">
        <v>4039</v>
      </c>
      <c r="B3612">
        <v>41.13</v>
      </c>
    </row>
    <row r="3613" spans="1:2" x14ac:dyDescent="0.4">
      <c r="A3613" t="s">
        <v>4041</v>
      </c>
      <c r="B3613">
        <v>63.33</v>
      </c>
    </row>
    <row r="3614" spans="1:2" x14ac:dyDescent="0.4">
      <c r="A3614" t="s">
        <v>4044</v>
      </c>
      <c r="B3614">
        <v>16.649999999999999</v>
      </c>
    </row>
    <row r="3615" spans="1:2" x14ac:dyDescent="0.4">
      <c r="A3615" t="s">
        <v>4049</v>
      </c>
      <c r="B3615">
        <v>36.92</v>
      </c>
    </row>
    <row r="3616" spans="1:2" x14ac:dyDescent="0.4">
      <c r="A3616" t="s">
        <v>4053</v>
      </c>
      <c r="B3616">
        <v>63.34</v>
      </c>
    </row>
    <row r="3617" spans="1:2" x14ac:dyDescent="0.4">
      <c r="A3617" t="s">
        <v>4056</v>
      </c>
      <c r="B3617">
        <v>69.86</v>
      </c>
    </row>
    <row r="3618" spans="1:2" x14ac:dyDescent="0.4">
      <c r="A3618" t="s">
        <v>4058</v>
      </c>
      <c r="B3618">
        <v>20.09</v>
      </c>
    </row>
    <row r="3619" spans="1:2" x14ac:dyDescent="0.4">
      <c r="A3619" t="s">
        <v>4066</v>
      </c>
      <c r="B3619">
        <v>27.14</v>
      </c>
    </row>
    <row r="3620" spans="1:2" x14ac:dyDescent="0.4">
      <c r="A3620" t="s">
        <v>4074</v>
      </c>
      <c r="B3620">
        <v>37.090000000000003</v>
      </c>
    </row>
    <row r="3621" spans="1:2" x14ac:dyDescent="0.4">
      <c r="A3621" t="s">
        <v>4076</v>
      </c>
      <c r="B3621">
        <v>143.83000000000001</v>
      </c>
    </row>
    <row r="3622" spans="1:2" x14ac:dyDescent="0.4">
      <c r="A3622" t="s">
        <v>4083</v>
      </c>
      <c r="B3622">
        <v>36.770000000000003</v>
      </c>
    </row>
    <row r="3623" spans="1:2" x14ac:dyDescent="0.4">
      <c r="A3623" t="s">
        <v>4089</v>
      </c>
      <c r="B3623">
        <v>39.33</v>
      </c>
    </row>
    <row r="3624" spans="1:2" x14ac:dyDescent="0.4">
      <c r="A3624" t="s">
        <v>4092</v>
      </c>
      <c r="B3624">
        <v>38.200000000000003</v>
      </c>
    </row>
    <row r="3625" spans="1:2" x14ac:dyDescent="0.4">
      <c r="A3625" t="s">
        <v>4387</v>
      </c>
      <c r="B3625">
        <v>140.78</v>
      </c>
    </row>
    <row r="3626" spans="1:2" x14ac:dyDescent="0.4">
      <c r="A3626" t="s">
        <v>4388</v>
      </c>
      <c r="B3626">
        <v>270.77</v>
      </c>
    </row>
    <row r="3627" spans="1:2" x14ac:dyDescent="0.4">
      <c r="A3627" t="s">
        <v>4389</v>
      </c>
      <c r="B3627">
        <v>102.61</v>
      </c>
    </row>
    <row r="3628" spans="1:2" x14ac:dyDescent="0.4">
      <c r="A3628" t="s">
        <v>4390</v>
      </c>
      <c r="B3628">
        <v>13.04</v>
      </c>
    </row>
    <row r="3629" spans="1:2" x14ac:dyDescent="0.4">
      <c r="A3629" t="s">
        <v>4391</v>
      </c>
      <c r="B3629">
        <v>170.18</v>
      </c>
    </row>
    <row r="3630" spans="1:2" x14ac:dyDescent="0.4">
      <c r="A3630" t="s">
        <v>4392</v>
      </c>
      <c r="B3630">
        <v>112.04</v>
      </c>
    </row>
    <row r="3631" spans="1:2" x14ac:dyDescent="0.4">
      <c r="A3631" t="s">
        <v>4393</v>
      </c>
      <c r="B3631">
        <v>79.27</v>
      </c>
    </row>
    <row r="3632" spans="1:2" x14ac:dyDescent="0.4">
      <c r="A3632" t="s">
        <v>4394</v>
      </c>
      <c r="B3632">
        <v>850.12</v>
      </c>
    </row>
    <row r="3633" spans="1:2" x14ac:dyDescent="0.4">
      <c r="A3633" t="s">
        <v>4395</v>
      </c>
      <c r="B3633">
        <v>594.09</v>
      </c>
    </row>
    <row r="3634" spans="1:2" x14ac:dyDescent="0.4">
      <c r="A3634" t="s">
        <v>4396</v>
      </c>
      <c r="B3634">
        <v>59.55</v>
      </c>
    </row>
    <row r="3635" spans="1:2" x14ac:dyDescent="0.4">
      <c r="A3635" t="s">
        <v>4397</v>
      </c>
      <c r="B3635">
        <v>16.28</v>
      </c>
    </row>
    <row r="3636" spans="1:2" x14ac:dyDescent="0.4">
      <c r="A3636" t="s">
        <v>4398</v>
      </c>
      <c r="B3636">
        <v>1189.3399999999999</v>
      </c>
    </row>
    <row r="3637" spans="1:2" x14ac:dyDescent="0.4">
      <c r="A3637" t="s">
        <v>4399</v>
      </c>
      <c r="B3637">
        <v>37.96</v>
      </c>
    </row>
    <row r="3638" spans="1:2" x14ac:dyDescent="0.4">
      <c r="A3638" t="s">
        <v>4400</v>
      </c>
      <c r="B3638">
        <v>111.19</v>
      </c>
    </row>
    <row r="3639" spans="1:2" x14ac:dyDescent="0.4">
      <c r="A3639" t="s">
        <v>4401</v>
      </c>
      <c r="B3639">
        <v>288.74</v>
      </c>
    </row>
    <row r="3640" spans="1:2" x14ac:dyDescent="0.4">
      <c r="A3640" t="s">
        <v>4402</v>
      </c>
      <c r="B3640">
        <v>242.69</v>
      </c>
    </row>
    <row r="3641" spans="1:2" x14ac:dyDescent="0.4">
      <c r="A3641" t="s">
        <v>4403</v>
      </c>
      <c r="B3641">
        <v>213.11</v>
      </c>
    </row>
    <row r="3642" spans="1:2" x14ac:dyDescent="0.4">
      <c r="A3642" t="s">
        <v>4404</v>
      </c>
      <c r="B3642">
        <v>27.76</v>
      </c>
    </row>
    <row r="3643" spans="1:2" x14ac:dyDescent="0.4">
      <c r="A3643" t="s">
        <v>4405</v>
      </c>
      <c r="B3643">
        <v>8.81</v>
      </c>
    </row>
    <row r="3644" spans="1:2" x14ac:dyDescent="0.4">
      <c r="A3644" t="s">
        <v>4406</v>
      </c>
      <c r="B3644">
        <v>28.18</v>
      </c>
    </row>
    <row r="3645" spans="1:2" x14ac:dyDescent="0.4">
      <c r="A3645" t="s">
        <v>4407</v>
      </c>
      <c r="B3645">
        <v>55.29</v>
      </c>
    </row>
    <row r="3646" spans="1:2" x14ac:dyDescent="0.4">
      <c r="A3646" t="s">
        <v>4408</v>
      </c>
      <c r="B3646">
        <v>55.26</v>
      </c>
    </row>
    <row r="3647" spans="1:2" x14ac:dyDescent="0.4">
      <c r="A3647" t="s">
        <v>4409</v>
      </c>
      <c r="B3647">
        <v>20.23</v>
      </c>
    </row>
    <row r="3648" spans="1:2" x14ac:dyDescent="0.4">
      <c r="A3648" t="s">
        <v>4410</v>
      </c>
      <c r="B3648">
        <v>269.95</v>
      </c>
    </row>
    <row r="3649" spans="1:2" x14ac:dyDescent="0.4">
      <c r="A3649" t="s">
        <v>4411</v>
      </c>
      <c r="B3649">
        <v>36.89</v>
      </c>
    </row>
    <row r="3650" spans="1:2" x14ac:dyDescent="0.4">
      <c r="A3650" t="s">
        <v>4412</v>
      </c>
      <c r="B3650">
        <v>123.38</v>
      </c>
    </row>
    <row r="3651" spans="1:2" x14ac:dyDescent="0.4">
      <c r="A3651" t="s">
        <v>4413</v>
      </c>
      <c r="B3651">
        <v>31.2</v>
      </c>
    </row>
    <row r="3652" spans="1:2" x14ac:dyDescent="0.4">
      <c r="A3652" t="s">
        <v>4414</v>
      </c>
      <c r="B3652">
        <v>31.88</v>
      </c>
    </row>
    <row r="3653" spans="1:2" x14ac:dyDescent="0.4">
      <c r="A3653" t="s">
        <v>4415</v>
      </c>
      <c r="B3653">
        <v>1065.8900000000001</v>
      </c>
    </row>
    <row r="3654" spans="1:2" x14ac:dyDescent="0.4">
      <c r="A3654" t="s">
        <v>4416</v>
      </c>
      <c r="B3654">
        <v>208.04</v>
      </c>
    </row>
    <row r="3655" spans="1:2" x14ac:dyDescent="0.4">
      <c r="A3655" t="s">
        <v>4417</v>
      </c>
      <c r="B3655">
        <v>37.869999999999997</v>
      </c>
    </row>
    <row r="3656" spans="1:2" x14ac:dyDescent="0.4">
      <c r="A3656" t="s">
        <v>4418</v>
      </c>
      <c r="B3656">
        <v>176.83</v>
      </c>
    </row>
    <row r="3657" spans="1:2" x14ac:dyDescent="0.4">
      <c r="A3657" t="s">
        <v>4419</v>
      </c>
      <c r="B3657">
        <v>18.510000000000002</v>
      </c>
    </row>
    <row r="3658" spans="1:2" x14ac:dyDescent="0.4">
      <c r="A3658" t="s">
        <v>4420</v>
      </c>
      <c r="B3658">
        <v>118.67</v>
      </c>
    </row>
    <row r="3659" spans="1:2" x14ac:dyDescent="0.4">
      <c r="A3659" t="s">
        <v>4421</v>
      </c>
      <c r="B3659">
        <v>20.77</v>
      </c>
    </row>
    <row r="3660" spans="1:2" x14ac:dyDescent="0.4">
      <c r="A3660" t="s">
        <v>4422</v>
      </c>
      <c r="B3660">
        <v>23.47</v>
      </c>
    </row>
    <row r="3661" spans="1:2" x14ac:dyDescent="0.4">
      <c r="A3661" t="s">
        <v>4423</v>
      </c>
      <c r="B3661">
        <v>20.95</v>
      </c>
    </row>
    <row r="3662" spans="1:2" x14ac:dyDescent="0.4">
      <c r="A3662" t="s">
        <v>4424</v>
      </c>
      <c r="B3662">
        <v>278.39</v>
      </c>
    </row>
    <row r="3663" spans="1:2" x14ac:dyDescent="0.4">
      <c r="A3663" t="s">
        <v>4425</v>
      </c>
      <c r="B3663">
        <v>51.08</v>
      </c>
    </row>
    <row r="3664" spans="1:2" x14ac:dyDescent="0.4">
      <c r="A3664" t="s">
        <v>4426</v>
      </c>
      <c r="B3664">
        <v>83.32</v>
      </c>
    </row>
    <row r="3665" spans="1:2" x14ac:dyDescent="0.4">
      <c r="A3665" t="s">
        <v>4427</v>
      </c>
      <c r="B3665">
        <v>16.8</v>
      </c>
    </row>
    <row r="3666" spans="1:2" x14ac:dyDescent="0.4">
      <c r="A3666" t="s">
        <v>4428</v>
      </c>
      <c r="B3666">
        <v>26.55</v>
      </c>
    </row>
    <row r="3667" spans="1:2" x14ac:dyDescent="0.4">
      <c r="A3667" t="s">
        <v>4429</v>
      </c>
      <c r="B3667">
        <v>24.14</v>
      </c>
    </row>
    <row r="3668" spans="1:2" x14ac:dyDescent="0.4">
      <c r="A3668" t="s">
        <v>4430</v>
      </c>
      <c r="B3668">
        <v>35.81</v>
      </c>
    </row>
    <row r="3669" spans="1:2" x14ac:dyDescent="0.4">
      <c r="A3669" t="s">
        <v>4431</v>
      </c>
      <c r="B3669">
        <v>21.47</v>
      </c>
    </row>
    <row r="3670" spans="1:2" x14ac:dyDescent="0.4">
      <c r="A3670" t="s">
        <v>4432</v>
      </c>
      <c r="B3670">
        <v>49.44</v>
      </c>
    </row>
    <row r="3671" spans="1:2" x14ac:dyDescent="0.4">
      <c r="A3671" t="s">
        <v>4433</v>
      </c>
      <c r="B3671">
        <v>187.35</v>
      </c>
    </row>
    <row r="3672" spans="1:2" x14ac:dyDescent="0.4">
      <c r="A3672" t="s">
        <v>4434</v>
      </c>
      <c r="B3672">
        <v>41.03</v>
      </c>
    </row>
    <row r="3673" spans="1:2" x14ac:dyDescent="0.4">
      <c r="A3673" t="s">
        <v>4435</v>
      </c>
      <c r="B3673">
        <v>45.99</v>
      </c>
    </row>
    <row r="3674" spans="1:2" x14ac:dyDescent="0.4">
      <c r="A3674" t="s">
        <v>4436</v>
      </c>
      <c r="B3674">
        <v>57.82</v>
      </c>
    </row>
    <row r="3675" spans="1:2" x14ac:dyDescent="0.4">
      <c r="A3675" t="s">
        <v>4437</v>
      </c>
      <c r="B3675">
        <v>21.62</v>
      </c>
    </row>
    <row r="3676" spans="1:2" x14ac:dyDescent="0.4">
      <c r="A3676" t="s">
        <v>4438</v>
      </c>
      <c r="B3676">
        <v>22.63</v>
      </c>
    </row>
    <row r="3677" spans="1:2" x14ac:dyDescent="0.4">
      <c r="A3677" t="s">
        <v>4439</v>
      </c>
      <c r="B3677">
        <v>347.5</v>
      </c>
    </row>
    <row r="3678" spans="1:2" x14ac:dyDescent="0.4">
      <c r="A3678" t="s">
        <v>4440</v>
      </c>
      <c r="B3678">
        <v>183.55</v>
      </c>
    </row>
    <row r="3679" spans="1:2" x14ac:dyDescent="0.4">
      <c r="A3679" t="s">
        <v>4441</v>
      </c>
      <c r="B3679">
        <v>45.39</v>
      </c>
    </row>
    <row r="3680" spans="1:2" x14ac:dyDescent="0.4">
      <c r="A3680" t="s">
        <v>4442</v>
      </c>
      <c r="B3680">
        <v>88.92</v>
      </c>
    </row>
    <row r="3681" spans="1:2" x14ac:dyDescent="0.4">
      <c r="A3681" t="s">
        <v>4443</v>
      </c>
      <c r="B3681">
        <v>43.41</v>
      </c>
    </row>
    <row r="3682" spans="1:2" x14ac:dyDescent="0.4">
      <c r="A3682" t="s">
        <v>4444</v>
      </c>
      <c r="B3682">
        <v>1447.85</v>
      </c>
    </row>
    <row r="3683" spans="1:2" x14ac:dyDescent="0.4">
      <c r="A3683" t="s">
        <v>4445</v>
      </c>
      <c r="B3683">
        <v>148.55000000000001</v>
      </c>
    </row>
    <row r="3684" spans="1:2" x14ac:dyDescent="0.4">
      <c r="A3684" t="s">
        <v>4446</v>
      </c>
      <c r="B3684">
        <v>24.62</v>
      </c>
    </row>
    <row r="3685" spans="1:2" x14ac:dyDescent="0.4">
      <c r="A3685" t="s">
        <v>4447</v>
      </c>
      <c r="B3685">
        <v>324.38</v>
      </c>
    </row>
    <row r="3686" spans="1:2" x14ac:dyDescent="0.4">
      <c r="A3686" t="s">
        <v>4448</v>
      </c>
      <c r="B3686">
        <v>133.16</v>
      </c>
    </row>
    <row r="3687" spans="1:2" x14ac:dyDescent="0.4">
      <c r="A3687" t="s">
        <v>4449</v>
      </c>
      <c r="B3687">
        <v>512.35</v>
      </c>
    </row>
    <row r="3688" spans="1:2" x14ac:dyDescent="0.4">
      <c r="A3688" t="s">
        <v>4450</v>
      </c>
      <c r="B3688">
        <v>92.06</v>
      </c>
    </row>
    <row r="3689" spans="1:2" x14ac:dyDescent="0.4">
      <c r="A3689" t="s">
        <v>4451</v>
      </c>
      <c r="B3689">
        <v>70.14</v>
      </c>
    </row>
    <row r="3690" spans="1:2" x14ac:dyDescent="0.4">
      <c r="A3690" t="s">
        <v>4452</v>
      </c>
      <c r="B3690">
        <v>105.27</v>
      </c>
    </row>
    <row r="3691" spans="1:2" x14ac:dyDescent="0.4">
      <c r="A3691" t="s">
        <v>4453</v>
      </c>
      <c r="B3691">
        <v>55.48</v>
      </c>
    </row>
    <row r="3692" spans="1:2" x14ac:dyDescent="0.4">
      <c r="A3692" t="s">
        <v>4454</v>
      </c>
      <c r="B3692">
        <v>48.78</v>
      </c>
    </row>
    <row r="3693" spans="1:2" x14ac:dyDescent="0.4">
      <c r="A3693" t="s">
        <v>4455</v>
      </c>
      <c r="B3693">
        <v>120.48</v>
      </c>
    </row>
    <row r="3694" spans="1:2" x14ac:dyDescent="0.4">
      <c r="A3694" t="s">
        <v>4456</v>
      </c>
      <c r="B3694">
        <v>36.1</v>
      </c>
    </row>
    <row r="3695" spans="1:2" x14ac:dyDescent="0.4">
      <c r="A3695" t="s">
        <v>4457</v>
      </c>
      <c r="B3695">
        <v>151.21</v>
      </c>
    </row>
    <row r="3696" spans="1:2" x14ac:dyDescent="0.4">
      <c r="A3696" t="s">
        <v>4458</v>
      </c>
      <c r="B3696">
        <v>167.42</v>
      </c>
    </row>
    <row r="3697" spans="1:2" x14ac:dyDescent="0.4">
      <c r="A3697" t="s">
        <v>4459</v>
      </c>
      <c r="B3697">
        <v>57.13</v>
      </c>
    </row>
    <row r="3698" spans="1:2" x14ac:dyDescent="0.4">
      <c r="A3698" t="s">
        <v>4460</v>
      </c>
      <c r="B3698">
        <v>470.67</v>
      </c>
    </row>
    <row r="3699" spans="1:2" x14ac:dyDescent="0.4">
      <c r="A3699" t="s">
        <v>4461</v>
      </c>
      <c r="B3699">
        <v>80.459999999999994</v>
      </c>
    </row>
    <row r="3700" spans="1:2" x14ac:dyDescent="0.4">
      <c r="A3700" t="s">
        <v>4766</v>
      </c>
      <c r="B3700">
        <v>17.440000000000001</v>
      </c>
    </row>
    <row r="3701" spans="1:2" x14ac:dyDescent="0.4">
      <c r="A3701" t="s">
        <v>4462</v>
      </c>
      <c r="B3701">
        <v>285.85000000000002</v>
      </c>
    </row>
    <row r="3702" spans="1:2" x14ac:dyDescent="0.4">
      <c r="A3702" t="s">
        <v>4463</v>
      </c>
      <c r="B3702">
        <v>37.79</v>
      </c>
    </row>
    <row r="3703" spans="1:2" x14ac:dyDescent="0.4">
      <c r="A3703" t="s">
        <v>4464</v>
      </c>
      <c r="B3703">
        <v>145.55000000000001</v>
      </c>
    </row>
    <row r="3704" spans="1:2" x14ac:dyDescent="0.4">
      <c r="A3704" t="s">
        <v>4465</v>
      </c>
      <c r="B3704">
        <v>47.97</v>
      </c>
    </row>
    <row r="3705" spans="1:2" x14ac:dyDescent="0.4">
      <c r="A3705" t="s">
        <v>4466</v>
      </c>
      <c r="B3705">
        <v>374.91</v>
      </c>
    </row>
    <row r="3706" spans="1:2" x14ac:dyDescent="0.4">
      <c r="A3706" t="s">
        <v>4467</v>
      </c>
      <c r="B3706">
        <v>17.64</v>
      </c>
    </row>
    <row r="3707" spans="1:2" x14ac:dyDescent="0.4">
      <c r="A3707" t="s">
        <v>4468</v>
      </c>
      <c r="B3707">
        <v>49.75</v>
      </c>
    </row>
    <row r="3708" spans="1:2" x14ac:dyDescent="0.4">
      <c r="A3708" t="s">
        <v>4469</v>
      </c>
      <c r="B3708">
        <v>152.03</v>
      </c>
    </row>
    <row r="3709" spans="1:2" x14ac:dyDescent="0.4">
      <c r="A3709" t="s">
        <v>4470</v>
      </c>
      <c r="B3709">
        <v>27.15</v>
      </c>
    </row>
    <row r="3710" spans="1:2" x14ac:dyDescent="0.4">
      <c r="A3710" t="s">
        <v>4471</v>
      </c>
      <c r="B3710">
        <v>198.5</v>
      </c>
    </row>
    <row r="3711" spans="1:2" x14ac:dyDescent="0.4">
      <c r="A3711" t="s">
        <v>4472</v>
      </c>
      <c r="B3711">
        <v>43.54</v>
      </c>
    </row>
    <row r="3712" spans="1:2" x14ac:dyDescent="0.4">
      <c r="A3712" t="s">
        <v>4473</v>
      </c>
      <c r="B3712">
        <v>195.57</v>
      </c>
    </row>
    <row r="3713" spans="1:2" x14ac:dyDescent="0.4">
      <c r="A3713" t="s">
        <v>4474</v>
      </c>
      <c r="B3713">
        <v>12.97</v>
      </c>
    </row>
    <row r="3714" spans="1:2" x14ac:dyDescent="0.4">
      <c r="A3714" t="s">
        <v>4475</v>
      </c>
      <c r="B3714">
        <v>28.19</v>
      </c>
    </row>
    <row r="3715" spans="1:2" x14ac:dyDescent="0.4">
      <c r="A3715" t="s">
        <v>4476</v>
      </c>
      <c r="B3715">
        <v>60.54</v>
      </c>
    </row>
    <row r="3716" spans="1:2" x14ac:dyDescent="0.4">
      <c r="A3716" t="s">
        <v>4477</v>
      </c>
      <c r="B3716">
        <v>41</v>
      </c>
    </row>
    <row r="3717" spans="1:2" x14ac:dyDescent="0.4">
      <c r="A3717" t="s">
        <v>4478</v>
      </c>
      <c r="B3717">
        <v>22.44</v>
      </c>
    </row>
    <row r="3718" spans="1:2" x14ac:dyDescent="0.4">
      <c r="A3718" t="s">
        <v>4479</v>
      </c>
      <c r="B3718">
        <v>40.33</v>
      </c>
    </row>
    <row r="3719" spans="1:2" x14ac:dyDescent="0.4">
      <c r="A3719" t="s">
        <v>4480</v>
      </c>
      <c r="B3719">
        <v>2856.16</v>
      </c>
    </row>
    <row r="3720" spans="1:2" x14ac:dyDescent="0.4">
      <c r="A3720" t="s">
        <v>4481</v>
      </c>
      <c r="B3720">
        <v>51.5</v>
      </c>
    </row>
    <row r="3721" spans="1:2" x14ac:dyDescent="0.4">
      <c r="A3721" t="s">
        <v>4482</v>
      </c>
      <c r="B3721">
        <v>232.94</v>
      </c>
    </row>
    <row r="3722" spans="1:2" x14ac:dyDescent="0.4">
      <c r="A3722" t="s">
        <v>4483</v>
      </c>
      <c r="B3722">
        <v>56.15</v>
      </c>
    </row>
    <row r="3723" spans="1:2" x14ac:dyDescent="0.4">
      <c r="A3723" t="s">
        <v>4484</v>
      </c>
      <c r="B3723">
        <v>58.06</v>
      </c>
    </row>
    <row r="3724" spans="1:2" x14ac:dyDescent="0.4">
      <c r="A3724" t="s">
        <v>4485</v>
      </c>
      <c r="B3724">
        <v>326.77999999999997</v>
      </c>
    </row>
    <row r="3725" spans="1:2" x14ac:dyDescent="0.4">
      <c r="A3725" t="s">
        <v>4486</v>
      </c>
      <c r="B3725">
        <v>41.27</v>
      </c>
    </row>
    <row r="3726" spans="1:2" x14ac:dyDescent="0.4">
      <c r="A3726" t="s">
        <v>4487</v>
      </c>
      <c r="B3726">
        <v>33.07</v>
      </c>
    </row>
    <row r="3727" spans="1:2" x14ac:dyDescent="0.4">
      <c r="A3727" t="s">
        <v>4488</v>
      </c>
      <c r="B3727">
        <v>130.47999999999999</v>
      </c>
    </row>
    <row r="3728" spans="1:2" x14ac:dyDescent="0.4">
      <c r="A3728" t="s">
        <v>4489</v>
      </c>
      <c r="B3728">
        <v>64.31</v>
      </c>
    </row>
    <row r="3729" spans="1:2" x14ac:dyDescent="0.4">
      <c r="A3729" t="s">
        <v>4490</v>
      </c>
      <c r="B3729">
        <v>44.42</v>
      </c>
    </row>
    <row r="3730" spans="1:2" x14ac:dyDescent="0.4">
      <c r="A3730" t="s">
        <v>4491</v>
      </c>
      <c r="B3730">
        <v>106.62</v>
      </c>
    </row>
    <row r="3731" spans="1:2" x14ac:dyDescent="0.4">
      <c r="A3731" t="s">
        <v>4492</v>
      </c>
      <c r="B3731">
        <v>12.39</v>
      </c>
    </row>
    <row r="3732" spans="1:2" x14ac:dyDescent="0.4">
      <c r="A3732" t="s">
        <v>4493</v>
      </c>
      <c r="B3732">
        <v>19.329999999999998</v>
      </c>
    </row>
    <row r="3733" spans="1:2" x14ac:dyDescent="0.4">
      <c r="A3733" t="s">
        <v>4494</v>
      </c>
      <c r="B3733">
        <v>63.35</v>
      </c>
    </row>
    <row r="3734" spans="1:2" x14ac:dyDescent="0.4">
      <c r="A3734" t="s">
        <v>4495</v>
      </c>
      <c r="B3734">
        <v>42.38</v>
      </c>
    </row>
    <row r="3735" spans="1:2" x14ac:dyDescent="0.4">
      <c r="A3735" t="s">
        <v>4496</v>
      </c>
      <c r="B3735">
        <v>79.510000000000005</v>
      </c>
    </row>
    <row r="3736" spans="1:2" x14ac:dyDescent="0.4">
      <c r="A3736" t="s">
        <v>4497</v>
      </c>
      <c r="B3736">
        <v>280.73</v>
      </c>
    </row>
    <row r="3737" spans="1:2" x14ac:dyDescent="0.4">
      <c r="A3737" t="s">
        <v>4498</v>
      </c>
      <c r="B3737">
        <v>73.28</v>
      </c>
    </row>
    <row r="3738" spans="1:2" x14ac:dyDescent="0.4">
      <c r="A3738" t="s">
        <v>4499</v>
      </c>
      <c r="B3738">
        <v>197.44</v>
      </c>
    </row>
    <row r="3739" spans="1:2" x14ac:dyDescent="0.4">
      <c r="A3739" t="s">
        <v>4500</v>
      </c>
      <c r="B3739">
        <v>14</v>
      </c>
    </row>
    <row r="3740" spans="1:2" x14ac:dyDescent="0.4">
      <c r="A3740" t="s">
        <v>4501</v>
      </c>
      <c r="B3740">
        <v>172.14</v>
      </c>
    </row>
    <row r="3741" spans="1:2" x14ac:dyDescent="0.4">
      <c r="A3741" t="s">
        <v>4502</v>
      </c>
      <c r="B3741">
        <v>26.26</v>
      </c>
    </row>
    <row r="3742" spans="1:2" x14ac:dyDescent="0.4">
      <c r="A3742" t="s">
        <v>4503</v>
      </c>
      <c r="B3742">
        <v>57.61</v>
      </c>
    </row>
    <row r="3743" spans="1:2" x14ac:dyDescent="0.4">
      <c r="A3743" t="s">
        <v>4504</v>
      </c>
      <c r="B3743">
        <v>35.47</v>
      </c>
    </row>
    <row r="3744" spans="1:2" x14ac:dyDescent="0.4">
      <c r="A3744" t="s">
        <v>4505</v>
      </c>
      <c r="B3744">
        <v>26.73</v>
      </c>
    </row>
    <row r="3745" spans="1:2" x14ac:dyDescent="0.4">
      <c r="A3745" t="s">
        <v>4506</v>
      </c>
      <c r="B3745">
        <v>35.17</v>
      </c>
    </row>
    <row r="3746" spans="1:2" x14ac:dyDescent="0.4">
      <c r="A3746" t="s">
        <v>4507</v>
      </c>
      <c r="B3746">
        <v>42.9</v>
      </c>
    </row>
    <row r="3747" spans="1:2" x14ac:dyDescent="0.4">
      <c r="A3747" t="s">
        <v>4508</v>
      </c>
      <c r="B3747">
        <v>248.98</v>
      </c>
    </row>
    <row r="3748" spans="1:2" x14ac:dyDescent="0.4">
      <c r="A3748" t="s">
        <v>4509</v>
      </c>
      <c r="B3748">
        <v>62.89</v>
      </c>
    </row>
    <row r="3749" spans="1:2" x14ac:dyDescent="0.4">
      <c r="A3749" t="s">
        <v>4510</v>
      </c>
      <c r="B3749">
        <v>138.97999999999999</v>
      </c>
    </row>
    <row r="3750" spans="1:2" x14ac:dyDescent="0.4">
      <c r="A3750" t="s">
        <v>4511</v>
      </c>
      <c r="B3750">
        <v>86.09</v>
      </c>
    </row>
    <row r="3751" spans="1:2" x14ac:dyDescent="0.4">
      <c r="A3751" t="s">
        <v>4512</v>
      </c>
      <c r="B3751">
        <v>38.08</v>
      </c>
    </row>
    <row r="3752" spans="1:2" x14ac:dyDescent="0.4">
      <c r="A3752" t="s">
        <v>4513</v>
      </c>
      <c r="B3752">
        <v>46.33</v>
      </c>
    </row>
    <row r="3753" spans="1:2" x14ac:dyDescent="0.4">
      <c r="A3753" t="s">
        <v>4514</v>
      </c>
      <c r="B3753">
        <v>45.27</v>
      </c>
    </row>
    <row r="3754" spans="1:2" x14ac:dyDescent="0.4">
      <c r="A3754" t="s">
        <v>4515</v>
      </c>
      <c r="B3754">
        <v>22.92</v>
      </c>
    </row>
    <row r="3755" spans="1:2" x14ac:dyDescent="0.4">
      <c r="A3755" t="s">
        <v>4516</v>
      </c>
      <c r="B3755">
        <v>79.790000000000006</v>
      </c>
    </row>
    <row r="3756" spans="1:2" x14ac:dyDescent="0.4">
      <c r="A3756" t="s">
        <v>4517</v>
      </c>
      <c r="B3756">
        <v>65.09</v>
      </c>
    </row>
    <row r="3757" spans="1:2" x14ac:dyDescent="0.4">
      <c r="A3757" t="s">
        <v>4518</v>
      </c>
      <c r="B3757">
        <v>105.48</v>
      </c>
    </row>
    <row r="3758" spans="1:2" x14ac:dyDescent="0.4">
      <c r="A3758" t="s">
        <v>4519</v>
      </c>
      <c r="B3758">
        <v>31.65</v>
      </c>
    </row>
    <row r="3759" spans="1:2" x14ac:dyDescent="0.4">
      <c r="A3759" t="s">
        <v>4520</v>
      </c>
      <c r="B3759">
        <v>601.9</v>
      </c>
    </row>
    <row r="3760" spans="1:2" x14ac:dyDescent="0.4">
      <c r="A3760" t="s">
        <v>4521</v>
      </c>
      <c r="B3760">
        <v>27.69</v>
      </c>
    </row>
    <row r="3761" spans="1:2" x14ac:dyDescent="0.4">
      <c r="A3761" t="s">
        <v>4522</v>
      </c>
      <c r="B3761">
        <v>39.909999999999997</v>
      </c>
    </row>
    <row r="3762" spans="1:2" x14ac:dyDescent="0.4">
      <c r="A3762" t="s">
        <v>4523</v>
      </c>
      <c r="B3762">
        <v>123.16</v>
      </c>
    </row>
    <row r="3763" spans="1:2" x14ac:dyDescent="0.4">
      <c r="A3763" t="s">
        <v>4524</v>
      </c>
      <c r="B3763">
        <v>58.14</v>
      </c>
    </row>
    <row r="3764" spans="1:2" x14ac:dyDescent="0.4">
      <c r="A3764" t="s">
        <v>4525</v>
      </c>
      <c r="B3764">
        <v>20.28</v>
      </c>
    </row>
    <row r="3765" spans="1:2" x14ac:dyDescent="0.4">
      <c r="A3765" t="s">
        <v>4526</v>
      </c>
      <c r="B3765">
        <v>39.39</v>
      </c>
    </row>
    <row r="3766" spans="1:2" x14ac:dyDescent="0.4">
      <c r="A3766" t="s">
        <v>4527</v>
      </c>
      <c r="B3766">
        <v>21.9</v>
      </c>
    </row>
    <row r="3767" spans="1:2" x14ac:dyDescent="0.4">
      <c r="A3767" t="s">
        <v>4528</v>
      </c>
      <c r="B3767">
        <v>82.61</v>
      </c>
    </row>
    <row r="3768" spans="1:2" x14ac:dyDescent="0.4">
      <c r="A3768" t="s">
        <v>4529</v>
      </c>
      <c r="B3768">
        <v>65.790000000000006</v>
      </c>
    </row>
    <row r="3769" spans="1:2" x14ac:dyDescent="0.4">
      <c r="A3769" t="s">
        <v>4530</v>
      </c>
      <c r="B3769">
        <v>53.49</v>
      </c>
    </row>
    <row r="3770" spans="1:2" x14ac:dyDescent="0.4">
      <c r="A3770" t="s">
        <v>4531</v>
      </c>
      <c r="B3770">
        <v>133.49</v>
      </c>
    </row>
    <row r="3771" spans="1:2" x14ac:dyDescent="0.4">
      <c r="A3771" t="s">
        <v>4532</v>
      </c>
      <c r="B3771">
        <v>55.23</v>
      </c>
    </row>
    <row r="3772" spans="1:2" x14ac:dyDescent="0.4">
      <c r="A3772" t="s">
        <v>4533</v>
      </c>
      <c r="B3772">
        <v>81.25</v>
      </c>
    </row>
    <row r="3773" spans="1:2" x14ac:dyDescent="0.4">
      <c r="A3773" t="s">
        <v>4534</v>
      </c>
      <c r="B3773">
        <v>171.32</v>
      </c>
    </row>
    <row r="3774" spans="1:2" x14ac:dyDescent="0.4">
      <c r="A3774" t="s">
        <v>4535</v>
      </c>
      <c r="B3774">
        <v>495.29</v>
      </c>
    </row>
    <row r="3775" spans="1:2" x14ac:dyDescent="0.4">
      <c r="A3775" t="s">
        <v>4536</v>
      </c>
      <c r="B3775">
        <v>15.3</v>
      </c>
    </row>
    <row r="3776" spans="1:2" x14ac:dyDescent="0.4">
      <c r="A3776" t="s">
        <v>4537</v>
      </c>
      <c r="B3776">
        <v>65.900000000000006</v>
      </c>
    </row>
    <row r="3777" spans="1:2" x14ac:dyDescent="0.4">
      <c r="A3777" t="s">
        <v>4538</v>
      </c>
      <c r="B3777">
        <v>23.76</v>
      </c>
    </row>
    <row r="3778" spans="1:2" x14ac:dyDescent="0.4">
      <c r="A3778" t="s">
        <v>4539</v>
      </c>
      <c r="B3778">
        <v>59.49</v>
      </c>
    </row>
    <row r="3779" spans="1:2" x14ac:dyDescent="0.4">
      <c r="A3779" t="s">
        <v>4540</v>
      </c>
      <c r="B3779">
        <v>32.6</v>
      </c>
    </row>
    <row r="3780" spans="1:2" x14ac:dyDescent="0.4">
      <c r="A3780" t="s">
        <v>4541</v>
      </c>
      <c r="B3780">
        <v>77.260000000000005</v>
      </c>
    </row>
    <row r="3781" spans="1:2" x14ac:dyDescent="0.4">
      <c r="A3781" t="s">
        <v>4542</v>
      </c>
      <c r="B3781">
        <v>238.37</v>
      </c>
    </row>
    <row r="3782" spans="1:2" x14ac:dyDescent="0.4">
      <c r="A3782" t="s">
        <v>4543</v>
      </c>
      <c r="B3782">
        <v>46.39</v>
      </c>
    </row>
    <row r="3783" spans="1:2" x14ac:dyDescent="0.4">
      <c r="A3783" t="s">
        <v>4544</v>
      </c>
      <c r="B3783">
        <v>169.38</v>
      </c>
    </row>
    <row r="3784" spans="1:2" x14ac:dyDescent="0.4">
      <c r="A3784" t="s">
        <v>4545</v>
      </c>
      <c r="B3784">
        <v>304.26</v>
      </c>
    </row>
    <row r="3785" spans="1:2" x14ac:dyDescent="0.4">
      <c r="A3785" t="s">
        <v>4546</v>
      </c>
      <c r="B3785">
        <v>44.51</v>
      </c>
    </row>
    <row r="3786" spans="1:2" x14ac:dyDescent="0.4">
      <c r="A3786" t="s">
        <v>4547</v>
      </c>
      <c r="B3786">
        <v>41.2</v>
      </c>
    </row>
    <row r="3787" spans="1:2" x14ac:dyDescent="0.4">
      <c r="A3787" t="s">
        <v>4548</v>
      </c>
      <c r="B3787">
        <v>32.299999999999997</v>
      </c>
    </row>
    <row r="3788" spans="1:2" x14ac:dyDescent="0.4">
      <c r="A3788" t="s">
        <v>4549</v>
      </c>
      <c r="B3788">
        <v>77.39</v>
      </c>
    </row>
    <row r="3789" spans="1:2" x14ac:dyDescent="0.4">
      <c r="A3789" t="s">
        <v>4550</v>
      </c>
      <c r="B3789">
        <v>53.24</v>
      </c>
    </row>
    <row r="3790" spans="1:2" x14ac:dyDescent="0.4">
      <c r="A3790" t="s">
        <v>4551</v>
      </c>
      <c r="B3790">
        <v>33.17</v>
      </c>
    </row>
    <row r="3791" spans="1:2" x14ac:dyDescent="0.4">
      <c r="A3791" t="s">
        <v>4552</v>
      </c>
      <c r="B3791">
        <v>110.64</v>
      </c>
    </row>
    <row r="3792" spans="1:2" x14ac:dyDescent="0.4">
      <c r="A3792" t="s">
        <v>4553</v>
      </c>
      <c r="B3792">
        <v>59.98</v>
      </c>
    </row>
    <row r="3793" spans="1:2" x14ac:dyDescent="0.4">
      <c r="A3793" t="s">
        <v>4554</v>
      </c>
      <c r="B3793">
        <v>383.57</v>
      </c>
    </row>
    <row r="3794" spans="1:2" x14ac:dyDescent="0.4">
      <c r="A3794" t="s">
        <v>4555</v>
      </c>
      <c r="B3794">
        <v>21.34</v>
      </c>
    </row>
    <row r="3795" spans="1:2" x14ac:dyDescent="0.4">
      <c r="A3795" t="s">
        <v>4556</v>
      </c>
      <c r="B3795">
        <v>7298.75</v>
      </c>
    </row>
    <row r="3796" spans="1:2" x14ac:dyDescent="0.4">
      <c r="A3796" t="s">
        <v>819</v>
      </c>
      <c r="B3796">
        <v>262.89</v>
      </c>
    </row>
    <row r="3797" spans="1:2" x14ac:dyDescent="0.4">
      <c r="A3797" t="s">
        <v>1620</v>
      </c>
      <c r="B3797">
        <v>55.46</v>
      </c>
    </row>
    <row r="3798" spans="1:2" x14ac:dyDescent="0.4">
      <c r="A3798" t="s">
        <v>3999</v>
      </c>
      <c r="B3798">
        <v>65.62</v>
      </c>
    </row>
    <row r="3799" spans="1:2" x14ac:dyDescent="0.4">
      <c r="A3799" t="s">
        <v>4081</v>
      </c>
      <c r="B3799">
        <v>161.46</v>
      </c>
    </row>
    <row r="3800" spans="1:2" x14ac:dyDescent="0.4">
      <c r="A3800" t="s">
        <v>2893</v>
      </c>
      <c r="B3800">
        <v>93.84</v>
      </c>
    </row>
    <row r="3801" spans="1:2" x14ac:dyDescent="0.4">
      <c r="A3801" t="s">
        <v>4031</v>
      </c>
      <c r="B3801">
        <v>56.95</v>
      </c>
    </row>
    <row r="3802" spans="1:2" x14ac:dyDescent="0.4">
      <c r="A3802" t="s">
        <v>2324</v>
      </c>
      <c r="B3802">
        <v>14.56</v>
      </c>
    </row>
    <row r="3803" spans="1:2" x14ac:dyDescent="0.4">
      <c r="A3803" t="s">
        <v>2325</v>
      </c>
      <c r="B3803">
        <v>48.52</v>
      </c>
    </row>
    <row r="3804" spans="1:2" x14ac:dyDescent="0.4">
      <c r="A3804" t="s">
        <v>2327</v>
      </c>
      <c r="B3804">
        <v>24.34</v>
      </c>
    </row>
    <row r="3805" spans="1:2" x14ac:dyDescent="0.4">
      <c r="A3805" t="s">
        <v>4085</v>
      </c>
      <c r="B3805">
        <v>44.31</v>
      </c>
    </row>
    <row r="3806" spans="1:2" x14ac:dyDescent="0.4">
      <c r="A3806" t="s">
        <v>4557</v>
      </c>
      <c r="B3806">
        <v>45.82</v>
      </c>
    </row>
    <row r="3807" spans="1:2" x14ac:dyDescent="0.4">
      <c r="A3807" t="s">
        <v>2326</v>
      </c>
      <c r="B3807">
        <v>258.32</v>
      </c>
    </row>
    <row r="3808" spans="1:2" x14ac:dyDescent="0.4">
      <c r="A3808" t="s">
        <v>2328</v>
      </c>
      <c r="B3808">
        <v>36</v>
      </c>
    </row>
    <row r="3809" spans="1:2" x14ac:dyDescent="0.4">
      <c r="A3809" t="s">
        <v>2329</v>
      </c>
      <c r="B3809">
        <v>36.56</v>
      </c>
    </row>
    <row r="3810" spans="1:2" x14ac:dyDescent="0.4">
      <c r="A3810" t="s">
        <v>3510</v>
      </c>
      <c r="B3810">
        <v>72.849999999999994</v>
      </c>
    </row>
    <row r="3811" spans="1:2" x14ac:dyDescent="0.4">
      <c r="A3811" t="s">
        <v>4052</v>
      </c>
      <c r="B3811">
        <v>126.18</v>
      </c>
    </row>
    <row r="3812" spans="1:2" x14ac:dyDescent="0.4">
      <c r="A3812" t="s">
        <v>4558</v>
      </c>
      <c r="B3812">
        <v>151.43</v>
      </c>
    </row>
    <row r="3813" spans="1:2" x14ac:dyDescent="0.4">
      <c r="A3813" t="s">
        <v>1622</v>
      </c>
      <c r="B3813">
        <v>17.43</v>
      </c>
    </row>
    <row r="3814" spans="1:2" x14ac:dyDescent="0.4">
      <c r="A3814" t="s">
        <v>830</v>
      </c>
      <c r="B3814">
        <v>102.95</v>
      </c>
    </row>
    <row r="3815" spans="1:2" x14ac:dyDescent="0.4">
      <c r="A3815" t="s">
        <v>4026</v>
      </c>
      <c r="B3815">
        <v>85.14</v>
      </c>
    </row>
    <row r="3816" spans="1:2" x14ac:dyDescent="0.4">
      <c r="A3816" t="s">
        <v>4559</v>
      </c>
      <c r="B3816">
        <v>109.59</v>
      </c>
    </row>
    <row r="3817" spans="1:2" x14ac:dyDescent="0.4">
      <c r="A3817" t="s">
        <v>4560</v>
      </c>
      <c r="B3817">
        <v>159.19</v>
      </c>
    </row>
    <row r="3818" spans="1:2" x14ac:dyDescent="0.4">
      <c r="A3818" t="s">
        <v>1619</v>
      </c>
      <c r="B3818">
        <v>21.61</v>
      </c>
    </row>
    <row r="3819" spans="1:2" x14ac:dyDescent="0.4">
      <c r="A3819" t="s">
        <v>1621</v>
      </c>
      <c r="B3819">
        <v>49.9</v>
      </c>
    </row>
    <row r="3820" spans="1:2" x14ac:dyDescent="0.4">
      <c r="A3820" t="s">
        <v>829</v>
      </c>
      <c r="B3820">
        <v>56.44</v>
      </c>
    </row>
    <row r="3821" spans="1:2" x14ac:dyDescent="0.4">
      <c r="A3821" t="s">
        <v>831</v>
      </c>
      <c r="B3821">
        <v>38.94</v>
      </c>
    </row>
    <row r="3822" spans="1:2" x14ac:dyDescent="0.4">
      <c r="A3822" t="s">
        <v>832</v>
      </c>
      <c r="B3822">
        <v>21.48</v>
      </c>
    </row>
    <row r="3823" spans="1:2" x14ac:dyDescent="0.4">
      <c r="A3823" t="s">
        <v>833</v>
      </c>
      <c r="B3823">
        <v>61.13</v>
      </c>
    </row>
    <row r="3824" spans="1:2" x14ac:dyDescent="0.4">
      <c r="A3824" t="s">
        <v>834</v>
      </c>
      <c r="B3824">
        <v>66.239999999999995</v>
      </c>
    </row>
    <row r="3825" spans="1:2" x14ac:dyDescent="0.4">
      <c r="A3825" t="s">
        <v>2330</v>
      </c>
      <c r="B3825">
        <v>29.43</v>
      </c>
    </row>
    <row r="3826" spans="1:2" x14ac:dyDescent="0.4">
      <c r="A3826" t="s">
        <v>2331</v>
      </c>
      <c r="B3826">
        <v>79.06</v>
      </c>
    </row>
    <row r="3827" spans="1:2" x14ac:dyDescent="0.4">
      <c r="A3827" t="s">
        <v>2333</v>
      </c>
      <c r="B3827">
        <v>74.790000000000006</v>
      </c>
    </row>
    <row r="3828" spans="1:2" x14ac:dyDescent="0.4">
      <c r="A3828" t="s">
        <v>3758</v>
      </c>
      <c r="B3828">
        <v>198.46</v>
      </c>
    </row>
    <row r="3829" spans="1:2" x14ac:dyDescent="0.4">
      <c r="A3829" t="s">
        <v>4006</v>
      </c>
      <c r="B3829">
        <v>53.13</v>
      </c>
    </row>
    <row r="3830" spans="1:2" x14ac:dyDescent="0.4">
      <c r="A3830" t="s">
        <v>4561</v>
      </c>
      <c r="B3830">
        <v>12.82</v>
      </c>
    </row>
    <row r="3831" spans="1:2" x14ac:dyDescent="0.4">
      <c r="A3831" t="s">
        <v>4562</v>
      </c>
      <c r="B3831">
        <v>71.319999999999993</v>
      </c>
    </row>
    <row r="3832" spans="1:2" x14ac:dyDescent="0.4">
      <c r="A3832" t="s">
        <v>2334</v>
      </c>
      <c r="B3832">
        <v>567.69000000000005</v>
      </c>
    </row>
    <row r="3833" spans="1:2" x14ac:dyDescent="0.4">
      <c r="A3833" t="s">
        <v>2335</v>
      </c>
      <c r="B3833">
        <v>24.93</v>
      </c>
    </row>
    <row r="3834" spans="1:2" x14ac:dyDescent="0.4">
      <c r="A3834" t="s">
        <v>4025</v>
      </c>
      <c r="B3834">
        <v>141.13</v>
      </c>
    </row>
    <row r="3835" spans="1:2" x14ac:dyDescent="0.4">
      <c r="A3835" t="s">
        <v>4055</v>
      </c>
      <c r="B3835">
        <v>46.31</v>
      </c>
    </row>
    <row r="3836" spans="1:2" x14ac:dyDescent="0.4">
      <c r="A3836" t="s">
        <v>4563</v>
      </c>
      <c r="B3836">
        <v>15.05</v>
      </c>
    </row>
    <row r="3837" spans="1:2" x14ac:dyDescent="0.4">
      <c r="A3837" t="s">
        <v>4564</v>
      </c>
      <c r="B3837">
        <v>30.09</v>
      </c>
    </row>
    <row r="3838" spans="1:2" x14ac:dyDescent="0.4">
      <c r="A3838" t="s">
        <v>4565</v>
      </c>
      <c r="B3838">
        <v>56.23</v>
      </c>
    </row>
    <row r="3839" spans="1:2" x14ac:dyDescent="0.4">
      <c r="A3839" t="s">
        <v>4002</v>
      </c>
      <c r="B3839">
        <v>59.66</v>
      </c>
    </row>
    <row r="3840" spans="1:2" x14ac:dyDescent="0.4">
      <c r="A3840" t="s">
        <v>4033</v>
      </c>
      <c r="B3840">
        <v>30.15</v>
      </c>
    </row>
    <row r="3841" spans="1:2" x14ac:dyDescent="0.4">
      <c r="A3841" t="s">
        <v>1623</v>
      </c>
      <c r="B3841">
        <v>15.74</v>
      </c>
    </row>
    <row r="3842" spans="1:2" x14ac:dyDescent="0.4">
      <c r="A3842" t="s">
        <v>4022</v>
      </c>
      <c r="B3842">
        <v>86.59</v>
      </c>
    </row>
    <row r="3843" spans="1:2" x14ac:dyDescent="0.4">
      <c r="A3843" t="s">
        <v>4566</v>
      </c>
      <c r="B3843">
        <v>62.4</v>
      </c>
    </row>
    <row r="3844" spans="1:2" x14ac:dyDescent="0.4">
      <c r="A3844" t="s">
        <v>4079</v>
      </c>
      <c r="B3844">
        <v>43.9</v>
      </c>
    </row>
    <row r="3845" spans="1:2" x14ac:dyDescent="0.4">
      <c r="A3845" t="s">
        <v>827</v>
      </c>
      <c r="B3845">
        <v>45.46</v>
      </c>
    </row>
    <row r="3846" spans="1:2" x14ac:dyDescent="0.4">
      <c r="A3846" t="s">
        <v>2431</v>
      </c>
      <c r="B3846">
        <v>1730.57</v>
      </c>
    </row>
    <row r="3847" spans="1:2" x14ac:dyDescent="0.4">
      <c r="A3847" t="s">
        <v>4567</v>
      </c>
      <c r="B3847">
        <v>40.119999999999997</v>
      </c>
    </row>
    <row r="3848" spans="1:2" x14ac:dyDescent="0.4">
      <c r="A3848" t="s">
        <v>2336</v>
      </c>
      <c r="B3848">
        <v>39.01</v>
      </c>
    </row>
    <row r="3849" spans="1:2" x14ac:dyDescent="0.4">
      <c r="A3849" t="s">
        <v>2337</v>
      </c>
      <c r="B3849">
        <v>13.96</v>
      </c>
    </row>
    <row r="3850" spans="1:2" x14ac:dyDescent="0.4">
      <c r="A3850" t="s">
        <v>4568</v>
      </c>
      <c r="B3850">
        <v>30.49</v>
      </c>
    </row>
    <row r="3851" spans="1:2" x14ac:dyDescent="0.4">
      <c r="A3851" t="s">
        <v>835</v>
      </c>
      <c r="B3851">
        <v>73.930000000000007</v>
      </c>
    </row>
    <row r="3852" spans="1:2" x14ac:dyDescent="0.4">
      <c r="A3852" t="s">
        <v>3306</v>
      </c>
      <c r="B3852">
        <v>160.47999999999999</v>
      </c>
    </row>
    <row r="3853" spans="1:2" x14ac:dyDescent="0.4">
      <c r="A3853" t="s">
        <v>4077</v>
      </c>
      <c r="B3853">
        <v>36.869999999999997</v>
      </c>
    </row>
    <row r="3854" spans="1:2" x14ac:dyDescent="0.4">
      <c r="A3854" t="s">
        <v>1624</v>
      </c>
      <c r="B3854">
        <v>63.58</v>
      </c>
    </row>
    <row r="3855" spans="1:2" x14ac:dyDescent="0.4">
      <c r="A3855" t="s">
        <v>836</v>
      </c>
      <c r="B3855">
        <v>42.36</v>
      </c>
    </row>
    <row r="3856" spans="1:2" x14ac:dyDescent="0.4">
      <c r="A3856" t="s">
        <v>4009</v>
      </c>
      <c r="B3856">
        <v>35.32</v>
      </c>
    </row>
    <row r="3857" spans="1:2" x14ac:dyDescent="0.4">
      <c r="A3857" t="s">
        <v>4569</v>
      </c>
      <c r="B3857">
        <v>75.39</v>
      </c>
    </row>
    <row r="3858" spans="1:2" x14ac:dyDescent="0.4">
      <c r="A3858" t="s">
        <v>4570</v>
      </c>
      <c r="B3858">
        <v>22.82</v>
      </c>
    </row>
    <row r="3859" spans="1:2" x14ac:dyDescent="0.4">
      <c r="A3859" t="s">
        <v>837</v>
      </c>
      <c r="B3859">
        <v>30.6</v>
      </c>
    </row>
    <row r="3860" spans="1:2" x14ac:dyDescent="0.4">
      <c r="A3860" t="s">
        <v>1625</v>
      </c>
      <c r="B3860">
        <v>17.29</v>
      </c>
    </row>
    <row r="3861" spans="1:2" x14ac:dyDescent="0.4">
      <c r="A3861" t="s">
        <v>3256</v>
      </c>
      <c r="B3861">
        <v>153.33000000000001</v>
      </c>
    </row>
    <row r="3862" spans="1:2" x14ac:dyDescent="0.4">
      <c r="A3862" t="s">
        <v>4571</v>
      </c>
      <c r="B3862">
        <v>40.83</v>
      </c>
    </row>
    <row r="3863" spans="1:2" x14ac:dyDescent="0.4">
      <c r="A3863" t="s">
        <v>4572</v>
      </c>
      <c r="B3863">
        <v>34.61</v>
      </c>
    </row>
    <row r="3864" spans="1:2" x14ac:dyDescent="0.4">
      <c r="A3864" t="s">
        <v>2338</v>
      </c>
      <c r="B3864">
        <v>64.05</v>
      </c>
    </row>
    <row r="3865" spans="1:2" x14ac:dyDescent="0.4">
      <c r="A3865" t="s">
        <v>2339</v>
      </c>
      <c r="B3865">
        <v>28.97</v>
      </c>
    </row>
    <row r="3866" spans="1:2" x14ac:dyDescent="0.4">
      <c r="A3866" t="s">
        <v>2340</v>
      </c>
      <c r="B3866">
        <v>34.630000000000003</v>
      </c>
    </row>
    <row r="3867" spans="1:2" x14ac:dyDescent="0.4">
      <c r="A3867" t="s">
        <v>4042</v>
      </c>
      <c r="B3867">
        <v>28.94</v>
      </c>
    </row>
    <row r="3868" spans="1:2" x14ac:dyDescent="0.4">
      <c r="A3868" t="s">
        <v>4573</v>
      </c>
      <c r="B3868">
        <v>40.25</v>
      </c>
    </row>
    <row r="3869" spans="1:2" x14ac:dyDescent="0.4">
      <c r="A3869" t="s">
        <v>3407</v>
      </c>
      <c r="B3869">
        <v>1690.02</v>
      </c>
    </row>
    <row r="3870" spans="1:2" x14ac:dyDescent="0.4">
      <c r="A3870" t="s">
        <v>2341</v>
      </c>
      <c r="B3870">
        <v>33.840000000000003</v>
      </c>
    </row>
    <row r="3871" spans="1:2" x14ac:dyDescent="0.4">
      <c r="A3871" t="s">
        <v>2343</v>
      </c>
      <c r="B3871">
        <v>49.3</v>
      </c>
    </row>
    <row r="3872" spans="1:2" x14ac:dyDescent="0.4">
      <c r="A3872" t="s">
        <v>2344</v>
      </c>
      <c r="B3872">
        <v>19.7</v>
      </c>
    </row>
    <row r="3873" spans="1:2" x14ac:dyDescent="0.4">
      <c r="A3873" t="s">
        <v>1626</v>
      </c>
      <c r="B3873">
        <v>26.94</v>
      </c>
    </row>
    <row r="3874" spans="1:2" x14ac:dyDescent="0.4">
      <c r="A3874" t="s">
        <v>4574</v>
      </c>
      <c r="B3874">
        <v>33.130000000000003</v>
      </c>
    </row>
    <row r="3875" spans="1:2" x14ac:dyDescent="0.4">
      <c r="A3875" t="s">
        <v>3997</v>
      </c>
      <c r="B3875">
        <v>59.76</v>
      </c>
    </row>
    <row r="3876" spans="1:2" x14ac:dyDescent="0.4">
      <c r="A3876" t="s">
        <v>4575</v>
      </c>
      <c r="B3876">
        <v>32.07</v>
      </c>
    </row>
    <row r="3877" spans="1:2" x14ac:dyDescent="0.4">
      <c r="A3877" t="s">
        <v>4576</v>
      </c>
      <c r="B3877">
        <v>37.18</v>
      </c>
    </row>
    <row r="3878" spans="1:2" x14ac:dyDescent="0.4">
      <c r="A3878" t="s">
        <v>4577</v>
      </c>
      <c r="B3878">
        <v>449.03</v>
      </c>
    </row>
    <row r="3879" spans="1:2" x14ac:dyDescent="0.4">
      <c r="A3879" t="s">
        <v>2322</v>
      </c>
      <c r="B3879">
        <v>30.03</v>
      </c>
    </row>
    <row r="3880" spans="1:2" x14ac:dyDescent="0.4">
      <c r="A3880" t="s">
        <v>4578</v>
      </c>
      <c r="B3880">
        <v>80.64</v>
      </c>
    </row>
    <row r="3881" spans="1:2" x14ac:dyDescent="0.4">
      <c r="A3881" t="s">
        <v>1627</v>
      </c>
      <c r="B3881">
        <v>63.72</v>
      </c>
    </row>
    <row r="3882" spans="1:2" x14ac:dyDescent="0.4">
      <c r="A3882" t="s">
        <v>2347</v>
      </c>
      <c r="B3882">
        <v>47.26</v>
      </c>
    </row>
    <row r="3883" spans="1:2" x14ac:dyDescent="0.4">
      <c r="A3883" t="s">
        <v>4601</v>
      </c>
      <c r="B3883">
        <v>32.76</v>
      </c>
    </row>
    <row r="3884" spans="1:2" x14ac:dyDescent="0.4">
      <c r="A3884" t="s">
        <v>4579</v>
      </c>
      <c r="B3884">
        <v>62.09</v>
      </c>
    </row>
    <row r="3885" spans="1:2" x14ac:dyDescent="0.4">
      <c r="A3885" t="s">
        <v>2345</v>
      </c>
      <c r="B3885">
        <v>25.22</v>
      </c>
    </row>
    <row r="3886" spans="1:2" x14ac:dyDescent="0.4">
      <c r="A3886" t="s">
        <v>2346</v>
      </c>
      <c r="B3886">
        <v>41.73</v>
      </c>
    </row>
    <row r="3887" spans="1:2" x14ac:dyDescent="0.4">
      <c r="A3887" t="s">
        <v>4012</v>
      </c>
      <c r="B3887">
        <v>28.36</v>
      </c>
    </row>
    <row r="3888" spans="1:2" x14ac:dyDescent="0.4">
      <c r="A3888" t="s">
        <v>4580</v>
      </c>
      <c r="B3888">
        <v>425.18</v>
      </c>
    </row>
    <row r="3889" spans="1:2" x14ac:dyDescent="0.4">
      <c r="A3889" t="s">
        <v>828</v>
      </c>
      <c r="B3889">
        <v>18.63</v>
      </c>
    </row>
    <row r="3890" spans="1:2" x14ac:dyDescent="0.4">
      <c r="A3890" t="s">
        <v>4043</v>
      </c>
      <c r="B3890">
        <v>22.47</v>
      </c>
    </row>
    <row r="3891" spans="1:2" x14ac:dyDescent="0.4">
      <c r="A3891" t="s">
        <v>2348</v>
      </c>
      <c r="B3891">
        <v>161.38999999999999</v>
      </c>
    </row>
    <row r="3892" spans="1:2" x14ac:dyDescent="0.4">
      <c r="A3892" t="s">
        <v>4061</v>
      </c>
      <c r="B3892">
        <v>33.78</v>
      </c>
    </row>
    <row r="3893" spans="1:2" x14ac:dyDescent="0.4">
      <c r="A3893" t="s">
        <v>2349</v>
      </c>
      <c r="B3893">
        <v>59.37</v>
      </c>
    </row>
    <row r="3894" spans="1:2" x14ac:dyDescent="0.4">
      <c r="A3894" t="s">
        <v>2352</v>
      </c>
      <c r="B3894">
        <v>31.04</v>
      </c>
    </row>
    <row r="3895" spans="1:2" x14ac:dyDescent="0.4">
      <c r="A3895" t="s">
        <v>2353</v>
      </c>
      <c r="B3895">
        <v>45.13</v>
      </c>
    </row>
    <row r="3896" spans="1:2" x14ac:dyDescent="0.4">
      <c r="A3896" t="s">
        <v>4059</v>
      </c>
      <c r="B3896">
        <v>27.78</v>
      </c>
    </row>
    <row r="3897" spans="1:2" x14ac:dyDescent="0.4">
      <c r="A3897" t="s">
        <v>4581</v>
      </c>
      <c r="B3897">
        <v>24.96</v>
      </c>
    </row>
    <row r="3898" spans="1:2" x14ac:dyDescent="0.4">
      <c r="A3898" t="s">
        <v>4582</v>
      </c>
      <c r="B3898">
        <v>349.65</v>
      </c>
    </row>
    <row r="3899" spans="1:2" x14ac:dyDescent="0.4">
      <c r="A3899" t="s">
        <v>1629</v>
      </c>
      <c r="B3899">
        <v>323.29000000000002</v>
      </c>
    </row>
    <row r="3900" spans="1:2" x14ac:dyDescent="0.4">
      <c r="A3900" t="s">
        <v>2350</v>
      </c>
      <c r="B3900">
        <v>13.75</v>
      </c>
    </row>
    <row r="3901" spans="1:2" x14ac:dyDescent="0.4">
      <c r="A3901" t="s">
        <v>2351</v>
      </c>
      <c r="B3901">
        <v>129.44</v>
      </c>
    </row>
    <row r="3902" spans="1:2" x14ac:dyDescent="0.4">
      <c r="A3902" t="s">
        <v>3334</v>
      </c>
      <c r="B3902">
        <v>81.39</v>
      </c>
    </row>
    <row r="3903" spans="1:2" x14ac:dyDescent="0.4">
      <c r="A3903" t="s">
        <v>4047</v>
      </c>
      <c r="B3903">
        <v>73.28</v>
      </c>
    </row>
    <row r="3904" spans="1:2" x14ac:dyDescent="0.4">
      <c r="A3904" t="s">
        <v>4583</v>
      </c>
      <c r="B3904">
        <v>53.77</v>
      </c>
    </row>
    <row r="3905" spans="1:2" x14ac:dyDescent="0.4">
      <c r="A3905" t="s">
        <v>1630</v>
      </c>
      <c r="B3905">
        <v>202.34</v>
      </c>
    </row>
    <row r="3906" spans="1:2" x14ac:dyDescent="0.4">
      <c r="A3906" t="s">
        <v>4086</v>
      </c>
      <c r="B3906">
        <v>105.22</v>
      </c>
    </row>
    <row r="3907" spans="1:2" x14ac:dyDescent="0.4">
      <c r="A3907" t="s">
        <v>4584</v>
      </c>
      <c r="B3907">
        <v>30.6</v>
      </c>
    </row>
    <row r="3908" spans="1:2" x14ac:dyDescent="0.4">
      <c r="A3908" t="s">
        <v>1631</v>
      </c>
      <c r="B3908">
        <v>18.899999999999999</v>
      </c>
    </row>
    <row r="3909" spans="1:2" x14ac:dyDescent="0.4">
      <c r="A3909" t="s">
        <v>838</v>
      </c>
      <c r="B3909">
        <v>40.98</v>
      </c>
    </row>
    <row r="3910" spans="1:2" x14ac:dyDescent="0.4">
      <c r="A3910" t="s">
        <v>4585</v>
      </c>
      <c r="B3910">
        <v>31.09</v>
      </c>
    </row>
    <row r="3911" spans="1:2" x14ac:dyDescent="0.4">
      <c r="A3911" t="s">
        <v>4586</v>
      </c>
      <c r="B3911">
        <v>45.46</v>
      </c>
    </row>
    <row r="3912" spans="1:2" x14ac:dyDescent="0.4">
      <c r="A3912" t="s">
        <v>1628</v>
      </c>
      <c r="B3912">
        <v>35.9</v>
      </c>
    </row>
    <row r="3913" spans="1:2" x14ac:dyDescent="0.4">
      <c r="A3913" t="s">
        <v>4035</v>
      </c>
      <c r="B3913">
        <v>22.75</v>
      </c>
    </row>
    <row r="3914" spans="1:2" x14ac:dyDescent="0.4">
      <c r="A3914" t="s">
        <v>4070</v>
      </c>
      <c r="B3914">
        <v>37.380000000000003</v>
      </c>
    </row>
    <row r="3915" spans="1:2" x14ac:dyDescent="0.4">
      <c r="A3915" t="s">
        <v>4587</v>
      </c>
      <c r="B3915">
        <v>45.66</v>
      </c>
    </row>
    <row r="3916" spans="1:2" x14ac:dyDescent="0.4">
      <c r="A3916" t="s">
        <v>4588</v>
      </c>
      <c r="B3916">
        <v>442.97</v>
      </c>
    </row>
    <row r="3917" spans="1:2" x14ac:dyDescent="0.4">
      <c r="A3917" t="s">
        <v>248</v>
      </c>
      <c r="B3917">
        <v>23.12</v>
      </c>
    </row>
    <row r="3918" spans="1:2" x14ac:dyDescent="0.4">
      <c r="A3918" t="s">
        <v>839</v>
      </c>
      <c r="B3918">
        <v>38.64</v>
      </c>
    </row>
    <row r="3919" spans="1:2" x14ac:dyDescent="0.4">
      <c r="A3919" t="s">
        <v>840</v>
      </c>
      <c r="B3919">
        <v>19.95</v>
      </c>
    </row>
    <row r="3920" spans="1:2" x14ac:dyDescent="0.4">
      <c r="A3920" t="s">
        <v>4589</v>
      </c>
      <c r="B3920">
        <v>37.659999999999997</v>
      </c>
    </row>
    <row r="3921" spans="1:2" x14ac:dyDescent="0.4">
      <c r="A3921" t="s">
        <v>2354</v>
      </c>
      <c r="B3921">
        <v>76.540000000000006</v>
      </c>
    </row>
    <row r="3922" spans="1:2" x14ac:dyDescent="0.4">
      <c r="A3922" t="s">
        <v>4590</v>
      </c>
      <c r="B3922">
        <v>63.8</v>
      </c>
    </row>
    <row r="3923" spans="1:2" x14ac:dyDescent="0.4">
      <c r="A3923" t="s">
        <v>2355</v>
      </c>
      <c r="B3923">
        <v>87.18</v>
      </c>
    </row>
    <row r="3924" spans="1:2" x14ac:dyDescent="0.4">
      <c r="A3924" t="s">
        <v>2356</v>
      </c>
      <c r="B3924">
        <v>342.04</v>
      </c>
    </row>
    <row r="3925" spans="1:2" x14ac:dyDescent="0.4">
      <c r="A3925" t="s">
        <v>2358</v>
      </c>
      <c r="B3925">
        <v>37.61</v>
      </c>
    </row>
    <row r="3926" spans="1:2" x14ac:dyDescent="0.4">
      <c r="A3926" t="s">
        <v>4048</v>
      </c>
      <c r="B3926">
        <v>27.81</v>
      </c>
    </row>
    <row r="3927" spans="1:2" x14ac:dyDescent="0.4">
      <c r="A3927" t="s">
        <v>4095</v>
      </c>
      <c r="B3927">
        <v>29.22</v>
      </c>
    </row>
    <row r="3928" spans="1:2" x14ac:dyDescent="0.4">
      <c r="A3928" t="s">
        <v>4591</v>
      </c>
      <c r="B3928">
        <v>68.319999999999993</v>
      </c>
    </row>
    <row r="3929" spans="1:2" x14ac:dyDescent="0.4">
      <c r="A3929" t="s">
        <v>841</v>
      </c>
      <c r="B3929">
        <v>43.56</v>
      </c>
    </row>
    <row r="3930" spans="1:2" x14ac:dyDescent="0.4">
      <c r="A3930" t="s">
        <v>2360</v>
      </c>
      <c r="B3930">
        <v>16.57</v>
      </c>
    </row>
    <row r="3931" spans="1:2" x14ac:dyDescent="0.4">
      <c r="A3931" t="s">
        <v>4592</v>
      </c>
      <c r="B3931">
        <v>27.9</v>
      </c>
    </row>
    <row r="3932" spans="1:2" x14ac:dyDescent="0.4">
      <c r="A3932" t="s">
        <v>4593</v>
      </c>
      <c r="B3932">
        <v>65.48</v>
      </c>
    </row>
    <row r="3933" spans="1:2" x14ac:dyDescent="0.4">
      <c r="A3933" t="s">
        <v>2357</v>
      </c>
      <c r="B3933">
        <v>18.48</v>
      </c>
    </row>
    <row r="3934" spans="1:2" x14ac:dyDescent="0.4">
      <c r="A3934" t="s">
        <v>2359</v>
      </c>
      <c r="B3934">
        <v>29.23</v>
      </c>
    </row>
    <row r="3935" spans="1:2" x14ac:dyDescent="0.4">
      <c r="A3935" t="s">
        <v>3393</v>
      </c>
      <c r="B3935">
        <v>33.64</v>
      </c>
    </row>
    <row r="3936" spans="1:2" x14ac:dyDescent="0.4">
      <c r="A3936" t="s">
        <v>4594</v>
      </c>
      <c r="B3936">
        <v>14.72</v>
      </c>
    </row>
    <row r="3937" spans="1:2" x14ac:dyDescent="0.4">
      <c r="A3937" t="s">
        <v>1632</v>
      </c>
      <c r="B3937">
        <v>49.14</v>
      </c>
    </row>
    <row r="3938" spans="1:2" x14ac:dyDescent="0.4">
      <c r="A3938" t="s">
        <v>4045</v>
      </c>
      <c r="B3938">
        <v>87.18</v>
      </c>
    </row>
    <row r="3939" spans="1:2" x14ac:dyDescent="0.4">
      <c r="A3939" t="s">
        <v>4087</v>
      </c>
      <c r="B3939">
        <v>59.29</v>
      </c>
    </row>
    <row r="3940" spans="1:2" x14ac:dyDescent="0.4">
      <c r="A3940" t="s">
        <v>4595</v>
      </c>
      <c r="B3940">
        <v>119.45</v>
      </c>
    </row>
    <row r="3941" spans="1:2" x14ac:dyDescent="0.4">
      <c r="A3941" t="s">
        <v>2332</v>
      </c>
      <c r="B3941">
        <v>61.12</v>
      </c>
    </row>
    <row r="3942" spans="1:2" x14ac:dyDescent="0.4">
      <c r="A3942" t="s">
        <v>2361</v>
      </c>
      <c r="B3942">
        <v>103.15</v>
      </c>
    </row>
    <row r="3943" spans="1:2" x14ac:dyDescent="0.4">
      <c r="A3943" t="s">
        <v>4036</v>
      </c>
      <c r="B3943">
        <v>23.48</v>
      </c>
    </row>
    <row r="3944" spans="1:2" x14ac:dyDescent="0.4">
      <c r="A3944" t="s">
        <v>4596</v>
      </c>
      <c r="B3944">
        <v>100.25</v>
      </c>
    </row>
    <row r="3945" spans="1:2" x14ac:dyDescent="0.4">
      <c r="A3945" t="s">
        <v>4597</v>
      </c>
      <c r="B3945">
        <v>24.49</v>
      </c>
    </row>
    <row r="3946" spans="1:2" x14ac:dyDescent="0.4">
      <c r="A3946" t="s">
        <v>4598</v>
      </c>
      <c r="B3946">
        <v>109.47</v>
      </c>
    </row>
    <row r="3947" spans="1:2" x14ac:dyDescent="0.4">
      <c r="A3947" t="s">
        <v>1633</v>
      </c>
      <c r="B3947">
        <v>211.09</v>
      </c>
    </row>
    <row r="3948" spans="1:2" x14ac:dyDescent="0.4">
      <c r="A3948" t="s">
        <v>842</v>
      </c>
      <c r="B3948">
        <v>21.47</v>
      </c>
    </row>
    <row r="3949" spans="1:2" x14ac:dyDescent="0.4">
      <c r="A3949" t="s">
        <v>2362</v>
      </c>
      <c r="B3949">
        <v>131.78</v>
      </c>
    </row>
    <row r="3950" spans="1:2" x14ac:dyDescent="0.4">
      <c r="A3950" t="s">
        <v>2363</v>
      </c>
      <c r="B3950">
        <v>29.95</v>
      </c>
    </row>
    <row r="3951" spans="1:2" x14ac:dyDescent="0.4">
      <c r="A3951" t="s">
        <v>4063</v>
      </c>
      <c r="B3951">
        <v>52.86</v>
      </c>
    </row>
    <row r="3952" spans="1:2" x14ac:dyDescent="0.4">
      <c r="A3952" t="s">
        <v>4599</v>
      </c>
      <c r="B3952">
        <v>366.1</v>
      </c>
    </row>
    <row r="3953" spans="1:2" x14ac:dyDescent="0.4">
      <c r="A3953" t="s">
        <v>843</v>
      </c>
      <c r="B3953">
        <v>32.24</v>
      </c>
    </row>
    <row r="3954" spans="1:2" x14ac:dyDescent="0.4">
      <c r="A3954" t="s">
        <v>1634</v>
      </c>
      <c r="B3954">
        <v>44.2</v>
      </c>
    </row>
    <row r="3955" spans="1:2" x14ac:dyDescent="0.4">
      <c r="A3955" t="s">
        <v>4600</v>
      </c>
      <c r="B3955">
        <v>52.77</v>
      </c>
    </row>
    <row r="3956" spans="1:2" x14ac:dyDescent="0.4">
      <c r="A3956" t="s">
        <v>4602</v>
      </c>
      <c r="B3956">
        <v>283.37</v>
      </c>
    </row>
    <row r="3957" spans="1:2" x14ac:dyDescent="0.4">
      <c r="A3957" t="s">
        <v>844</v>
      </c>
      <c r="B3957">
        <v>164.02</v>
      </c>
    </row>
    <row r="3958" spans="1:2" x14ac:dyDescent="0.4">
      <c r="A3958" t="s">
        <v>3995</v>
      </c>
      <c r="B3958">
        <v>71.66</v>
      </c>
    </row>
    <row r="3959" spans="1:2" x14ac:dyDescent="0.4">
      <c r="A3959" t="s">
        <v>2365</v>
      </c>
      <c r="B3959">
        <v>11.43</v>
      </c>
    </row>
    <row r="3960" spans="1:2" x14ac:dyDescent="0.4">
      <c r="A3960" t="s">
        <v>2366</v>
      </c>
      <c r="B3960">
        <v>28.38</v>
      </c>
    </row>
    <row r="3961" spans="1:2" x14ac:dyDescent="0.4">
      <c r="A3961" t="s">
        <v>2367</v>
      </c>
      <c r="B3961">
        <v>15.92</v>
      </c>
    </row>
    <row r="3962" spans="1:2" x14ac:dyDescent="0.4">
      <c r="A3962" t="s">
        <v>2368</v>
      </c>
      <c r="B3962">
        <v>37.130000000000003</v>
      </c>
    </row>
    <row r="3963" spans="1:2" x14ac:dyDescent="0.4">
      <c r="A3963" t="s">
        <v>2369</v>
      </c>
      <c r="B3963">
        <v>39.520000000000003</v>
      </c>
    </row>
    <row r="3964" spans="1:2" x14ac:dyDescent="0.4">
      <c r="A3964" t="s">
        <v>2370</v>
      </c>
      <c r="B3964">
        <v>16.760000000000002</v>
      </c>
    </row>
    <row r="3965" spans="1:2" x14ac:dyDescent="0.4">
      <c r="A3965" t="s">
        <v>4057</v>
      </c>
      <c r="B3965">
        <v>48.69</v>
      </c>
    </row>
    <row r="3966" spans="1:2" x14ac:dyDescent="0.4">
      <c r="A3966" t="s">
        <v>4091</v>
      </c>
      <c r="B3966">
        <v>52.49</v>
      </c>
    </row>
    <row r="3967" spans="1:2" x14ac:dyDescent="0.4">
      <c r="A3967" t="s">
        <v>4603</v>
      </c>
      <c r="B3967">
        <v>36.130000000000003</v>
      </c>
    </row>
    <row r="3968" spans="1:2" x14ac:dyDescent="0.4">
      <c r="A3968" t="s">
        <v>4604</v>
      </c>
      <c r="B3968">
        <v>18.98</v>
      </c>
    </row>
    <row r="3969" spans="1:2" x14ac:dyDescent="0.4">
      <c r="A3969" t="s">
        <v>2371</v>
      </c>
      <c r="B3969">
        <v>30.84</v>
      </c>
    </row>
    <row r="3970" spans="1:2" x14ac:dyDescent="0.4">
      <c r="A3970" t="s">
        <v>2372</v>
      </c>
      <c r="B3970">
        <v>25.37</v>
      </c>
    </row>
    <row r="3971" spans="1:2" x14ac:dyDescent="0.4">
      <c r="A3971" t="s">
        <v>2373</v>
      </c>
      <c r="B3971">
        <v>57.93</v>
      </c>
    </row>
    <row r="3972" spans="1:2" x14ac:dyDescent="0.4">
      <c r="A3972" t="s">
        <v>4605</v>
      </c>
      <c r="B3972">
        <v>29.87</v>
      </c>
    </row>
    <row r="3973" spans="1:2" x14ac:dyDescent="0.4">
      <c r="A3973" t="s">
        <v>1635</v>
      </c>
      <c r="B3973">
        <v>28.13</v>
      </c>
    </row>
    <row r="3974" spans="1:2" x14ac:dyDescent="0.4">
      <c r="A3974" t="s">
        <v>2374</v>
      </c>
      <c r="B3974">
        <v>37.159999999999997</v>
      </c>
    </row>
    <row r="3975" spans="1:2" x14ac:dyDescent="0.4">
      <c r="A3975" t="s">
        <v>4007</v>
      </c>
      <c r="B3975">
        <v>24.11</v>
      </c>
    </row>
    <row r="3976" spans="1:2" x14ac:dyDescent="0.4">
      <c r="A3976" t="s">
        <v>4084</v>
      </c>
      <c r="B3976">
        <v>76.75</v>
      </c>
    </row>
    <row r="3977" spans="1:2" x14ac:dyDescent="0.4">
      <c r="A3977" t="s">
        <v>4606</v>
      </c>
      <c r="B3977">
        <v>16.649999999999999</v>
      </c>
    </row>
    <row r="3978" spans="1:2" x14ac:dyDescent="0.4">
      <c r="A3978" t="s">
        <v>4607</v>
      </c>
      <c r="B3978">
        <v>14.3</v>
      </c>
    </row>
    <row r="3979" spans="1:2" x14ac:dyDescent="0.4">
      <c r="A3979" t="s">
        <v>4608</v>
      </c>
      <c r="B3979">
        <v>42.39</v>
      </c>
    </row>
    <row r="3980" spans="1:2" x14ac:dyDescent="0.4">
      <c r="A3980" t="s">
        <v>2375</v>
      </c>
      <c r="B3980">
        <v>38.83</v>
      </c>
    </row>
    <row r="3981" spans="1:2" x14ac:dyDescent="0.4">
      <c r="A3981" t="s">
        <v>845</v>
      </c>
      <c r="B3981">
        <v>37.26</v>
      </c>
    </row>
    <row r="3982" spans="1:2" x14ac:dyDescent="0.4">
      <c r="A3982" t="s">
        <v>3139</v>
      </c>
      <c r="B3982">
        <v>143.81</v>
      </c>
    </row>
    <row r="3983" spans="1:2" x14ac:dyDescent="0.4">
      <c r="A3983" t="s">
        <v>3395</v>
      </c>
      <c r="B3983">
        <v>335.99</v>
      </c>
    </row>
    <row r="3984" spans="1:2" x14ac:dyDescent="0.4">
      <c r="A3984" t="s">
        <v>2376</v>
      </c>
      <c r="B3984">
        <v>46.48</v>
      </c>
    </row>
    <row r="3985" spans="1:2" x14ac:dyDescent="0.4">
      <c r="A3985" t="s">
        <v>2377</v>
      </c>
      <c r="B3985">
        <v>36.08</v>
      </c>
    </row>
    <row r="3986" spans="1:2" x14ac:dyDescent="0.4">
      <c r="A3986" t="s">
        <v>2380</v>
      </c>
      <c r="B3986">
        <v>37.72</v>
      </c>
    </row>
    <row r="3987" spans="1:2" x14ac:dyDescent="0.4">
      <c r="A3987" t="s">
        <v>4014</v>
      </c>
      <c r="B3987">
        <v>46.34</v>
      </c>
    </row>
    <row r="3988" spans="1:2" x14ac:dyDescent="0.4">
      <c r="A3988" t="s">
        <v>4016</v>
      </c>
      <c r="B3988">
        <v>12.9</v>
      </c>
    </row>
    <row r="3989" spans="1:2" x14ac:dyDescent="0.4">
      <c r="A3989" t="s">
        <v>4078</v>
      </c>
      <c r="B3989">
        <v>52.85</v>
      </c>
    </row>
    <row r="3990" spans="1:2" x14ac:dyDescent="0.4">
      <c r="A3990" t="s">
        <v>4609</v>
      </c>
      <c r="B3990">
        <v>39.78</v>
      </c>
    </row>
    <row r="3991" spans="1:2" x14ac:dyDescent="0.4">
      <c r="A3991" t="s">
        <v>4610</v>
      </c>
      <c r="B3991">
        <v>37.31</v>
      </c>
    </row>
    <row r="3992" spans="1:2" x14ac:dyDescent="0.4">
      <c r="A3992" t="s">
        <v>4611</v>
      </c>
      <c r="B3992">
        <v>41.54</v>
      </c>
    </row>
    <row r="3993" spans="1:2" x14ac:dyDescent="0.4">
      <c r="A3993" t="s">
        <v>1636</v>
      </c>
      <c r="B3993">
        <v>52.25</v>
      </c>
    </row>
    <row r="3994" spans="1:2" x14ac:dyDescent="0.4">
      <c r="A3994" t="s">
        <v>2378</v>
      </c>
      <c r="B3994">
        <v>30.59</v>
      </c>
    </row>
    <row r="3995" spans="1:2" x14ac:dyDescent="0.4">
      <c r="A3995" t="s">
        <v>2379</v>
      </c>
      <c r="B3995">
        <v>30.85</v>
      </c>
    </row>
    <row r="3996" spans="1:2" x14ac:dyDescent="0.4">
      <c r="A3996" t="s">
        <v>2381</v>
      </c>
      <c r="B3996">
        <v>28.64</v>
      </c>
    </row>
    <row r="3997" spans="1:2" x14ac:dyDescent="0.4">
      <c r="A3997" t="s">
        <v>4612</v>
      </c>
      <c r="B3997">
        <v>39.39</v>
      </c>
    </row>
    <row r="3998" spans="1:2" x14ac:dyDescent="0.4">
      <c r="A3998" t="s">
        <v>4613</v>
      </c>
      <c r="B3998">
        <v>16.690000000000001</v>
      </c>
    </row>
    <row r="3999" spans="1:2" x14ac:dyDescent="0.4">
      <c r="A3999" t="s">
        <v>4032</v>
      </c>
      <c r="B3999">
        <v>66.05</v>
      </c>
    </row>
    <row r="4000" spans="1:2" x14ac:dyDescent="0.4">
      <c r="A4000" t="s">
        <v>4062</v>
      </c>
      <c r="B4000">
        <v>38.06</v>
      </c>
    </row>
    <row r="4001" spans="1:2" x14ac:dyDescent="0.4">
      <c r="A4001" t="s">
        <v>2382</v>
      </c>
      <c r="B4001">
        <v>13.44</v>
      </c>
    </row>
    <row r="4002" spans="1:2" x14ac:dyDescent="0.4">
      <c r="A4002" t="s">
        <v>4614</v>
      </c>
      <c r="B4002">
        <v>275.5</v>
      </c>
    </row>
    <row r="4003" spans="1:2" x14ac:dyDescent="0.4">
      <c r="A4003" t="s">
        <v>2383</v>
      </c>
      <c r="B4003">
        <v>20.18</v>
      </c>
    </row>
    <row r="4004" spans="1:2" x14ac:dyDescent="0.4">
      <c r="A4004" t="s">
        <v>2385</v>
      </c>
      <c r="B4004">
        <v>52.64</v>
      </c>
    </row>
    <row r="4005" spans="1:2" x14ac:dyDescent="0.4">
      <c r="A4005" t="s">
        <v>4010</v>
      </c>
      <c r="B4005">
        <v>48.89</v>
      </c>
    </row>
    <row r="4006" spans="1:2" x14ac:dyDescent="0.4">
      <c r="A4006" t="s">
        <v>4069</v>
      </c>
      <c r="B4006">
        <v>27.24</v>
      </c>
    </row>
    <row r="4007" spans="1:2" x14ac:dyDescent="0.4">
      <c r="A4007" t="s">
        <v>4072</v>
      </c>
      <c r="B4007">
        <v>15.99</v>
      </c>
    </row>
    <row r="4008" spans="1:2" x14ac:dyDescent="0.4">
      <c r="A4008" t="s">
        <v>4615</v>
      </c>
      <c r="B4008">
        <v>39.049999999999997</v>
      </c>
    </row>
    <row r="4009" spans="1:2" x14ac:dyDescent="0.4">
      <c r="A4009" t="s">
        <v>4616</v>
      </c>
      <c r="B4009">
        <v>45.91</v>
      </c>
    </row>
    <row r="4010" spans="1:2" x14ac:dyDescent="0.4">
      <c r="A4010" t="s">
        <v>2384</v>
      </c>
      <c r="B4010">
        <v>26.2</v>
      </c>
    </row>
    <row r="4011" spans="1:2" x14ac:dyDescent="0.4">
      <c r="A4011" t="s">
        <v>4617</v>
      </c>
      <c r="B4011">
        <v>91.35</v>
      </c>
    </row>
    <row r="4012" spans="1:2" x14ac:dyDescent="0.4">
      <c r="A4012" t="s">
        <v>1637</v>
      </c>
      <c r="B4012">
        <v>88.18</v>
      </c>
    </row>
    <row r="4013" spans="1:2" x14ac:dyDescent="0.4">
      <c r="A4013" t="s">
        <v>4054</v>
      </c>
      <c r="B4013">
        <v>45.6</v>
      </c>
    </row>
    <row r="4014" spans="1:2" x14ac:dyDescent="0.4">
      <c r="A4014" t="s">
        <v>4618</v>
      </c>
      <c r="B4014">
        <v>14.81</v>
      </c>
    </row>
    <row r="4015" spans="1:2" x14ac:dyDescent="0.4">
      <c r="A4015" t="s">
        <v>4619</v>
      </c>
      <c r="B4015">
        <v>198.76</v>
      </c>
    </row>
    <row r="4016" spans="1:2" x14ac:dyDescent="0.4">
      <c r="A4016" t="s">
        <v>4029</v>
      </c>
      <c r="B4016">
        <v>18.96</v>
      </c>
    </row>
    <row r="4017" spans="1:2" x14ac:dyDescent="0.4">
      <c r="A4017" t="s">
        <v>2386</v>
      </c>
      <c r="B4017">
        <v>47.94</v>
      </c>
    </row>
    <row r="4018" spans="1:2" x14ac:dyDescent="0.4">
      <c r="A4018" t="s">
        <v>4620</v>
      </c>
      <c r="B4018">
        <v>106.25</v>
      </c>
    </row>
    <row r="4019" spans="1:2" x14ac:dyDescent="0.4">
      <c r="A4019" t="s">
        <v>4621</v>
      </c>
      <c r="B4019">
        <v>26.68</v>
      </c>
    </row>
    <row r="4020" spans="1:2" x14ac:dyDescent="0.4">
      <c r="A4020" t="s">
        <v>4622</v>
      </c>
      <c r="B4020">
        <v>33.76</v>
      </c>
    </row>
    <row r="4021" spans="1:2" x14ac:dyDescent="0.4">
      <c r="A4021" t="s">
        <v>4623</v>
      </c>
      <c r="B4021">
        <v>36.76</v>
      </c>
    </row>
    <row r="4022" spans="1:2" x14ac:dyDescent="0.4">
      <c r="A4022" t="s">
        <v>2387</v>
      </c>
      <c r="B4022">
        <v>195.58</v>
      </c>
    </row>
    <row r="4023" spans="1:2" x14ac:dyDescent="0.4">
      <c r="A4023" t="s">
        <v>4624</v>
      </c>
      <c r="B4023">
        <v>20.02</v>
      </c>
    </row>
    <row r="4024" spans="1:2" x14ac:dyDescent="0.4">
      <c r="A4024" t="s">
        <v>846</v>
      </c>
      <c r="B4024">
        <v>58.79</v>
      </c>
    </row>
    <row r="4025" spans="1:2" x14ac:dyDescent="0.4">
      <c r="A4025" t="s">
        <v>2392</v>
      </c>
      <c r="B4025">
        <v>34.28</v>
      </c>
    </row>
    <row r="4026" spans="1:2" x14ac:dyDescent="0.4">
      <c r="A4026" t="s">
        <v>4064</v>
      </c>
      <c r="B4026">
        <v>69.38</v>
      </c>
    </row>
    <row r="4027" spans="1:2" x14ac:dyDescent="0.4">
      <c r="A4027" t="s">
        <v>4090</v>
      </c>
      <c r="B4027">
        <v>44.05</v>
      </c>
    </row>
    <row r="4028" spans="1:2" x14ac:dyDescent="0.4">
      <c r="A4028" t="s">
        <v>4625</v>
      </c>
      <c r="B4028">
        <v>18.45</v>
      </c>
    </row>
    <row r="4029" spans="1:2" x14ac:dyDescent="0.4">
      <c r="A4029" t="s">
        <v>4626</v>
      </c>
      <c r="B4029">
        <v>53.45</v>
      </c>
    </row>
    <row r="4030" spans="1:2" x14ac:dyDescent="0.4">
      <c r="A4030" t="s">
        <v>2388</v>
      </c>
      <c r="B4030">
        <v>15.79</v>
      </c>
    </row>
    <row r="4031" spans="1:2" x14ac:dyDescent="0.4">
      <c r="A4031" t="s">
        <v>2389</v>
      </c>
      <c r="B4031">
        <v>46.95</v>
      </c>
    </row>
    <row r="4032" spans="1:2" x14ac:dyDescent="0.4">
      <c r="A4032" t="s">
        <v>2390</v>
      </c>
      <c r="B4032">
        <v>190.2</v>
      </c>
    </row>
    <row r="4033" spans="1:2" x14ac:dyDescent="0.4">
      <c r="A4033" t="s">
        <v>3864</v>
      </c>
      <c r="B4033">
        <v>40.36</v>
      </c>
    </row>
    <row r="4034" spans="1:2" x14ac:dyDescent="0.4">
      <c r="A4034" t="s">
        <v>4627</v>
      </c>
      <c r="B4034">
        <v>52.81</v>
      </c>
    </row>
    <row r="4035" spans="1:2" x14ac:dyDescent="0.4">
      <c r="A4035" t="s">
        <v>4628</v>
      </c>
      <c r="B4035">
        <v>56.29</v>
      </c>
    </row>
    <row r="4036" spans="1:2" x14ac:dyDescent="0.4">
      <c r="A4036" t="s">
        <v>4629</v>
      </c>
      <c r="B4036">
        <v>39.44</v>
      </c>
    </row>
    <row r="4037" spans="1:2" x14ac:dyDescent="0.4">
      <c r="A4037" t="s">
        <v>2391</v>
      </c>
      <c r="B4037">
        <v>18.559999999999999</v>
      </c>
    </row>
    <row r="4038" spans="1:2" x14ac:dyDescent="0.4">
      <c r="A4038" t="s">
        <v>2393</v>
      </c>
      <c r="B4038">
        <v>24.73</v>
      </c>
    </row>
    <row r="4039" spans="1:2" x14ac:dyDescent="0.4">
      <c r="A4039" t="s">
        <v>4630</v>
      </c>
      <c r="B4039">
        <v>12.05</v>
      </c>
    </row>
    <row r="4040" spans="1:2" x14ac:dyDescent="0.4">
      <c r="A4040" t="s">
        <v>4631</v>
      </c>
      <c r="B4040">
        <v>54.94</v>
      </c>
    </row>
    <row r="4041" spans="1:2" x14ac:dyDescent="0.4">
      <c r="A4041" t="s">
        <v>2394</v>
      </c>
      <c r="B4041">
        <v>40.770000000000003</v>
      </c>
    </row>
    <row r="4042" spans="1:2" x14ac:dyDescent="0.4">
      <c r="A4042" t="s">
        <v>4632</v>
      </c>
      <c r="B4042">
        <v>21.33</v>
      </c>
    </row>
    <row r="4043" spans="1:2" x14ac:dyDescent="0.4">
      <c r="A4043" t="s">
        <v>4633</v>
      </c>
      <c r="B4043">
        <v>59.42</v>
      </c>
    </row>
    <row r="4044" spans="1:2" x14ac:dyDescent="0.4">
      <c r="A4044" t="s">
        <v>4634</v>
      </c>
      <c r="B4044">
        <v>88.27</v>
      </c>
    </row>
    <row r="4045" spans="1:2" x14ac:dyDescent="0.4">
      <c r="A4045" t="s">
        <v>4635</v>
      </c>
      <c r="B4045">
        <v>10.99</v>
      </c>
    </row>
    <row r="4046" spans="1:2" x14ac:dyDescent="0.4">
      <c r="A4046" t="s">
        <v>4636</v>
      </c>
      <c r="B4046">
        <v>33.950000000000003</v>
      </c>
    </row>
    <row r="4047" spans="1:2" x14ac:dyDescent="0.4">
      <c r="A4047" t="s">
        <v>1638</v>
      </c>
      <c r="B4047">
        <v>39.869999999999997</v>
      </c>
    </row>
    <row r="4048" spans="1:2" x14ac:dyDescent="0.4">
      <c r="A4048" t="s">
        <v>847</v>
      </c>
      <c r="B4048">
        <v>20.420000000000002</v>
      </c>
    </row>
    <row r="4049" spans="1:2" x14ac:dyDescent="0.4">
      <c r="A4049" t="s">
        <v>1639</v>
      </c>
      <c r="B4049">
        <v>47.1</v>
      </c>
    </row>
    <row r="4050" spans="1:2" x14ac:dyDescent="0.4">
      <c r="A4050" t="s">
        <v>2398</v>
      </c>
      <c r="B4050">
        <v>23.7</v>
      </c>
    </row>
    <row r="4051" spans="1:2" x14ac:dyDescent="0.4">
      <c r="A4051" t="s">
        <v>4637</v>
      </c>
      <c r="B4051">
        <v>18.399999999999999</v>
      </c>
    </row>
    <row r="4052" spans="1:2" x14ac:dyDescent="0.4">
      <c r="A4052" t="s">
        <v>3662</v>
      </c>
      <c r="B4052">
        <v>38.61</v>
      </c>
    </row>
    <row r="4053" spans="1:2" x14ac:dyDescent="0.4">
      <c r="A4053" t="s">
        <v>4638</v>
      </c>
      <c r="B4053">
        <v>39.69</v>
      </c>
    </row>
    <row r="4054" spans="1:2" x14ac:dyDescent="0.4">
      <c r="A4054" t="s">
        <v>4639</v>
      </c>
      <c r="B4054">
        <v>44.36</v>
      </c>
    </row>
    <row r="4055" spans="1:2" x14ac:dyDescent="0.4">
      <c r="A4055" t="s">
        <v>2395</v>
      </c>
      <c r="B4055">
        <v>40.520000000000003</v>
      </c>
    </row>
    <row r="4056" spans="1:2" x14ac:dyDescent="0.4">
      <c r="A4056" t="s">
        <v>2396</v>
      </c>
      <c r="B4056">
        <v>32.6</v>
      </c>
    </row>
    <row r="4057" spans="1:2" x14ac:dyDescent="0.4">
      <c r="A4057" t="s">
        <v>2399</v>
      </c>
      <c r="B4057">
        <v>18.739999999999998</v>
      </c>
    </row>
    <row r="4058" spans="1:2" x14ac:dyDescent="0.4">
      <c r="A4058" t="s">
        <v>4640</v>
      </c>
      <c r="B4058">
        <v>30.32</v>
      </c>
    </row>
    <row r="4059" spans="1:2" x14ac:dyDescent="0.4">
      <c r="A4059" t="s">
        <v>2400</v>
      </c>
      <c r="B4059">
        <v>26.84</v>
      </c>
    </row>
    <row r="4060" spans="1:2" x14ac:dyDescent="0.4">
      <c r="A4060" t="s">
        <v>2402</v>
      </c>
      <c r="B4060">
        <v>70.319999999999993</v>
      </c>
    </row>
    <row r="4061" spans="1:2" x14ac:dyDescent="0.4">
      <c r="A4061" t="s">
        <v>2403</v>
      </c>
      <c r="B4061">
        <v>14.33</v>
      </c>
    </row>
    <row r="4062" spans="1:2" x14ac:dyDescent="0.4">
      <c r="A4062" t="s">
        <v>4088</v>
      </c>
      <c r="B4062">
        <v>44.62</v>
      </c>
    </row>
    <row r="4063" spans="1:2" x14ac:dyDescent="0.4">
      <c r="A4063" t="s">
        <v>4641</v>
      </c>
      <c r="B4063">
        <v>63.22</v>
      </c>
    </row>
    <row r="4064" spans="1:2" x14ac:dyDescent="0.4">
      <c r="A4064" t="s">
        <v>4642</v>
      </c>
      <c r="B4064">
        <v>51.9</v>
      </c>
    </row>
    <row r="4065" spans="1:2" x14ac:dyDescent="0.4">
      <c r="A4065" t="s">
        <v>4643</v>
      </c>
      <c r="B4065">
        <v>35.81</v>
      </c>
    </row>
    <row r="4066" spans="1:2" x14ac:dyDescent="0.4">
      <c r="A4066" t="s">
        <v>4644</v>
      </c>
      <c r="B4066">
        <v>32.659999999999997</v>
      </c>
    </row>
    <row r="4067" spans="1:2" x14ac:dyDescent="0.4">
      <c r="A4067" t="s">
        <v>2401</v>
      </c>
      <c r="B4067">
        <v>71.930000000000007</v>
      </c>
    </row>
    <row r="4068" spans="1:2" x14ac:dyDescent="0.4">
      <c r="A4068" t="s">
        <v>2404</v>
      </c>
      <c r="B4068">
        <v>21.24</v>
      </c>
    </row>
    <row r="4069" spans="1:2" x14ac:dyDescent="0.4">
      <c r="A4069" t="s">
        <v>2406</v>
      </c>
      <c r="B4069">
        <v>73.27</v>
      </c>
    </row>
    <row r="4070" spans="1:2" x14ac:dyDescent="0.4">
      <c r="A4070" t="s">
        <v>3274</v>
      </c>
      <c r="B4070">
        <v>59.94</v>
      </c>
    </row>
    <row r="4071" spans="1:2" x14ac:dyDescent="0.4">
      <c r="A4071" t="s">
        <v>4017</v>
      </c>
      <c r="B4071">
        <v>48.49</v>
      </c>
    </row>
    <row r="4072" spans="1:2" x14ac:dyDescent="0.4">
      <c r="A4072" t="s">
        <v>2405</v>
      </c>
      <c r="B4072">
        <v>157.88999999999999</v>
      </c>
    </row>
    <row r="4073" spans="1:2" x14ac:dyDescent="0.4">
      <c r="A4073" t="s">
        <v>2408</v>
      </c>
      <c r="B4073">
        <v>64.37</v>
      </c>
    </row>
    <row r="4074" spans="1:2" x14ac:dyDescent="0.4">
      <c r="A4074" t="s">
        <v>2409</v>
      </c>
      <c r="B4074">
        <v>26.75</v>
      </c>
    </row>
    <row r="4075" spans="1:2" x14ac:dyDescent="0.4">
      <c r="A4075" t="s">
        <v>2415</v>
      </c>
      <c r="B4075">
        <v>30.48</v>
      </c>
    </row>
    <row r="4076" spans="1:2" x14ac:dyDescent="0.4">
      <c r="A4076" t="s">
        <v>4027</v>
      </c>
      <c r="B4076">
        <v>604.44000000000005</v>
      </c>
    </row>
    <row r="4077" spans="1:2" x14ac:dyDescent="0.4">
      <c r="A4077" t="s">
        <v>4645</v>
      </c>
      <c r="B4077">
        <v>53.89</v>
      </c>
    </row>
    <row r="4078" spans="1:2" x14ac:dyDescent="0.4">
      <c r="A4078" t="s">
        <v>4646</v>
      </c>
      <c r="B4078">
        <v>24.68</v>
      </c>
    </row>
    <row r="4079" spans="1:2" x14ac:dyDescent="0.4">
      <c r="A4079" t="s">
        <v>2407</v>
      </c>
      <c r="B4079">
        <v>77.22</v>
      </c>
    </row>
    <row r="4080" spans="1:2" x14ac:dyDescent="0.4">
      <c r="A4080" t="s">
        <v>2412</v>
      </c>
      <c r="B4080">
        <v>37.36</v>
      </c>
    </row>
    <row r="4081" spans="1:2" x14ac:dyDescent="0.4">
      <c r="A4081" t="s">
        <v>4001</v>
      </c>
      <c r="B4081">
        <v>66.72</v>
      </c>
    </row>
    <row r="4082" spans="1:2" x14ac:dyDescent="0.4">
      <c r="A4082" t="s">
        <v>4021</v>
      </c>
      <c r="B4082">
        <v>50.55</v>
      </c>
    </row>
    <row r="4083" spans="1:2" x14ac:dyDescent="0.4">
      <c r="A4083" t="s">
        <v>4647</v>
      </c>
      <c r="B4083">
        <v>27.88</v>
      </c>
    </row>
    <row r="4084" spans="1:2" x14ac:dyDescent="0.4">
      <c r="A4084" t="s">
        <v>4648</v>
      </c>
      <c r="B4084">
        <v>75.040000000000006</v>
      </c>
    </row>
    <row r="4085" spans="1:2" x14ac:dyDescent="0.4">
      <c r="A4085" t="s">
        <v>250</v>
      </c>
      <c r="B4085">
        <v>37.61</v>
      </c>
    </row>
    <row r="4086" spans="1:2" x14ac:dyDescent="0.4">
      <c r="A4086" t="s">
        <v>1175</v>
      </c>
      <c r="B4086">
        <v>26.15</v>
      </c>
    </row>
    <row r="4087" spans="1:2" x14ac:dyDescent="0.4">
      <c r="A4087" t="s">
        <v>2410</v>
      </c>
      <c r="B4087">
        <v>48.1</v>
      </c>
    </row>
    <row r="4088" spans="1:2" x14ac:dyDescent="0.4">
      <c r="A4088" t="s">
        <v>2411</v>
      </c>
      <c r="B4088">
        <v>739.29</v>
      </c>
    </row>
    <row r="4089" spans="1:2" x14ac:dyDescent="0.4">
      <c r="A4089" t="s">
        <v>2413</v>
      </c>
      <c r="B4089">
        <v>47.66</v>
      </c>
    </row>
    <row r="4090" spans="1:2" x14ac:dyDescent="0.4">
      <c r="A4090" t="s">
        <v>2414</v>
      </c>
      <c r="B4090">
        <v>37.11</v>
      </c>
    </row>
    <row r="4091" spans="1:2" x14ac:dyDescent="0.4">
      <c r="A4091" t="s">
        <v>2417</v>
      </c>
      <c r="B4091">
        <v>32.9</v>
      </c>
    </row>
    <row r="4092" spans="1:2" x14ac:dyDescent="0.4">
      <c r="A4092" t="s">
        <v>4019</v>
      </c>
      <c r="B4092">
        <v>33.29</v>
      </c>
    </row>
    <row r="4093" spans="1:2" x14ac:dyDescent="0.4">
      <c r="A4093" t="s">
        <v>4067</v>
      </c>
      <c r="B4093">
        <v>27.08</v>
      </c>
    </row>
    <row r="4094" spans="1:2" x14ac:dyDescent="0.4">
      <c r="A4094" t="s">
        <v>4649</v>
      </c>
      <c r="B4094">
        <v>25.06</v>
      </c>
    </row>
    <row r="4095" spans="1:2" x14ac:dyDescent="0.4">
      <c r="A4095" t="s">
        <v>4650</v>
      </c>
      <c r="B4095">
        <v>47.64</v>
      </c>
    </row>
    <row r="4096" spans="1:2" x14ac:dyDescent="0.4">
      <c r="A4096" t="s">
        <v>4651</v>
      </c>
      <c r="B4096">
        <v>21.3</v>
      </c>
    </row>
    <row r="4097" spans="1:2" x14ac:dyDescent="0.4">
      <c r="A4097" t="s">
        <v>2418</v>
      </c>
      <c r="B4097">
        <v>50.37</v>
      </c>
    </row>
    <row r="4098" spans="1:2" x14ac:dyDescent="0.4">
      <c r="A4098" t="s">
        <v>4046</v>
      </c>
      <c r="B4098">
        <v>22.66</v>
      </c>
    </row>
    <row r="4099" spans="1:2" x14ac:dyDescent="0.4">
      <c r="A4099" t="s">
        <v>4071</v>
      </c>
      <c r="B4099">
        <v>62.25</v>
      </c>
    </row>
    <row r="4100" spans="1:2" x14ac:dyDescent="0.4">
      <c r="A4100" t="s">
        <v>2421</v>
      </c>
      <c r="B4100">
        <v>34.17</v>
      </c>
    </row>
    <row r="4101" spans="1:2" x14ac:dyDescent="0.4">
      <c r="A4101" t="s">
        <v>3136</v>
      </c>
      <c r="B4101">
        <v>219.69</v>
      </c>
    </row>
    <row r="4102" spans="1:2" x14ac:dyDescent="0.4">
      <c r="A4102" t="s">
        <v>4015</v>
      </c>
      <c r="B4102">
        <v>46.15</v>
      </c>
    </row>
    <row r="4103" spans="1:2" x14ac:dyDescent="0.4">
      <c r="A4103" t="s">
        <v>4073</v>
      </c>
      <c r="B4103">
        <v>59.93</v>
      </c>
    </row>
    <row r="4104" spans="1:2" x14ac:dyDescent="0.4">
      <c r="A4104" t="s">
        <v>4652</v>
      </c>
      <c r="B4104">
        <v>19.899999999999999</v>
      </c>
    </row>
    <row r="4105" spans="1:2" x14ac:dyDescent="0.4">
      <c r="A4105" t="s">
        <v>1176</v>
      </c>
      <c r="B4105">
        <v>134.21</v>
      </c>
    </row>
    <row r="4106" spans="1:2" x14ac:dyDescent="0.4">
      <c r="A4106" t="s">
        <v>2419</v>
      </c>
      <c r="B4106">
        <v>26.8</v>
      </c>
    </row>
    <row r="4107" spans="1:2" x14ac:dyDescent="0.4">
      <c r="A4107" t="s">
        <v>4051</v>
      </c>
      <c r="B4107">
        <v>69.87</v>
      </c>
    </row>
    <row r="4108" spans="1:2" x14ac:dyDescent="0.4">
      <c r="A4108" t="s">
        <v>4653</v>
      </c>
      <c r="B4108">
        <v>18.309999999999999</v>
      </c>
    </row>
    <row r="4109" spans="1:2" x14ac:dyDescent="0.4">
      <c r="A4109" t="s">
        <v>2420</v>
      </c>
      <c r="B4109">
        <v>29.34</v>
      </c>
    </row>
    <row r="4110" spans="1:2" x14ac:dyDescent="0.4">
      <c r="A4110" t="s">
        <v>2422</v>
      </c>
      <c r="B4110">
        <v>80.209999999999994</v>
      </c>
    </row>
    <row r="4111" spans="1:2" x14ac:dyDescent="0.4">
      <c r="A4111" t="s">
        <v>4654</v>
      </c>
      <c r="B4111">
        <v>138.01</v>
      </c>
    </row>
    <row r="4112" spans="1:2" x14ac:dyDescent="0.4">
      <c r="A4112" t="s">
        <v>4655</v>
      </c>
      <c r="B4112">
        <v>22.86</v>
      </c>
    </row>
    <row r="4113" spans="1:2" x14ac:dyDescent="0.4">
      <c r="A4113" t="s">
        <v>1177</v>
      </c>
      <c r="B4113">
        <v>35.119999999999997</v>
      </c>
    </row>
    <row r="4114" spans="1:2" x14ac:dyDescent="0.4">
      <c r="A4114" t="s">
        <v>4093</v>
      </c>
      <c r="B4114">
        <v>90.31</v>
      </c>
    </row>
    <row r="4115" spans="1:2" x14ac:dyDescent="0.4">
      <c r="A4115" t="s">
        <v>4656</v>
      </c>
      <c r="B4115">
        <v>10.33</v>
      </c>
    </row>
    <row r="4116" spans="1:2" x14ac:dyDescent="0.4">
      <c r="A4116" t="s">
        <v>4657</v>
      </c>
      <c r="B4116">
        <v>82.7</v>
      </c>
    </row>
    <row r="4117" spans="1:2" x14ac:dyDescent="0.4">
      <c r="A4117" t="s">
        <v>4658</v>
      </c>
      <c r="B4117">
        <v>11.92</v>
      </c>
    </row>
    <row r="4118" spans="1:2" x14ac:dyDescent="0.4">
      <c r="A4118" t="s">
        <v>4659</v>
      </c>
      <c r="B4118">
        <v>94.44</v>
      </c>
    </row>
    <row r="4119" spans="1:2" x14ac:dyDescent="0.4">
      <c r="A4119" t="s">
        <v>251</v>
      </c>
      <c r="B4119">
        <v>36.94</v>
      </c>
    </row>
    <row r="4120" spans="1:2" x14ac:dyDescent="0.4">
      <c r="A4120" t="s">
        <v>4080</v>
      </c>
      <c r="B4120">
        <v>70.86</v>
      </c>
    </row>
    <row r="4121" spans="1:2" x14ac:dyDescent="0.4">
      <c r="A4121" t="s">
        <v>4660</v>
      </c>
      <c r="B4121">
        <v>22.74</v>
      </c>
    </row>
    <row r="4122" spans="1:2" x14ac:dyDescent="0.4">
      <c r="A4122" t="s">
        <v>4661</v>
      </c>
      <c r="B4122">
        <v>110.93</v>
      </c>
    </row>
    <row r="4123" spans="1:2" x14ac:dyDescent="0.4">
      <c r="A4123" t="s">
        <v>2423</v>
      </c>
      <c r="B4123">
        <v>28.63</v>
      </c>
    </row>
    <row r="4124" spans="1:2" x14ac:dyDescent="0.4">
      <c r="A4124" t="s">
        <v>4662</v>
      </c>
      <c r="B4124">
        <v>126.22</v>
      </c>
    </row>
    <row r="4125" spans="1:2" x14ac:dyDescent="0.4">
      <c r="A4125" t="s">
        <v>4663</v>
      </c>
      <c r="B4125">
        <v>50.87</v>
      </c>
    </row>
    <row r="4126" spans="1:2" x14ac:dyDescent="0.4">
      <c r="A4126" t="s">
        <v>4664</v>
      </c>
      <c r="B4126">
        <v>21.63</v>
      </c>
    </row>
    <row r="4127" spans="1:2" x14ac:dyDescent="0.4">
      <c r="A4127" t="s">
        <v>2425</v>
      </c>
      <c r="B4127">
        <v>34.17</v>
      </c>
    </row>
    <row r="4128" spans="1:2" x14ac:dyDescent="0.4">
      <c r="A4128" t="s">
        <v>2064</v>
      </c>
      <c r="B4128">
        <v>18.39</v>
      </c>
    </row>
    <row r="4129" spans="1:2" x14ac:dyDescent="0.4">
      <c r="A4129" t="s">
        <v>2424</v>
      </c>
      <c r="B4129">
        <v>21.61</v>
      </c>
    </row>
    <row r="4130" spans="1:2" x14ac:dyDescent="0.4">
      <c r="A4130" t="s">
        <v>2427</v>
      </c>
      <c r="B4130">
        <v>14.95</v>
      </c>
    </row>
    <row r="4131" spans="1:2" x14ac:dyDescent="0.4">
      <c r="A4131" t="s">
        <v>2457</v>
      </c>
      <c r="B4131">
        <v>186.84</v>
      </c>
    </row>
    <row r="4132" spans="1:2" x14ac:dyDescent="0.4">
      <c r="A4132" t="s">
        <v>4381</v>
      </c>
      <c r="B4132">
        <v>25.78</v>
      </c>
    </row>
    <row r="4133" spans="1:2" x14ac:dyDescent="0.4">
      <c r="A4133" t="s">
        <v>4020</v>
      </c>
      <c r="B4133">
        <v>167.18</v>
      </c>
    </row>
    <row r="4134" spans="1:2" x14ac:dyDescent="0.4">
      <c r="A4134" t="s">
        <v>4094</v>
      </c>
      <c r="B4134">
        <v>1212.51</v>
      </c>
    </row>
    <row r="4135" spans="1:2" x14ac:dyDescent="0.4">
      <c r="A4135" t="s">
        <v>4770</v>
      </c>
      <c r="B4135">
        <v>95.73</v>
      </c>
    </row>
    <row r="4136" spans="1:2" x14ac:dyDescent="0.4">
      <c r="A4136" t="s">
        <v>4771</v>
      </c>
      <c r="B4136">
        <v>24.42</v>
      </c>
    </row>
    <row r="4137" spans="1:2" x14ac:dyDescent="0.4">
      <c r="A4137" t="s">
        <v>4772</v>
      </c>
      <c r="B4137">
        <v>28.33</v>
      </c>
    </row>
    <row r="4138" spans="1:2" x14ac:dyDescent="0.4">
      <c r="A4138" t="s">
        <v>4773</v>
      </c>
      <c r="B4138">
        <v>47.61</v>
      </c>
    </row>
    <row r="4139" spans="1:2" x14ac:dyDescent="0.4">
      <c r="A4139" t="s">
        <v>3738</v>
      </c>
      <c r="B4139">
        <v>57.53</v>
      </c>
    </row>
    <row r="4140" spans="1:2" x14ac:dyDescent="0.4">
      <c r="A4140" t="s">
        <v>4050</v>
      </c>
      <c r="B4140">
        <v>19.420000000000002</v>
      </c>
    </row>
    <row r="4141" spans="1:2" x14ac:dyDescent="0.4">
      <c r="A4141" t="s">
        <v>4068</v>
      </c>
      <c r="B4141">
        <v>152.94</v>
      </c>
    </row>
    <row r="4142" spans="1:2" x14ac:dyDescent="0.4">
      <c r="A4142" t="s">
        <v>4665</v>
      </c>
      <c r="B4142">
        <v>307.07</v>
      </c>
    </row>
    <row r="4143" spans="1:2" x14ac:dyDescent="0.4">
      <c r="A4143" t="s">
        <v>2429</v>
      </c>
      <c r="B4143">
        <v>63.3</v>
      </c>
    </row>
    <row r="4144" spans="1:2" x14ac:dyDescent="0.4">
      <c r="A4144" t="s">
        <v>2430</v>
      </c>
      <c r="B4144">
        <v>24.94</v>
      </c>
    </row>
    <row r="4145" spans="1:2" x14ac:dyDescent="0.4">
      <c r="A4145" t="s">
        <v>2428</v>
      </c>
      <c r="B4145">
        <v>47.39</v>
      </c>
    </row>
    <row r="4146" spans="1:2" x14ac:dyDescent="0.4">
      <c r="A4146" t="s">
        <v>4666</v>
      </c>
      <c r="B4146">
        <v>26.08</v>
      </c>
    </row>
    <row r="4147" spans="1:2" x14ac:dyDescent="0.4">
      <c r="A4147" t="s">
        <v>4774</v>
      </c>
      <c r="B4147">
        <v>20.03</v>
      </c>
    </row>
    <row r="4148" spans="1:2" x14ac:dyDescent="0.4">
      <c r="A4148" t="s">
        <v>4775</v>
      </c>
      <c r="B4148">
        <v>19.149999999999999</v>
      </c>
    </row>
    <row r="4149" spans="1:2" x14ac:dyDescent="0.4">
      <c r="A4149" t="s">
        <v>4075</v>
      </c>
      <c r="B4149">
        <v>84.2</v>
      </c>
    </row>
    <row r="4150" spans="1:2" x14ac:dyDescent="0.4">
      <c r="A4150" t="s">
        <v>4667</v>
      </c>
      <c r="B4150">
        <v>87.74</v>
      </c>
    </row>
    <row r="4151" spans="1:2" x14ac:dyDescent="0.4">
      <c r="A4151" t="s">
        <v>4668</v>
      </c>
      <c r="B4151">
        <v>58.62</v>
      </c>
    </row>
    <row r="4152" spans="1:2" x14ac:dyDescent="0.4">
      <c r="A4152" t="s">
        <v>4669</v>
      </c>
      <c r="B4152">
        <v>52.52</v>
      </c>
    </row>
    <row r="4153" spans="1:2" x14ac:dyDescent="0.4">
      <c r="A4153" t="s">
        <v>3135</v>
      </c>
      <c r="B4153">
        <v>1222.02</v>
      </c>
    </row>
    <row r="4154" spans="1:2" x14ac:dyDescent="0.4">
      <c r="A4154" t="s">
        <v>3246</v>
      </c>
      <c r="B4154">
        <v>223.69</v>
      </c>
    </row>
    <row r="4155" spans="1:2" x14ac:dyDescent="0.4">
      <c r="A4155" t="s">
        <v>4670</v>
      </c>
      <c r="B4155">
        <v>35.450000000000003</v>
      </c>
    </row>
    <row r="4156" spans="1:2" x14ac:dyDescent="0.4">
      <c r="A4156" t="s">
        <v>4776</v>
      </c>
      <c r="B4156">
        <v>26.85</v>
      </c>
    </row>
    <row r="4157" spans="1:2" x14ac:dyDescent="0.4">
      <c r="A4157" t="s">
        <v>3747</v>
      </c>
      <c r="B4157">
        <v>381.65</v>
      </c>
    </row>
    <row r="4158" spans="1:2" x14ac:dyDescent="0.4">
      <c r="A4158" t="s">
        <v>4060</v>
      </c>
      <c r="B4158">
        <v>30.1</v>
      </c>
    </row>
    <row r="4159" spans="1:2" x14ac:dyDescent="0.4">
      <c r="A4159" t="s">
        <v>4671</v>
      </c>
      <c r="B4159">
        <v>19.149999999999999</v>
      </c>
    </row>
    <row r="4160" spans="1:2" x14ac:dyDescent="0.4">
      <c r="A4160" t="s">
        <v>4672</v>
      </c>
      <c r="B4160">
        <v>121.75</v>
      </c>
    </row>
    <row r="4161" spans="1:2" x14ac:dyDescent="0.4">
      <c r="A4161" t="s">
        <v>4777</v>
      </c>
      <c r="B4161">
        <v>34.99</v>
      </c>
    </row>
    <row r="4162" spans="1:2" x14ac:dyDescent="0.4">
      <c r="A4162" t="s">
        <v>4673</v>
      </c>
      <c r="B4162">
        <v>12.36</v>
      </c>
    </row>
    <row r="4163" spans="1:2" x14ac:dyDescent="0.4">
      <c r="A4163" t="s">
        <v>4674</v>
      </c>
      <c r="B4163">
        <v>12.98</v>
      </c>
    </row>
    <row r="4164" spans="1:2" x14ac:dyDescent="0.4">
      <c r="A4164" t="s">
        <v>4778</v>
      </c>
      <c r="B4164">
        <v>35.450000000000003</v>
      </c>
    </row>
    <row r="4165" spans="1:2" x14ac:dyDescent="0.4">
      <c r="A4165" t="s">
        <v>4779</v>
      </c>
      <c r="B4165">
        <v>39.46</v>
      </c>
    </row>
    <row r="4166" spans="1:2" x14ac:dyDescent="0.4">
      <c r="A4166" t="s">
        <v>4675</v>
      </c>
      <c r="B4166">
        <v>26.74</v>
      </c>
    </row>
    <row r="4167" spans="1:2" x14ac:dyDescent="0.4">
      <c r="A4167" t="s">
        <v>2416</v>
      </c>
      <c r="B4167">
        <v>61.74</v>
      </c>
    </row>
    <row r="4168" spans="1:2" x14ac:dyDescent="0.4">
      <c r="A4168" t="s">
        <v>4780</v>
      </c>
      <c r="B4168">
        <v>17.97</v>
      </c>
    </row>
    <row r="4169" spans="1:2" x14ac:dyDescent="0.4">
      <c r="A4169" t="s">
        <v>3328</v>
      </c>
      <c r="B4169">
        <v>293.48</v>
      </c>
    </row>
    <row r="4170" spans="1:2" x14ac:dyDescent="0.4">
      <c r="A4170" t="s">
        <v>4676</v>
      </c>
      <c r="B4170">
        <v>19.34</v>
      </c>
    </row>
    <row r="4171" spans="1:2" x14ac:dyDescent="0.4">
      <c r="A4171" t="s">
        <v>4677</v>
      </c>
      <c r="B4171">
        <v>48.48</v>
      </c>
    </row>
    <row r="4172" spans="1:2" x14ac:dyDescent="0.4">
      <c r="A4172" t="s">
        <v>252</v>
      </c>
      <c r="B4172">
        <v>46.2</v>
      </c>
    </row>
    <row r="4173" spans="1:2" x14ac:dyDescent="0.4">
      <c r="A4173" t="s">
        <v>4781</v>
      </c>
      <c r="B4173">
        <v>42.09</v>
      </c>
    </row>
    <row r="4174" spans="1:2" x14ac:dyDescent="0.4">
      <c r="A4174" t="s">
        <v>4678</v>
      </c>
      <c r="B4174">
        <v>20.74</v>
      </c>
    </row>
    <row r="4175" spans="1:2" x14ac:dyDescent="0.4">
      <c r="A4175" t="s">
        <v>4679</v>
      </c>
      <c r="B4175">
        <v>230.41</v>
      </c>
    </row>
    <row r="4176" spans="1:2" x14ac:dyDescent="0.4">
      <c r="A4176" t="s">
        <v>4680</v>
      </c>
      <c r="B4176">
        <v>82.18</v>
      </c>
    </row>
    <row r="4177" spans="1:2" x14ac:dyDescent="0.4">
      <c r="A4177" t="s">
        <v>1178</v>
      </c>
      <c r="B4177">
        <v>58.63</v>
      </c>
    </row>
    <row r="4178" spans="1:2" x14ac:dyDescent="0.4">
      <c r="A4178" t="s">
        <v>4782</v>
      </c>
      <c r="B4178">
        <v>99.97</v>
      </c>
    </row>
    <row r="4179" spans="1:2" x14ac:dyDescent="0.4">
      <c r="A4179" t="s">
        <v>3302</v>
      </c>
      <c r="B4179">
        <v>106.55</v>
      </c>
    </row>
    <row r="4180" spans="1:2" x14ac:dyDescent="0.4">
      <c r="A4180" t="s">
        <v>4681</v>
      </c>
      <c r="B4180">
        <v>92.95</v>
      </c>
    </row>
    <row r="4181" spans="1:2" x14ac:dyDescent="0.4">
      <c r="A4181" t="s">
        <v>4783</v>
      </c>
      <c r="B4181">
        <v>30.68</v>
      </c>
    </row>
    <row r="4182" spans="1:2" x14ac:dyDescent="0.4">
      <c r="A4182" t="s">
        <v>4682</v>
      </c>
      <c r="B4182">
        <v>14.13</v>
      </c>
    </row>
    <row r="4183" spans="1:2" x14ac:dyDescent="0.4">
      <c r="A4183" t="s">
        <v>4683</v>
      </c>
      <c r="B4183">
        <v>56.03</v>
      </c>
    </row>
    <row r="4184" spans="1:2" x14ac:dyDescent="0.4">
      <c r="A4184" t="s">
        <v>4784</v>
      </c>
      <c r="B4184">
        <v>45.95</v>
      </c>
    </row>
    <row r="4185" spans="1:2" x14ac:dyDescent="0.4">
      <c r="A4185" t="s">
        <v>4785</v>
      </c>
      <c r="B4185">
        <v>113.06</v>
      </c>
    </row>
    <row r="4186" spans="1:2" x14ac:dyDescent="0.4">
      <c r="A4186" t="s">
        <v>4786</v>
      </c>
      <c r="B4186">
        <v>32.71</v>
      </c>
    </row>
    <row r="4187" spans="1:2" x14ac:dyDescent="0.4">
      <c r="A4187" t="s">
        <v>3550</v>
      </c>
      <c r="B4187">
        <v>178.57</v>
      </c>
    </row>
    <row r="4188" spans="1:2" x14ac:dyDescent="0.4">
      <c r="A4188" t="s">
        <v>4000</v>
      </c>
      <c r="B4188">
        <v>102.99</v>
      </c>
    </row>
    <row r="4189" spans="1:2" x14ac:dyDescent="0.4">
      <c r="A4189" t="s">
        <v>4684</v>
      </c>
      <c r="B4189">
        <v>110.44</v>
      </c>
    </row>
    <row r="4190" spans="1:2" x14ac:dyDescent="0.4">
      <c r="A4190" t="s">
        <v>4787</v>
      </c>
      <c r="B4190">
        <v>22.74</v>
      </c>
    </row>
    <row r="4191" spans="1:2" x14ac:dyDescent="0.4">
      <c r="A4191" t="s">
        <v>4685</v>
      </c>
      <c r="B4191">
        <v>44.29</v>
      </c>
    </row>
    <row r="4192" spans="1:2" x14ac:dyDescent="0.4">
      <c r="A4192" t="s">
        <v>4788</v>
      </c>
      <c r="B4192">
        <v>46.82</v>
      </c>
    </row>
    <row r="4193" spans="1:2" x14ac:dyDescent="0.4">
      <c r="A4193" t="s">
        <v>4686</v>
      </c>
      <c r="B4193">
        <v>61.7</v>
      </c>
    </row>
    <row r="4194" spans="1:2" x14ac:dyDescent="0.4">
      <c r="A4194" t="s">
        <v>4789</v>
      </c>
      <c r="B4194">
        <v>31.97</v>
      </c>
    </row>
    <row r="4195" spans="1:2" x14ac:dyDescent="0.4">
      <c r="A4195" t="s">
        <v>4790</v>
      </c>
      <c r="B4195">
        <v>46.74</v>
      </c>
    </row>
    <row r="4196" spans="1:2" x14ac:dyDescent="0.4">
      <c r="A4196" t="s">
        <v>4065</v>
      </c>
      <c r="B4196">
        <v>20.2</v>
      </c>
    </row>
    <row r="4197" spans="1:2" x14ac:dyDescent="0.4">
      <c r="A4197" t="s">
        <v>4791</v>
      </c>
      <c r="B4197">
        <v>111.42</v>
      </c>
    </row>
    <row r="4198" spans="1:2" x14ac:dyDescent="0.4">
      <c r="A4198" t="s">
        <v>4792</v>
      </c>
      <c r="B4198">
        <v>34.97</v>
      </c>
    </row>
    <row r="4199" spans="1:2" x14ac:dyDescent="0.4">
      <c r="A4199" t="s">
        <v>4038</v>
      </c>
      <c r="B4199">
        <v>31.72</v>
      </c>
    </row>
    <row r="4200" spans="1:2" x14ac:dyDescent="0.4">
      <c r="A4200" t="s">
        <v>4687</v>
      </c>
      <c r="B4200">
        <v>74.25</v>
      </c>
    </row>
    <row r="4201" spans="1:2" x14ac:dyDescent="0.4">
      <c r="A4201" t="s">
        <v>4793</v>
      </c>
      <c r="B4201">
        <v>165.86</v>
      </c>
    </row>
    <row r="4202" spans="1:2" x14ac:dyDescent="0.4">
      <c r="A4202" t="s">
        <v>4688</v>
      </c>
      <c r="B4202">
        <v>137.87</v>
      </c>
    </row>
    <row r="4203" spans="1:2" x14ac:dyDescent="0.4">
      <c r="A4203" t="s">
        <v>4003</v>
      </c>
      <c r="B4203">
        <v>107.32</v>
      </c>
    </row>
    <row r="4204" spans="1:2" x14ac:dyDescent="0.4">
      <c r="A4204" t="s">
        <v>4689</v>
      </c>
      <c r="B4204">
        <v>53.06</v>
      </c>
    </row>
    <row r="4205" spans="1:2" x14ac:dyDescent="0.4">
      <c r="A4205" t="s">
        <v>4690</v>
      </c>
      <c r="B4205">
        <v>76.97</v>
      </c>
    </row>
    <row r="4206" spans="1:2" x14ac:dyDescent="0.4">
      <c r="A4206" t="s">
        <v>4004</v>
      </c>
      <c r="B4206">
        <v>27.65</v>
      </c>
    </row>
    <row r="4207" spans="1:2" x14ac:dyDescent="0.4">
      <c r="A4207" t="s">
        <v>4794</v>
      </c>
      <c r="B4207">
        <v>17.649999999999999</v>
      </c>
    </row>
    <row r="4208" spans="1:2" x14ac:dyDescent="0.4">
      <c r="A4208" t="s">
        <v>4691</v>
      </c>
      <c r="B4208">
        <v>37.21</v>
      </c>
    </row>
    <row r="4209" spans="1:2" x14ac:dyDescent="0.4">
      <c r="A4209" t="s">
        <v>4795</v>
      </c>
      <c r="B4209">
        <v>33.659999999999997</v>
      </c>
    </row>
    <row r="4210" spans="1:2" x14ac:dyDescent="0.4">
      <c r="A4210" t="s">
        <v>4796</v>
      </c>
      <c r="B4210">
        <v>20.260000000000002</v>
      </c>
    </row>
    <row r="4211" spans="1:2" x14ac:dyDescent="0.4">
      <c r="A4211" t="s">
        <v>4797</v>
      </c>
      <c r="B4211">
        <v>84.04</v>
      </c>
    </row>
    <row r="4212" spans="1:2" x14ac:dyDescent="0.4">
      <c r="A4212" t="s">
        <v>4692</v>
      </c>
      <c r="B4212">
        <v>24.33</v>
      </c>
    </row>
    <row r="4213" spans="1:2" x14ac:dyDescent="0.4">
      <c r="A4213" t="s">
        <v>4693</v>
      </c>
      <c r="B4213">
        <v>28.66</v>
      </c>
    </row>
    <row r="4214" spans="1:2" x14ac:dyDescent="0.4">
      <c r="A4214" t="s">
        <v>4798</v>
      </c>
      <c r="B4214">
        <v>43.79</v>
      </c>
    </row>
    <row r="4215" spans="1:2" x14ac:dyDescent="0.4">
      <c r="A4215" t="s">
        <v>132</v>
      </c>
      <c r="B4215">
        <v>57.17</v>
      </c>
    </row>
    <row r="4216" spans="1:2" x14ac:dyDescent="0.4">
      <c r="A4216" t="s">
        <v>1109</v>
      </c>
      <c r="B4216">
        <v>875.76</v>
      </c>
    </row>
    <row r="4217" spans="1:2" x14ac:dyDescent="0.4">
      <c r="A4217" t="s">
        <v>4799</v>
      </c>
      <c r="B4217">
        <v>48.68</v>
      </c>
    </row>
    <row r="4218" spans="1:2" x14ac:dyDescent="0.4">
      <c r="A4218" t="s">
        <v>4800</v>
      </c>
      <c r="B4218">
        <v>49.19</v>
      </c>
    </row>
    <row r="4219" spans="1:2" x14ac:dyDescent="0.4">
      <c r="A4219" t="s">
        <v>4801</v>
      </c>
      <c r="B4219">
        <v>37.67</v>
      </c>
    </row>
    <row r="4220" spans="1:2" x14ac:dyDescent="0.4">
      <c r="A4220" t="s">
        <v>4008</v>
      </c>
      <c r="B4220">
        <v>57</v>
      </c>
    </row>
    <row r="4221" spans="1:2" x14ac:dyDescent="0.4">
      <c r="A4221" t="s">
        <v>4082</v>
      </c>
      <c r="B4221">
        <v>78.16</v>
      </c>
    </row>
    <row r="4222" spans="1:2" x14ac:dyDescent="0.4">
      <c r="A4222" t="s">
        <v>4694</v>
      </c>
      <c r="B4222">
        <v>431.83</v>
      </c>
    </row>
    <row r="4223" spans="1:2" x14ac:dyDescent="0.4">
      <c r="A4223" t="s">
        <v>4695</v>
      </c>
      <c r="B4223">
        <v>83.11</v>
      </c>
    </row>
    <row r="4224" spans="1:2" x14ac:dyDescent="0.4">
      <c r="A4224" t="s">
        <v>1179</v>
      </c>
      <c r="B4224">
        <v>21.89</v>
      </c>
    </row>
    <row r="4225" spans="1:2" x14ac:dyDescent="0.4">
      <c r="A4225" t="s">
        <v>4802</v>
      </c>
      <c r="B4225">
        <v>165.59</v>
      </c>
    </row>
    <row r="4226" spans="1:2" x14ac:dyDescent="0.4">
      <c r="A4226" t="s">
        <v>3386</v>
      </c>
      <c r="B4226">
        <v>176.67</v>
      </c>
    </row>
    <row r="4227" spans="1:2" x14ac:dyDescent="0.4">
      <c r="A4227" t="s">
        <v>4721</v>
      </c>
      <c r="B4227">
        <v>63.49</v>
      </c>
    </row>
    <row r="4228" spans="1:2" x14ac:dyDescent="0.4">
      <c r="A4228" t="s">
        <v>4803</v>
      </c>
      <c r="B4228">
        <v>31.09</v>
      </c>
    </row>
    <row r="4229" spans="1:2" x14ac:dyDescent="0.4">
      <c r="A4229" t="s">
        <v>4040</v>
      </c>
      <c r="B4229">
        <v>45.22</v>
      </c>
    </row>
    <row r="4230" spans="1:2" x14ac:dyDescent="0.4">
      <c r="A4230" t="s">
        <v>4696</v>
      </c>
      <c r="B4230">
        <v>13.5</v>
      </c>
    </row>
    <row r="4231" spans="1:2" x14ac:dyDescent="0.4">
      <c r="A4231" t="s">
        <v>4697</v>
      </c>
      <c r="B4231">
        <v>44.45</v>
      </c>
    </row>
    <row r="4232" spans="1:2" x14ac:dyDescent="0.4">
      <c r="A4232" t="s">
        <v>4804</v>
      </c>
      <c r="B4232">
        <v>17.36</v>
      </c>
    </row>
    <row r="4233" spans="1:2" x14ac:dyDescent="0.4">
      <c r="A4233" t="s">
        <v>4805</v>
      </c>
      <c r="B4233">
        <v>164.11</v>
      </c>
    </row>
    <row r="4234" spans="1:2" x14ac:dyDescent="0.4">
      <c r="A4234" t="s">
        <v>4698</v>
      </c>
      <c r="B4234">
        <v>19.27</v>
      </c>
    </row>
    <row r="4235" spans="1:2" x14ac:dyDescent="0.4">
      <c r="A4235" t="s">
        <v>253</v>
      </c>
      <c r="B4235">
        <v>19.22</v>
      </c>
    </row>
    <row r="4236" spans="1:2" x14ac:dyDescent="0.4">
      <c r="A4236" t="s">
        <v>4806</v>
      </c>
      <c r="B4236">
        <v>37.880000000000003</v>
      </c>
    </row>
    <row r="4237" spans="1:2" x14ac:dyDescent="0.4">
      <c r="A4237" t="s">
        <v>4699</v>
      </c>
      <c r="B4237">
        <v>32.869999999999997</v>
      </c>
    </row>
    <row r="4238" spans="1:2" x14ac:dyDescent="0.4">
      <c r="A4238" t="s">
        <v>4807</v>
      </c>
      <c r="B4238">
        <v>17.12</v>
      </c>
    </row>
    <row r="4239" spans="1:2" x14ac:dyDescent="0.4">
      <c r="A4239" t="s">
        <v>4808</v>
      </c>
      <c r="B4239">
        <v>15.39</v>
      </c>
    </row>
    <row r="4240" spans="1:2" x14ac:dyDescent="0.4">
      <c r="A4240" t="s">
        <v>4096</v>
      </c>
      <c r="B4240">
        <v>110.42</v>
      </c>
    </row>
    <row r="4241" spans="1:2" x14ac:dyDescent="0.4">
      <c r="A4241" t="s">
        <v>4700</v>
      </c>
      <c r="B4241">
        <v>30.11</v>
      </c>
    </row>
    <row r="4242" spans="1:2" x14ac:dyDescent="0.4">
      <c r="A4242" t="s">
        <v>4701</v>
      </c>
      <c r="B4242">
        <v>13.84</v>
      </c>
    </row>
    <row r="4243" spans="1:2" x14ac:dyDescent="0.4">
      <c r="A4243" t="s">
        <v>4702</v>
      </c>
      <c r="B4243">
        <v>14.23</v>
      </c>
    </row>
    <row r="4244" spans="1:2" x14ac:dyDescent="0.4">
      <c r="A4244" t="s">
        <v>254</v>
      </c>
      <c r="B4244">
        <v>15.22</v>
      </c>
    </row>
    <row r="4245" spans="1:2" x14ac:dyDescent="0.4">
      <c r="A4245" t="s">
        <v>2215</v>
      </c>
      <c r="B4245">
        <v>35.19</v>
      </c>
    </row>
    <row r="4246" spans="1:2" x14ac:dyDescent="0.4">
      <c r="A4246" t="s">
        <v>2397</v>
      </c>
      <c r="B4246">
        <v>31.55</v>
      </c>
    </row>
    <row r="4247" spans="1:2" x14ac:dyDescent="0.4">
      <c r="A4247" t="s">
        <v>4809</v>
      </c>
      <c r="B4247">
        <v>36.89</v>
      </c>
    </row>
    <row r="4248" spans="1:2" x14ac:dyDescent="0.4">
      <c r="A4248" t="s">
        <v>4810</v>
      </c>
      <c r="B4248">
        <v>26.91</v>
      </c>
    </row>
    <row r="4249" spans="1:2" x14ac:dyDescent="0.4">
      <c r="A4249" t="s">
        <v>4703</v>
      </c>
      <c r="B4249">
        <v>24.34</v>
      </c>
    </row>
    <row r="4250" spans="1:2" x14ac:dyDescent="0.4">
      <c r="A4250" t="s">
        <v>4704</v>
      </c>
      <c r="B4250">
        <v>392.72</v>
      </c>
    </row>
    <row r="4251" spans="1:2" x14ac:dyDescent="0.4">
      <c r="A4251" t="s">
        <v>4705</v>
      </c>
      <c r="B4251">
        <v>196.37</v>
      </c>
    </row>
    <row r="4252" spans="1:2" x14ac:dyDescent="0.4">
      <c r="A4252" t="s">
        <v>4103</v>
      </c>
      <c r="B4252">
        <v>241.66</v>
      </c>
    </row>
    <row r="4253" spans="1:2" x14ac:dyDescent="0.4">
      <c r="A4253" t="s">
        <v>4811</v>
      </c>
      <c r="B4253">
        <v>27.8</v>
      </c>
    </row>
    <row r="4254" spans="1:2" x14ac:dyDescent="0.4">
      <c r="A4254" t="s">
        <v>4812</v>
      </c>
      <c r="B4254">
        <v>19.66</v>
      </c>
    </row>
    <row r="4255" spans="1:2" x14ac:dyDescent="0.4">
      <c r="A4255" t="s">
        <v>4706</v>
      </c>
      <c r="B4255">
        <v>99.55</v>
      </c>
    </row>
    <row r="4256" spans="1:2" x14ac:dyDescent="0.4">
      <c r="A4256" t="s">
        <v>2253</v>
      </c>
      <c r="B4256">
        <v>61.6</v>
      </c>
    </row>
    <row r="4257" spans="1:2" x14ac:dyDescent="0.4">
      <c r="A4257" t="s">
        <v>2426</v>
      </c>
      <c r="B4257">
        <v>29.53</v>
      </c>
    </row>
    <row r="4258" spans="1:2" x14ac:dyDescent="0.4">
      <c r="A4258" t="s">
        <v>4102</v>
      </c>
      <c r="B4258">
        <v>31.85</v>
      </c>
    </row>
    <row r="4259" spans="1:2" x14ac:dyDescent="0.4">
      <c r="A4259" t="s">
        <v>2283</v>
      </c>
      <c r="B4259">
        <v>26.58</v>
      </c>
    </row>
    <row r="4260" spans="1:2" x14ac:dyDescent="0.4">
      <c r="A4260" t="s">
        <v>4813</v>
      </c>
      <c r="B4260">
        <v>24.01</v>
      </c>
    </row>
    <row r="4261" spans="1:2" x14ac:dyDescent="0.4">
      <c r="A4261" t="s">
        <v>4707</v>
      </c>
      <c r="B4261">
        <v>61.14</v>
      </c>
    </row>
    <row r="4262" spans="1:2" x14ac:dyDescent="0.4">
      <c r="A4262" t="s">
        <v>4814</v>
      </c>
      <c r="B4262">
        <v>32.619999999999997</v>
      </c>
    </row>
    <row r="4263" spans="1:2" x14ac:dyDescent="0.4">
      <c r="A4263" t="s">
        <v>4815</v>
      </c>
      <c r="B4263">
        <v>77.45</v>
      </c>
    </row>
    <row r="4264" spans="1:2" x14ac:dyDescent="0.4">
      <c r="A4264" t="s">
        <v>4013</v>
      </c>
      <c r="B4264">
        <v>22.59</v>
      </c>
    </row>
    <row r="4265" spans="1:2" x14ac:dyDescent="0.4">
      <c r="A4265" t="s">
        <v>4708</v>
      </c>
      <c r="B4265">
        <v>35.520000000000003</v>
      </c>
    </row>
    <row r="4266" spans="1:2" x14ac:dyDescent="0.4">
      <c r="A4266" t="s">
        <v>4709</v>
      </c>
      <c r="B4266">
        <v>177.99</v>
      </c>
    </row>
    <row r="4267" spans="1:2" x14ac:dyDescent="0.4">
      <c r="A4267" t="s">
        <v>4816</v>
      </c>
      <c r="B4267">
        <v>51.84</v>
      </c>
    </row>
    <row r="4268" spans="1:2" x14ac:dyDescent="0.4">
      <c r="A4268" t="s">
        <v>3358</v>
      </c>
      <c r="B4268">
        <v>777.34</v>
      </c>
    </row>
    <row r="4269" spans="1:2" x14ac:dyDescent="0.4">
      <c r="A4269" t="s">
        <v>4101</v>
      </c>
      <c r="B4269">
        <v>34.5</v>
      </c>
    </row>
    <row r="4270" spans="1:2" x14ac:dyDescent="0.4">
      <c r="A4270" t="s">
        <v>4710</v>
      </c>
      <c r="B4270">
        <v>392.95</v>
      </c>
    </row>
    <row r="4271" spans="1:2" x14ac:dyDescent="0.4">
      <c r="A4271" t="s">
        <v>3344</v>
      </c>
      <c r="B4271">
        <v>6963.69</v>
      </c>
    </row>
    <row r="4272" spans="1:2" x14ac:dyDescent="0.4">
      <c r="A4272" t="s">
        <v>255</v>
      </c>
      <c r="B4272">
        <v>31.74</v>
      </c>
    </row>
    <row r="4273" spans="1:2" x14ac:dyDescent="0.4">
      <c r="A4273" t="s">
        <v>4817</v>
      </c>
      <c r="B4273">
        <v>21.76</v>
      </c>
    </row>
    <row r="4274" spans="1:2" x14ac:dyDescent="0.4">
      <c r="A4274" t="s">
        <v>4818</v>
      </c>
      <c r="B4274">
        <v>129.79</v>
      </c>
    </row>
    <row r="4275" spans="1:2" x14ac:dyDescent="0.4">
      <c r="A4275" t="s">
        <v>4100</v>
      </c>
      <c r="B4275">
        <v>63.2</v>
      </c>
    </row>
    <row r="4276" spans="1:2" x14ac:dyDescent="0.4">
      <c r="A4276" t="s">
        <v>4711</v>
      </c>
      <c r="B4276">
        <v>119.49</v>
      </c>
    </row>
    <row r="4277" spans="1:2" x14ac:dyDescent="0.4">
      <c r="A4277" t="s">
        <v>4712</v>
      </c>
      <c r="B4277">
        <v>31.4</v>
      </c>
    </row>
    <row r="4278" spans="1:2" x14ac:dyDescent="0.4">
      <c r="A4278" t="s">
        <v>4819</v>
      </c>
      <c r="B4278">
        <v>41</v>
      </c>
    </row>
    <row r="4279" spans="1:2" x14ac:dyDescent="0.4">
      <c r="A4279" t="s">
        <v>4820</v>
      </c>
      <c r="B4279">
        <v>29.21</v>
      </c>
    </row>
    <row r="4280" spans="1:2" x14ac:dyDescent="0.4">
      <c r="A4280" t="s">
        <v>4821</v>
      </c>
      <c r="B4280">
        <v>23.63</v>
      </c>
    </row>
    <row r="4281" spans="1:2" x14ac:dyDescent="0.4">
      <c r="A4281" t="s">
        <v>4713</v>
      </c>
      <c r="B4281">
        <v>35.68</v>
      </c>
    </row>
    <row r="4282" spans="1:2" x14ac:dyDescent="0.4">
      <c r="A4282" t="s">
        <v>4714</v>
      </c>
      <c r="B4282">
        <v>86.38</v>
      </c>
    </row>
    <row r="4283" spans="1:2" x14ac:dyDescent="0.4">
      <c r="A4283" t="s">
        <v>1180</v>
      </c>
      <c r="B4283">
        <v>29.86</v>
      </c>
    </row>
    <row r="4284" spans="1:2" x14ac:dyDescent="0.4">
      <c r="A4284" t="s">
        <v>4822</v>
      </c>
      <c r="B4284">
        <v>29.7</v>
      </c>
    </row>
    <row r="4285" spans="1:2" x14ac:dyDescent="0.4">
      <c r="A4285" t="s">
        <v>4715</v>
      </c>
      <c r="B4285">
        <v>27.03</v>
      </c>
    </row>
    <row r="4286" spans="1:2" x14ac:dyDescent="0.4">
      <c r="A4286" t="s">
        <v>4165</v>
      </c>
      <c r="B4286">
        <v>180</v>
      </c>
    </row>
    <row r="4287" spans="1:2" x14ac:dyDescent="0.4">
      <c r="A4287" t="s">
        <v>4823</v>
      </c>
      <c r="B4287">
        <v>23</v>
      </c>
    </row>
    <row r="4288" spans="1:2" x14ac:dyDescent="0.4">
      <c r="A4288" t="s">
        <v>4716</v>
      </c>
      <c r="B4288">
        <v>675.77</v>
      </c>
    </row>
    <row r="4289" spans="1:2" x14ac:dyDescent="0.4">
      <c r="A4289" t="s">
        <v>4717</v>
      </c>
      <c r="B4289">
        <v>40.83</v>
      </c>
    </row>
    <row r="4290" spans="1:2" x14ac:dyDescent="0.4">
      <c r="A4290" t="s">
        <v>4824</v>
      </c>
      <c r="B4290">
        <v>15.91</v>
      </c>
    </row>
    <row r="4291" spans="1:2" x14ac:dyDescent="0.4">
      <c r="A4291" t="s">
        <v>4825</v>
      </c>
      <c r="B4291">
        <v>58.09</v>
      </c>
    </row>
    <row r="4292" spans="1:2" x14ac:dyDescent="0.4">
      <c r="A4292" t="s">
        <v>4826</v>
      </c>
      <c r="B4292">
        <v>25.98</v>
      </c>
    </row>
    <row r="4293" spans="1:2" x14ac:dyDescent="0.4">
      <c r="A4293" t="s">
        <v>4827</v>
      </c>
      <c r="B4293">
        <v>39.770000000000003</v>
      </c>
    </row>
    <row r="4294" spans="1:2" x14ac:dyDescent="0.4">
      <c r="A4294" t="s">
        <v>4828</v>
      </c>
      <c r="B4294">
        <v>127.7</v>
      </c>
    </row>
    <row r="4295" spans="1:2" x14ac:dyDescent="0.4">
      <c r="A4295" t="s">
        <v>4829</v>
      </c>
      <c r="B4295">
        <v>43.31</v>
      </c>
    </row>
    <row r="4296" spans="1:2" x14ac:dyDescent="0.4">
      <c r="A4296" t="s">
        <v>4830</v>
      </c>
      <c r="B4296">
        <v>20.23</v>
      </c>
    </row>
    <row r="4297" spans="1:2" x14ac:dyDescent="0.4">
      <c r="A4297" t="s">
        <v>4105</v>
      </c>
      <c r="B4297">
        <v>91.47</v>
      </c>
    </row>
    <row r="4298" spans="1:2" x14ac:dyDescent="0.4">
      <c r="A4298" t="s">
        <v>4718</v>
      </c>
      <c r="B4298">
        <v>82.89</v>
      </c>
    </row>
    <row r="4299" spans="1:2" x14ac:dyDescent="0.4">
      <c r="A4299" t="s">
        <v>4719</v>
      </c>
      <c r="B4299">
        <v>46.32</v>
      </c>
    </row>
    <row r="4300" spans="1:2" x14ac:dyDescent="0.4">
      <c r="A4300" t="s">
        <v>4720</v>
      </c>
      <c r="B4300">
        <v>63.68</v>
      </c>
    </row>
    <row r="4301" spans="1:2" x14ac:dyDescent="0.4">
      <c r="A4301" t="s">
        <v>3154</v>
      </c>
      <c r="B4301">
        <v>82.06</v>
      </c>
    </row>
    <row r="4302" spans="1:2" x14ac:dyDescent="0.4">
      <c r="A4302" t="s">
        <v>2293</v>
      </c>
      <c r="B4302">
        <v>13.06</v>
      </c>
    </row>
    <row r="4303" spans="1:2" x14ac:dyDescent="0.4">
      <c r="A4303" t="s">
        <v>4005</v>
      </c>
      <c r="B4303">
        <v>24.38</v>
      </c>
    </row>
    <row r="4304" spans="1:2" x14ac:dyDescent="0.4">
      <c r="A4304" t="s">
        <v>4722</v>
      </c>
      <c r="B4304">
        <v>8.19</v>
      </c>
    </row>
    <row r="4305" spans="1:2" x14ac:dyDescent="0.4">
      <c r="A4305" t="s">
        <v>4831</v>
      </c>
      <c r="B4305">
        <v>25.55</v>
      </c>
    </row>
    <row r="4306" spans="1:2" x14ac:dyDescent="0.4">
      <c r="A4306" t="s">
        <v>4832</v>
      </c>
      <c r="B4306">
        <v>28.17</v>
      </c>
    </row>
    <row r="4307" spans="1:2" x14ac:dyDescent="0.4">
      <c r="A4307" t="s">
        <v>4104</v>
      </c>
      <c r="B4307">
        <v>55.86</v>
      </c>
    </row>
    <row r="4308" spans="1:2" x14ac:dyDescent="0.4">
      <c r="A4308" t="s">
        <v>4723</v>
      </c>
      <c r="B4308">
        <v>62.13</v>
      </c>
    </row>
    <row r="4309" spans="1:2" x14ac:dyDescent="0.4">
      <c r="A4309" t="s">
        <v>4833</v>
      </c>
      <c r="B4309">
        <v>33.71</v>
      </c>
    </row>
    <row r="4310" spans="1:2" x14ac:dyDescent="0.4">
      <c r="A4310" t="s">
        <v>4834</v>
      </c>
      <c r="B4310">
        <v>28.42</v>
      </c>
    </row>
    <row r="4311" spans="1:2" x14ac:dyDescent="0.4">
      <c r="A4311" t="s">
        <v>4835</v>
      </c>
      <c r="B4311">
        <v>65.62</v>
      </c>
    </row>
    <row r="4312" spans="1:2" x14ac:dyDescent="0.4">
      <c r="A4312" t="s">
        <v>4836</v>
      </c>
      <c r="B4312">
        <v>89.72</v>
      </c>
    </row>
    <row r="4313" spans="1:2" x14ac:dyDescent="0.4">
      <c r="A4313" t="s">
        <v>4837</v>
      </c>
      <c r="B4313">
        <v>39.1</v>
      </c>
    </row>
    <row r="4314" spans="1:2" x14ac:dyDescent="0.4">
      <c r="A4314" t="s">
        <v>1182</v>
      </c>
      <c r="B4314">
        <v>37.799999999999997</v>
      </c>
    </row>
    <row r="4315" spans="1:2" x14ac:dyDescent="0.4">
      <c r="A4315" t="s">
        <v>4838</v>
      </c>
      <c r="B4315">
        <v>21.74</v>
      </c>
    </row>
    <row r="4316" spans="1:2" x14ac:dyDescent="0.4">
      <c r="A4316" t="s">
        <v>4839</v>
      </c>
      <c r="B4316">
        <v>46.01</v>
      </c>
    </row>
    <row r="4317" spans="1:2" x14ac:dyDescent="0.4">
      <c r="A4317" t="s">
        <v>4840</v>
      </c>
      <c r="B4317">
        <v>16.86</v>
      </c>
    </row>
    <row r="4318" spans="1:2" x14ac:dyDescent="0.4">
      <c r="A4318" t="s">
        <v>4841</v>
      </c>
      <c r="B4318">
        <v>31.49</v>
      </c>
    </row>
    <row r="4319" spans="1:2" x14ac:dyDescent="0.4">
      <c r="A4319" t="s">
        <v>1181</v>
      </c>
      <c r="B4319">
        <v>34.229999999999997</v>
      </c>
    </row>
    <row r="4320" spans="1:2" x14ac:dyDescent="0.4">
      <c r="A4320" t="s">
        <v>1183</v>
      </c>
      <c r="B4320">
        <v>21.28</v>
      </c>
    </row>
    <row r="4321" spans="1:2" x14ac:dyDescent="0.4">
      <c r="A4321" t="s">
        <v>1184</v>
      </c>
      <c r="B4321">
        <v>25.54</v>
      </c>
    </row>
    <row r="4322" spans="1:2" x14ac:dyDescent="0.4">
      <c r="A4322" t="s">
        <v>1196</v>
      </c>
      <c r="B4322">
        <v>71.8</v>
      </c>
    </row>
    <row r="4323" spans="1:2" x14ac:dyDescent="0.4">
      <c r="A4323" t="s">
        <v>268</v>
      </c>
      <c r="B4323">
        <v>53.65</v>
      </c>
    </row>
    <row r="4324" spans="1:2" x14ac:dyDescent="0.4">
      <c r="A4324" t="s">
        <v>4842</v>
      </c>
      <c r="B4324">
        <v>37.14</v>
      </c>
    </row>
    <row r="4325" spans="1:2" x14ac:dyDescent="0.4">
      <c r="A4325" t="s">
        <v>4843</v>
      </c>
      <c r="B4325">
        <v>179.56</v>
      </c>
    </row>
    <row r="4326" spans="1:2" x14ac:dyDescent="0.4">
      <c r="A4326" t="s">
        <v>4844</v>
      </c>
      <c r="B4326">
        <v>38.130000000000003</v>
      </c>
    </row>
    <row r="4327" spans="1:2" x14ac:dyDescent="0.4">
      <c r="A4327" t="s">
        <v>4845</v>
      </c>
      <c r="B4327">
        <v>67.61</v>
      </c>
    </row>
    <row r="4328" spans="1:2" x14ac:dyDescent="0.4">
      <c r="A4328" t="s">
        <v>4846</v>
      </c>
      <c r="B4328">
        <v>19.489999999999998</v>
      </c>
    </row>
    <row r="4329" spans="1:2" x14ac:dyDescent="0.4">
      <c r="A4329" t="s">
        <v>4847</v>
      </c>
      <c r="B4329">
        <v>32.86</v>
      </c>
    </row>
    <row r="4330" spans="1:2" x14ac:dyDescent="0.4">
      <c r="A4330" t="s">
        <v>4848</v>
      </c>
      <c r="B4330">
        <v>28.97</v>
      </c>
    </row>
    <row r="4331" spans="1:2" x14ac:dyDescent="0.4">
      <c r="A4331" t="s">
        <v>4849</v>
      </c>
      <c r="B4331">
        <v>57.45</v>
      </c>
    </row>
    <row r="4332" spans="1:2" x14ac:dyDescent="0.4">
      <c r="A4332" t="s">
        <v>4850</v>
      </c>
      <c r="B4332">
        <v>44.64</v>
      </c>
    </row>
    <row r="4333" spans="1:2" x14ac:dyDescent="0.4">
      <c r="A4333" t="s">
        <v>4851</v>
      </c>
      <c r="B4333">
        <v>73.41</v>
      </c>
    </row>
    <row r="4334" spans="1:2" x14ac:dyDescent="0.4">
      <c r="A4334" t="s">
        <v>4852</v>
      </c>
      <c r="B4334">
        <v>30.49</v>
      </c>
    </row>
    <row r="4335" spans="1:2" x14ac:dyDescent="0.4">
      <c r="A4335" t="s">
        <v>4853</v>
      </c>
      <c r="B4335">
        <v>34.81</v>
      </c>
    </row>
    <row r="4336" spans="1:2" x14ac:dyDescent="0.4">
      <c r="A4336" t="s">
        <v>4854</v>
      </c>
      <c r="B4336">
        <v>108.36</v>
      </c>
    </row>
    <row r="4337" spans="1:2" x14ac:dyDescent="0.4">
      <c r="A4337" t="s">
        <v>4855</v>
      </c>
      <c r="B4337">
        <v>181.22</v>
      </c>
    </row>
    <row r="4338" spans="1:2" x14ac:dyDescent="0.4">
      <c r="A4338" t="s">
        <v>4856</v>
      </c>
      <c r="B4338">
        <v>32.44</v>
      </c>
    </row>
    <row r="4339" spans="1:2" x14ac:dyDescent="0.4">
      <c r="A4339" t="s">
        <v>4857</v>
      </c>
      <c r="B4339">
        <v>36.020000000000003</v>
      </c>
    </row>
    <row r="4340" spans="1:2" x14ac:dyDescent="0.4">
      <c r="A4340" t="s">
        <v>4858</v>
      </c>
      <c r="B4340">
        <v>14.79</v>
      </c>
    </row>
    <row r="4341" spans="1:2" x14ac:dyDescent="0.4">
      <c r="A4341" t="s">
        <v>4859</v>
      </c>
      <c r="B4341">
        <v>58.85</v>
      </c>
    </row>
    <row r="4342" spans="1:2" x14ac:dyDescent="0.4">
      <c r="A4342" t="s">
        <v>4860</v>
      </c>
      <c r="B4342">
        <v>29.71</v>
      </c>
    </row>
    <row r="4343" spans="1:2" x14ac:dyDescent="0.4">
      <c r="A4343" t="s">
        <v>4861</v>
      </c>
      <c r="B4343">
        <v>47.3</v>
      </c>
    </row>
    <row r="4344" spans="1:2" x14ac:dyDescent="0.4">
      <c r="A4344" t="s">
        <v>4862</v>
      </c>
      <c r="B4344">
        <v>27.95</v>
      </c>
    </row>
    <row r="4345" spans="1:2" x14ac:dyDescent="0.4">
      <c r="A4345" t="s">
        <v>4863</v>
      </c>
      <c r="B4345">
        <v>22.61</v>
      </c>
    </row>
    <row r="4346" spans="1:2" x14ac:dyDescent="0.4">
      <c r="A4346" t="s">
        <v>4864</v>
      </c>
      <c r="B4346">
        <v>39.729999999999997</v>
      </c>
    </row>
    <row r="4347" spans="1:2" x14ac:dyDescent="0.4">
      <c r="A4347" t="s">
        <v>3367</v>
      </c>
      <c r="B4347">
        <v>958.9</v>
      </c>
    </row>
    <row r="4348" spans="1:2" x14ac:dyDescent="0.4">
      <c r="A4348" t="s">
        <v>3584</v>
      </c>
      <c r="B4348">
        <v>40.96</v>
      </c>
    </row>
    <row r="4349" spans="1:2" x14ac:dyDescent="0.4">
      <c r="A4349" t="s">
        <v>4034</v>
      </c>
      <c r="B4349">
        <v>33.56</v>
      </c>
    </row>
    <row r="4350" spans="1:2" x14ac:dyDescent="0.4">
      <c r="A4350" t="s">
        <v>4097</v>
      </c>
      <c r="B4350">
        <v>93.72</v>
      </c>
    </row>
    <row r="4351" spans="1:2" x14ac:dyDescent="0.4">
      <c r="A4351" t="s">
        <v>4098</v>
      </c>
      <c r="B4351">
        <v>24.24</v>
      </c>
    </row>
    <row r="4352" spans="1:2" x14ac:dyDescent="0.4">
      <c r="A4352" t="s">
        <v>4099</v>
      </c>
      <c r="B4352">
        <v>17.559999999999999</v>
      </c>
    </row>
    <row r="4353" spans="1:2" x14ac:dyDescent="0.4">
      <c r="A4353" t="s">
        <v>4724</v>
      </c>
      <c r="B4353">
        <v>90.68</v>
      </c>
    </row>
    <row r="4354" spans="1:2" x14ac:dyDescent="0.4">
      <c r="A4354" t="s">
        <v>4725</v>
      </c>
      <c r="B4354">
        <v>118.89</v>
      </c>
    </row>
    <row r="4355" spans="1:2" x14ac:dyDescent="0.4">
      <c r="A4355" t="s">
        <v>4726</v>
      </c>
      <c r="B4355">
        <v>36.880000000000003</v>
      </c>
    </row>
    <row r="4356" spans="1:2" x14ac:dyDescent="0.4">
      <c r="A4356" t="s">
        <v>4727</v>
      </c>
      <c r="B4356">
        <v>39.19</v>
      </c>
    </row>
    <row r="4357" spans="1:2" x14ac:dyDescent="0.4">
      <c r="A4357" t="s">
        <v>4728</v>
      </c>
      <c r="B4357">
        <v>57.23</v>
      </c>
    </row>
    <row r="4358" spans="1:2" x14ac:dyDescent="0.4">
      <c r="A4358" t="s">
        <v>4729</v>
      </c>
      <c r="B4358">
        <v>42.35</v>
      </c>
    </row>
    <row r="4359" spans="1:2" x14ac:dyDescent="0.4">
      <c r="A4359" t="s">
        <v>4730</v>
      </c>
      <c r="B4359">
        <v>38.47</v>
      </c>
    </row>
    <row r="4360" spans="1:2" x14ac:dyDescent="0.4">
      <c r="A4360" t="s">
        <v>4731</v>
      </c>
      <c r="B4360">
        <v>20</v>
      </c>
    </row>
    <row r="4361" spans="1:2" x14ac:dyDescent="0.4">
      <c r="A4361" t="s">
        <v>4732</v>
      </c>
      <c r="B4361">
        <v>32.76</v>
      </c>
    </row>
    <row r="4362" spans="1:2" x14ac:dyDescent="0.4">
      <c r="A4362" t="s">
        <v>4733</v>
      </c>
      <c r="B4362">
        <v>28.52</v>
      </c>
    </row>
    <row r="4363" spans="1:2" x14ac:dyDescent="0.4">
      <c r="A4363" t="s">
        <v>4734</v>
      </c>
      <c r="B4363">
        <v>66.08</v>
      </c>
    </row>
    <row r="4364" spans="1:2" x14ac:dyDescent="0.4">
      <c r="A4364" t="s">
        <v>4735</v>
      </c>
      <c r="B4364">
        <v>39.380000000000003</v>
      </c>
    </row>
    <row r="4365" spans="1:2" x14ac:dyDescent="0.4">
      <c r="A4365" t="s">
        <v>4736</v>
      </c>
      <c r="B4365">
        <v>23.7</v>
      </c>
    </row>
    <row r="4366" spans="1:2" x14ac:dyDescent="0.4">
      <c r="A4366" t="s">
        <v>4737</v>
      </c>
      <c r="B4366">
        <v>111.98</v>
      </c>
    </row>
    <row r="4367" spans="1:2" x14ac:dyDescent="0.4">
      <c r="A4367" t="s">
        <v>4738</v>
      </c>
      <c r="B4367">
        <v>186.73</v>
      </c>
    </row>
    <row r="4368" spans="1:2" x14ac:dyDescent="0.4">
      <c r="A4368" t="s">
        <v>4739</v>
      </c>
      <c r="B4368">
        <v>15.38</v>
      </c>
    </row>
    <row r="4369" spans="1:2" x14ac:dyDescent="0.4">
      <c r="A4369" t="s">
        <v>4740</v>
      </c>
      <c r="B4369">
        <v>18.96</v>
      </c>
    </row>
    <row r="4370" spans="1:2" x14ac:dyDescent="0.4">
      <c r="A4370" t="s">
        <v>4741</v>
      </c>
      <c r="B4370">
        <v>38.840000000000003</v>
      </c>
    </row>
    <row r="4371" spans="1:2" x14ac:dyDescent="0.4">
      <c r="A4371" t="s">
        <v>4742</v>
      </c>
      <c r="B4371">
        <v>13.57</v>
      </c>
    </row>
    <row r="4372" spans="1:2" x14ac:dyDescent="0.4">
      <c r="A4372" t="s">
        <v>4743</v>
      </c>
      <c r="B4372">
        <v>21.86</v>
      </c>
    </row>
    <row r="4373" spans="1:2" x14ac:dyDescent="0.4">
      <c r="A4373" t="s">
        <v>4744</v>
      </c>
      <c r="B4373">
        <v>52.88</v>
      </c>
    </row>
    <row r="4374" spans="1:2" x14ac:dyDescent="0.4">
      <c r="A4374" t="s">
        <v>4745</v>
      </c>
      <c r="B4374">
        <v>28.32</v>
      </c>
    </row>
    <row r="4375" spans="1:2" x14ac:dyDescent="0.4">
      <c r="A4375" t="s">
        <v>4746</v>
      </c>
      <c r="B4375">
        <v>41.41</v>
      </c>
    </row>
    <row r="4376" spans="1:2" x14ac:dyDescent="0.4">
      <c r="A4376" t="s">
        <v>4747</v>
      </c>
      <c r="B4376">
        <v>124.71</v>
      </c>
    </row>
    <row r="4377" spans="1:2" x14ac:dyDescent="0.4">
      <c r="A4377" t="s">
        <v>4748</v>
      </c>
      <c r="B4377">
        <v>10.59</v>
      </c>
    </row>
    <row r="4378" spans="1:2" x14ac:dyDescent="0.4">
      <c r="A4378" t="s">
        <v>4749</v>
      </c>
      <c r="B4378">
        <v>38.08</v>
      </c>
    </row>
    <row r="4379" spans="1:2" x14ac:dyDescent="0.4">
      <c r="A4379" t="s">
        <v>4750</v>
      </c>
      <c r="B4379">
        <v>43.84</v>
      </c>
    </row>
    <row r="4380" spans="1:2" x14ac:dyDescent="0.4">
      <c r="A4380" t="s">
        <v>4751</v>
      </c>
      <c r="B4380">
        <v>20.059999999999999</v>
      </c>
    </row>
    <row r="4381" spans="1:2" x14ac:dyDescent="0.4">
      <c r="A4381" t="s">
        <v>4752</v>
      </c>
      <c r="B4381">
        <v>32.01</v>
      </c>
    </row>
    <row r="4382" spans="1:2" x14ac:dyDescent="0.4">
      <c r="A4382" t="s">
        <v>4753</v>
      </c>
      <c r="B4382">
        <v>14.4</v>
      </c>
    </row>
    <row r="4383" spans="1:2" x14ac:dyDescent="0.4">
      <c r="A4383" t="s">
        <v>4754</v>
      </c>
      <c r="B4383">
        <v>28.7</v>
      </c>
    </row>
    <row r="4384" spans="1:2" x14ac:dyDescent="0.4">
      <c r="A4384" t="s">
        <v>4755</v>
      </c>
      <c r="B4384">
        <v>13.84</v>
      </c>
    </row>
    <row r="4385" spans="1:2" x14ac:dyDescent="0.4">
      <c r="A4385" t="s">
        <v>4756</v>
      </c>
      <c r="B4385">
        <v>13.25</v>
      </c>
    </row>
    <row r="4386" spans="1:2" x14ac:dyDescent="0.4">
      <c r="A4386" t="s">
        <v>4757</v>
      </c>
      <c r="B4386">
        <v>23.35</v>
      </c>
    </row>
    <row r="4387" spans="1:2" x14ac:dyDescent="0.4">
      <c r="A4387" t="s">
        <v>4758</v>
      </c>
      <c r="B4387">
        <v>10.51</v>
      </c>
    </row>
    <row r="4388" spans="1:2" x14ac:dyDescent="0.4">
      <c r="A4388" t="s">
        <v>4759</v>
      </c>
      <c r="B4388">
        <v>23.87</v>
      </c>
    </row>
    <row r="4389" spans="1:2" x14ac:dyDescent="0.4">
      <c r="A4389" t="s">
        <v>4760</v>
      </c>
      <c r="B4389">
        <v>20.239999999999998</v>
      </c>
    </row>
    <row r="4390" spans="1:2" x14ac:dyDescent="0.4">
      <c r="A4390" t="s">
        <v>4761</v>
      </c>
      <c r="B4390">
        <v>27.28</v>
      </c>
    </row>
    <row r="4391" spans="1:2" x14ac:dyDescent="0.4">
      <c r="A4391" t="s">
        <v>4865</v>
      </c>
      <c r="B4391">
        <v>23.4</v>
      </c>
    </row>
    <row r="4392" spans="1:2" x14ac:dyDescent="0.4">
      <c r="A4392" t="s">
        <v>4866</v>
      </c>
      <c r="B4392">
        <v>23.05</v>
      </c>
    </row>
    <row r="4393" spans="1:2" x14ac:dyDescent="0.4">
      <c r="A4393" t="s">
        <v>4867</v>
      </c>
      <c r="B4393">
        <v>14.74</v>
      </c>
    </row>
    <row r="4394" spans="1:2" x14ac:dyDescent="0.4">
      <c r="A4394" t="s">
        <v>4868</v>
      </c>
      <c r="B4394">
        <v>33.909999999999997</v>
      </c>
    </row>
    <row r="4395" spans="1:2" x14ac:dyDescent="0.4">
      <c r="A4395" t="s">
        <v>4869</v>
      </c>
      <c r="B4395">
        <v>20.83</v>
      </c>
    </row>
    <row r="4396" spans="1:2" x14ac:dyDescent="0.4">
      <c r="A4396" t="s">
        <v>4870</v>
      </c>
      <c r="B4396">
        <v>16.21</v>
      </c>
    </row>
    <row r="4397" spans="1:2" x14ac:dyDescent="0.4">
      <c r="A4397" t="s">
        <v>4871</v>
      </c>
      <c r="B4397">
        <v>16.850000000000001</v>
      </c>
    </row>
    <row r="4398" spans="1:2" x14ac:dyDescent="0.4">
      <c r="A4398" t="s">
        <v>4872</v>
      </c>
      <c r="B4398">
        <v>29.07</v>
      </c>
    </row>
    <row r="4399" spans="1:2" x14ac:dyDescent="0.4">
      <c r="A4399" t="s">
        <v>4873</v>
      </c>
      <c r="B4399">
        <v>27.04</v>
      </c>
    </row>
    <row r="4400" spans="1:2" x14ac:dyDescent="0.4">
      <c r="A4400" t="s">
        <v>4874</v>
      </c>
      <c r="B4400">
        <v>12.52</v>
      </c>
    </row>
    <row r="4401" spans="1:2" x14ac:dyDescent="0.4">
      <c r="A4401" t="s">
        <v>4875</v>
      </c>
      <c r="B4401">
        <v>15.67</v>
      </c>
    </row>
    <row r="4402" spans="1:2" x14ac:dyDescent="0.4">
      <c r="A4402" t="s">
        <v>4876</v>
      </c>
      <c r="B4402">
        <v>16.850000000000001</v>
      </c>
    </row>
    <row r="4403" spans="1:2" x14ac:dyDescent="0.4">
      <c r="A4403" t="s">
        <v>4877</v>
      </c>
      <c r="B4403">
        <v>33.159999999999997</v>
      </c>
    </row>
    <row r="4404" spans="1:2" x14ac:dyDescent="0.4">
      <c r="A4404" t="s">
        <v>4878</v>
      </c>
      <c r="B4404">
        <v>25.96</v>
      </c>
    </row>
    <row r="4405" spans="1:2" x14ac:dyDescent="0.4">
      <c r="A4405" t="s">
        <v>4879</v>
      </c>
      <c r="B4405">
        <v>48.91</v>
      </c>
    </row>
    <row r="4406" spans="1:2" x14ac:dyDescent="0.4">
      <c r="A4406" t="s">
        <v>4880</v>
      </c>
      <c r="B4406">
        <v>8.64</v>
      </c>
    </row>
    <row r="4407" spans="1:2" x14ac:dyDescent="0.4">
      <c r="A4407" t="s">
        <v>4881</v>
      </c>
      <c r="B4407">
        <v>21.63</v>
      </c>
    </row>
    <row r="4408" spans="1:2" x14ac:dyDescent="0.4">
      <c r="A4408" t="s">
        <v>4882</v>
      </c>
      <c r="B4408">
        <v>24.45</v>
      </c>
    </row>
    <row r="4409" spans="1:2" x14ac:dyDescent="0.4">
      <c r="A4409" t="s">
        <v>4883</v>
      </c>
      <c r="B4409">
        <v>21.52</v>
      </c>
    </row>
    <row r="4410" spans="1:2" x14ac:dyDescent="0.4">
      <c r="A4410" t="s">
        <v>4884</v>
      </c>
      <c r="B4410">
        <v>87.39</v>
      </c>
    </row>
    <row r="4411" spans="1:2" x14ac:dyDescent="0.4">
      <c r="A4411" t="s">
        <v>4885</v>
      </c>
      <c r="B4411">
        <v>34.85</v>
      </c>
    </row>
    <row r="4412" spans="1:2" x14ac:dyDescent="0.4">
      <c r="A4412" t="s">
        <v>4886</v>
      </c>
      <c r="B4412">
        <v>26.99</v>
      </c>
    </row>
    <row r="4413" spans="1:2" x14ac:dyDescent="0.4">
      <c r="A4413" t="s">
        <v>4887</v>
      </c>
      <c r="B4413">
        <v>18.98</v>
      </c>
    </row>
    <row r="4414" spans="1:2" x14ac:dyDescent="0.4">
      <c r="A4414" t="s">
        <v>4888</v>
      </c>
      <c r="B4414">
        <v>252.75</v>
      </c>
    </row>
    <row r="4415" spans="1:2" x14ac:dyDescent="0.4">
      <c r="A4415" t="s">
        <v>4889</v>
      </c>
      <c r="B4415">
        <v>42.45</v>
      </c>
    </row>
    <row r="4416" spans="1:2" x14ac:dyDescent="0.4">
      <c r="A4416" t="s">
        <v>4890</v>
      </c>
      <c r="B4416">
        <v>77.709999999999994</v>
      </c>
    </row>
    <row r="4417" spans="1:2" x14ac:dyDescent="0.4">
      <c r="A4417" t="s">
        <v>4891</v>
      </c>
      <c r="B4417">
        <v>17.97</v>
      </c>
    </row>
    <row r="4418" spans="1:2" x14ac:dyDescent="0.4">
      <c r="A4418" t="s">
        <v>4892</v>
      </c>
      <c r="B4418">
        <v>50.12</v>
      </c>
    </row>
    <row r="4419" spans="1:2" x14ac:dyDescent="0.4">
      <c r="A4419" t="s">
        <v>4893</v>
      </c>
      <c r="B4419">
        <v>18.77</v>
      </c>
    </row>
    <row r="4420" spans="1:2" x14ac:dyDescent="0.4">
      <c r="A4420" t="s">
        <v>4894</v>
      </c>
      <c r="B4420">
        <v>73.81</v>
      </c>
    </row>
    <row r="4421" spans="1:2" x14ac:dyDescent="0.4">
      <c r="A4421" t="s">
        <v>4895</v>
      </c>
      <c r="B4421">
        <v>10.23</v>
      </c>
    </row>
    <row r="4422" spans="1:2" x14ac:dyDescent="0.4">
      <c r="A4422" t="s">
        <v>4896</v>
      </c>
      <c r="B4422">
        <v>56.08</v>
      </c>
    </row>
    <row r="4423" spans="1:2" x14ac:dyDescent="0.4">
      <c r="A4423" t="s">
        <v>4897</v>
      </c>
      <c r="B4423">
        <v>13.15</v>
      </c>
    </row>
    <row r="4424" spans="1:2" x14ac:dyDescent="0.4">
      <c r="A4424" t="s">
        <v>4898</v>
      </c>
      <c r="B4424">
        <v>18.29</v>
      </c>
    </row>
    <row r="4425" spans="1:2" x14ac:dyDescent="0.4">
      <c r="A4425" t="s">
        <v>4899</v>
      </c>
      <c r="B4425">
        <v>18.3</v>
      </c>
    </row>
    <row r="4426" spans="1:2" x14ac:dyDescent="0.4">
      <c r="A4426" t="s">
        <v>4900</v>
      </c>
      <c r="B4426">
        <v>17.09</v>
      </c>
    </row>
    <row r="4427" spans="1:2" x14ac:dyDescent="0.4">
      <c r="A4427" t="s">
        <v>4901</v>
      </c>
      <c r="B4427">
        <v>20.49</v>
      </c>
    </row>
    <row r="4428" spans="1:2" x14ac:dyDescent="0.4">
      <c r="A4428" t="s">
        <v>4902</v>
      </c>
      <c r="B4428">
        <v>27.89</v>
      </c>
    </row>
    <row r="4429" spans="1:2" x14ac:dyDescent="0.4">
      <c r="A4429" t="s">
        <v>4903</v>
      </c>
      <c r="B4429">
        <v>18.86</v>
      </c>
    </row>
    <row r="4430" spans="1:2" x14ac:dyDescent="0.4">
      <c r="A4430" t="s">
        <v>4904</v>
      </c>
      <c r="B4430">
        <v>21.65</v>
      </c>
    </row>
    <row r="4431" spans="1:2" x14ac:dyDescent="0.4">
      <c r="A4431" t="s">
        <v>4905</v>
      </c>
      <c r="B4431">
        <v>26.43</v>
      </c>
    </row>
    <row r="4432" spans="1:2" x14ac:dyDescent="0.4">
      <c r="A4432" t="s">
        <v>4906</v>
      </c>
      <c r="B4432">
        <v>12.79</v>
      </c>
    </row>
    <row r="4433" spans="1:2" x14ac:dyDescent="0.4">
      <c r="A4433" t="s">
        <v>4907</v>
      </c>
      <c r="B4433">
        <v>19.670000000000002</v>
      </c>
    </row>
    <row r="4434" spans="1:2" x14ac:dyDescent="0.4">
      <c r="A4434" t="s">
        <v>4908</v>
      </c>
      <c r="B4434">
        <v>13.94</v>
      </c>
    </row>
    <row r="4435" spans="1:2" x14ac:dyDescent="0.4">
      <c r="A4435" t="s">
        <v>4909</v>
      </c>
      <c r="B4435">
        <v>32.35</v>
      </c>
    </row>
    <row r="4436" spans="1:2" x14ac:dyDescent="0.4">
      <c r="A4436" t="s">
        <v>4910</v>
      </c>
      <c r="B4436">
        <v>25.27</v>
      </c>
    </row>
    <row r="4437" spans="1:2" x14ac:dyDescent="0.4">
      <c r="A4437" t="s">
        <v>4911</v>
      </c>
      <c r="B4437">
        <v>12.6</v>
      </c>
    </row>
    <row r="4438" spans="1:2" x14ac:dyDescent="0.4">
      <c r="A4438" t="s">
        <v>4912</v>
      </c>
      <c r="B4438">
        <v>21.73</v>
      </c>
    </row>
    <row r="4439" spans="1:2" x14ac:dyDescent="0.4">
      <c r="A4439" t="s">
        <v>4913</v>
      </c>
      <c r="B4439">
        <v>11.84</v>
      </c>
    </row>
    <row r="4440" spans="1:2" x14ac:dyDescent="0.4">
      <c r="A4440" t="s">
        <v>4914</v>
      </c>
      <c r="B4440">
        <v>20.02</v>
      </c>
    </row>
    <row r="4441" spans="1:2" x14ac:dyDescent="0.4">
      <c r="A4441" t="s">
        <v>4915</v>
      </c>
      <c r="B4441">
        <v>13.57</v>
      </c>
    </row>
    <row r="4442" spans="1:2" x14ac:dyDescent="0.4">
      <c r="A4442" t="s">
        <v>4916</v>
      </c>
      <c r="B4442">
        <v>15.3</v>
      </c>
    </row>
    <row r="4443" spans="1:2" x14ac:dyDescent="0.4">
      <c r="A4443" t="s">
        <v>4917</v>
      </c>
      <c r="B4443">
        <v>13.44</v>
      </c>
    </row>
    <row r="4444" spans="1:2" x14ac:dyDescent="0.4">
      <c r="A4444" t="s">
        <v>4918</v>
      </c>
      <c r="B4444">
        <v>28.44</v>
      </c>
    </row>
    <row r="4445" spans="1:2" x14ac:dyDescent="0.4">
      <c r="A4445" t="s">
        <v>4919</v>
      </c>
      <c r="B4445">
        <v>19.850000000000001</v>
      </c>
    </row>
    <row r="4446" spans="1:2" x14ac:dyDescent="0.4">
      <c r="A4446" t="s">
        <v>4920</v>
      </c>
      <c r="B4446">
        <v>54.72</v>
      </c>
    </row>
    <row r="4447" spans="1:2" x14ac:dyDescent="0.4">
      <c r="A4447" t="s">
        <v>3454</v>
      </c>
      <c r="B4447">
        <v>26.59</v>
      </c>
    </row>
    <row r="4448" spans="1:2" x14ac:dyDescent="0.4">
      <c r="A4448" t="s">
        <v>4921</v>
      </c>
      <c r="B4448">
        <v>51.74</v>
      </c>
    </row>
    <row r="4449" spans="1:2" x14ac:dyDescent="0.4">
      <c r="A4449" t="s">
        <v>4922</v>
      </c>
      <c r="B4449">
        <v>457</v>
      </c>
    </row>
    <row r="4450" spans="1:2" x14ac:dyDescent="0.4">
      <c r="A4450" t="s">
        <v>4923</v>
      </c>
      <c r="B4450">
        <v>119.08</v>
      </c>
    </row>
    <row r="4451" spans="1:2" x14ac:dyDescent="0.4">
      <c r="A4451" t="s">
        <v>4924</v>
      </c>
      <c r="B4451">
        <v>105.3</v>
      </c>
    </row>
    <row r="4452" spans="1:2" x14ac:dyDescent="0.4">
      <c r="A4452" t="s">
        <v>4925</v>
      </c>
      <c r="B4452">
        <v>27.39</v>
      </c>
    </row>
    <row r="4453" spans="1:2" x14ac:dyDescent="0.4">
      <c r="A4453" t="s">
        <v>4926</v>
      </c>
      <c r="B4453">
        <v>57.81</v>
      </c>
    </row>
    <row r="4454" spans="1:2" x14ac:dyDescent="0.4">
      <c r="A4454" t="s">
        <v>4927</v>
      </c>
      <c r="B4454">
        <v>36.33</v>
      </c>
    </row>
    <row r="4455" spans="1:2" x14ac:dyDescent="0.4">
      <c r="A4455" t="s">
        <v>3590</v>
      </c>
      <c r="B4455">
        <v>94.26</v>
      </c>
    </row>
    <row r="4456" spans="1:2" x14ac:dyDescent="0.4">
      <c r="A4456" t="s">
        <v>4928</v>
      </c>
      <c r="B4456">
        <v>38.79</v>
      </c>
    </row>
    <row r="4457" spans="1:2" x14ac:dyDescent="0.4">
      <c r="A4457" t="s">
        <v>4929</v>
      </c>
      <c r="B4457">
        <v>144.57</v>
      </c>
    </row>
    <row r="4458" spans="1:2" x14ac:dyDescent="0.4">
      <c r="A4458" t="s">
        <v>274</v>
      </c>
      <c r="B4458">
        <v>27.34</v>
      </c>
    </row>
    <row r="4459" spans="1:2" x14ac:dyDescent="0.4">
      <c r="A4459" t="s">
        <v>4930</v>
      </c>
      <c r="B4459">
        <v>25.38</v>
      </c>
    </row>
    <row r="4460" spans="1:2" x14ac:dyDescent="0.4">
      <c r="A4460" t="s">
        <v>3149</v>
      </c>
      <c r="B4460">
        <v>82.07</v>
      </c>
    </row>
    <row r="4461" spans="1:2" x14ac:dyDescent="0.4">
      <c r="A4461" t="s">
        <v>4931</v>
      </c>
      <c r="B4461">
        <v>64.53</v>
      </c>
    </row>
    <row r="4462" spans="1:2" x14ac:dyDescent="0.4">
      <c r="A4462" t="s">
        <v>4932</v>
      </c>
      <c r="B4462">
        <v>126.31</v>
      </c>
    </row>
    <row r="4463" spans="1:2" x14ac:dyDescent="0.4">
      <c r="A4463" t="s">
        <v>4933</v>
      </c>
      <c r="B4463">
        <v>46.5</v>
      </c>
    </row>
    <row r="4464" spans="1:2" x14ac:dyDescent="0.4">
      <c r="A4464" t="s">
        <v>4934</v>
      </c>
      <c r="B4464">
        <v>54.2</v>
      </c>
    </row>
    <row r="4465" spans="1:2" x14ac:dyDescent="0.4">
      <c r="A4465" t="s">
        <v>4935</v>
      </c>
      <c r="B4465">
        <v>17.98</v>
      </c>
    </row>
    <row r="4466" spans="1:2" x14ac:dyDescent="0.4">
      <c r="A4466" t="s">
        <v>4936</v>
      </c>
      <c r="B4466">
        <v>20.94</v>
      </c>
    </row>
    <row r="4467" spans="1:2" x14ac:dyDescent="0.4">
      <c r="A4467" t="s">
        <v>4937</v>
      </c>
      <c r="B4467">
        <v>26.54</v>
      </c>
    </row>
    <row r="4468" spans="1:2" x14ac:dyDescent="0.4">
      <c r="A4468" t="s">
        <v>4938</v>
      </c>
      <c r="B4468">
        <v>23.46</v>
      </c>
    </row>
    <row r="4469" spans="1:2" x14ac:dyDescent="0.4">
      <c r="A4469" t="s">
        <v>4939</v>
      </c>
      <c r="B4469">
        <v>14.72</v>
      </c>
    </row>
    <row r="4470" spans="1:2" x14ac:dyDescent="0.4">
      <c r="A4470" t="s">
        <v>4940</v>
      </c>
      <c r="B4470">
        <v>47.18</v>
      </c>
    </row>
    <row r="4471" spans="1:2" x14ac:dyDescent="0.4">
      <c r="A4471" t="s">
        <v>4941</v>
      </c>
      <c r="B4471">
        <v>38.700000000000003</v>
      </c>
    </row>
    <row r="4472" spans="1:2" x14ac:dyDescent="0.4">
      <c r="A4472" t="s">
        <v>4942</v>
      </c>
      <c r="B4472">
        <v>61.56</v>
      </c>
    </row>
    <row r="4473" spans="1:2" x14ac:dyDescent="0.4">
      <c r="A4473" t="s">
        <v>4943</v>
      </c>
      <c r="B4473">
        <v>34.01</v>
      </c>
    </row>
    <row r="4474" spans="1:2" x14ac:dyDescent="0.4">
      <c r="A4474" t="s">
        <v>4944</v>
      </c>
      <c r="B4474">
        <v>61.12</v>
      </c>
    </row>
    <row r="4475" spans="1:2" x14ac:dyDescent="0.4">
      <c r="A4475" t="s">
        <v>4945</v>
      </c>
      <c r="B4475">
        <v>31.1</v>
      </c>
    </row>
    <row r="4476" spans="1:2" x14ac:dyDescent="0.4">
      <c r="A4476" t="s">
        <v>4946</v>
      </c>
      <c r="B4476">
        <v>134.66999999999999</v>
      </c>
    </row>
    <row r="4477" spans="1:2" x14ac:dyDescent="0.4">
      <c r="A4477" t="s">
        <v>4947</v>
      </c>
      <c r="B4477">
        <v>195</v>
      </c>
    </row>
    <row r="4478" spans="1:2" x14ac:dyDescent="0.4">
      <c r="A4478" t="s">
        <v>4948</v>
      </c>
      <c r="B4478">
        <v>35.119999999999997</v>
      </c>
    </row>
    <row r="4479" spans="1:2" x14ac:dyDescent="0.4">
      <c r="A4479" t="s">
        <v>4949</v>
      </c>
      <c r="B4479">
        <v>113.76</v>
      </c>
    </row>
    <row r="4480" spans="1:2" x14ac:dyDescent="0.4">
      <c r="A4480" t="s">
        <v>3587</v>
      </c>
      <c r="B4480">
        <v>26.9</v>
      </c>
    </row>
    <row r="4481" spans="1:2" x14ac:dyDescent="0.4">
      <c r="A4481" t="s">
        <v>4950</v>
      </c>
      <c r="B4481">
        <v>3118.28</v>
      </c>
    </row>
    <row r="4482" spans="1:2" x14ac:dyDescent="0.4">
      <c r="A4482" t="s">
        <v>4951</v>
      </c>
      <c r="B4482">
        <v>45</v>
      </c>
    </row>
    <row r="4483" spans="1:2" x14ac:dyDescent="0.4">
      <c r="A4483" t="s">
        <v>4952</v>
      </c>
      <c r="B4483">
        <v>112.85</v>
      </c>
    </row>
    <row r="4484" spans="1:2" x14ac:dyDescent="0.4">
      <c r="A4484" t="s">
        <v>3474</v>
      </c>
      <c r="B4484">
        <v>71.7</v>
      </c>
    </row>
    <row r="4485" spans="1:2" x14ac:dyDescent="0.4">
      <c r="A4485" t="s">
        <v>4953</v>
      </c>
      <c r="B4485">
        <v>39.86</v>
      </c>
    </row>
    <row r="4486" spans="1:2" x14ac:dyDescent="0.4">
      <c r="A4486" t="s">
        <v>4954</v>
      </c>
      <c r="B4486">
        <v>31.36</v>
      </c>
    </row>
    <row r="4487" spans="1:2" x14ac:dyDescent="0.4">
      <c r="A4487" t="s">
        <v>4955</v>
      </c>
      <c r="B4487">
        <v>146.43</v>
      </c>
    </row>
    <row r="4488" spans="1:2" x14ac:dyDescent="0.4">
      <c r="A4488" t="s">
        <v>4956</v>
      </c>
      <c r="B4488">
        <v>16.37</v>
      </c>
    </row>
    <row r="4489" spans="1:2" x14ac:dyDescent="0.4">
      <c r="A4489" t="s">
        <v>4957</v>
      </c>
      <c r="B4489">
        <v>35.26</v>
      </c>
    </row>
    <row r="4490" spans="1:2" x14ac:dyDescent="0.4">
      <c r="A4490" t="s">
        <v>4958</v>
      </c>
      <c r="B4490">
        <v>32.840000000000003</v>
      </c>
    </row>
    <row r="4491" spans="1:2" x14ac:dyDescent="0.4">
      <c r="A4491" t="s">
        <v>4959</v>
      </c>
      <c r="B4491">
        <v>50.03</v>
      </c>
    </row>
    <row r="4492" spans="1:2" x14ac:dyDescent="0.4">
      <c r="A4492" t="s">
        <v>4960</v>
      </c>
      <c r="B4492">
        <v>45.76</v>
      </c>
    </row>
    <row r="4493" spans="1:2" x14ac:dyDescent="0.4">
      <c r="A4493" t="s">
        <v>3145</v>
      </c>
      <c r="B4493">
        <v>188.64</v>
      </c>
    </row>
    <row r="4494" spans="1:2" x14ac:dyDescent="0.4">
      <c r="A4494" t="s">
        <v>4961</v>
      </c>
      <c r="B4494">
        <v>182.06</v>
      </c>
    </row>
    <row r="4495" spans="1:2" x14ac:dyDescent="0.4">
      <c r="A4495" t="s">
        <v>1203</v>
      </c>
      <c r="B4495">
        <v>26.66</v>
      </c>
    </row>
    <row r="4496" spans="1:2" x14ac:dyDescent="0.4">
      <c r="A4496" t="s">
        <v>4962</v>
      </c>
      <c r="B4496">
        <v>41.6</v>
      </c>
    </row>
    <row r="4497" spans="1:2" x14ac:dyDescent="0.4">
      <c r="A4497" t="s">
        <v>3600</v>
      </c>
      <c r="B4497">
        <v>42.6</v>
      </c>
    </row>
    <row r="4498" spans="1:2" x14ac:dyDescent="0.4">
      <c r="A4498" t="s">
        <v>4963</v>
      </c>
      <c r="B4498">
        <v>73.430000000000007</v>
      </c>
    </row>
    <row r="4499" spans="1:2" x14ac:dyDescent="0.4">
      <c r="A4499" t="s">
        <v>4964</v>
      </c>
      <c r="B4499">
        <v>34.450000000000003</v>
      </c>
    </row>
    <row r="4500" spans="1:2" x14ac:dyDescent="0.4">
      <c r="A4500" t="s">
        <v>4965</v>
      </c>
      <c r="B4500">
        <v>25.45</v>
      </c>
    </row>
    <row r="4501" spans="1:2" x14ac:dyDescent="0.4">
      <c r="A4501" t="s">
        <v>4966</v>
      </c>
      <c r="B4501">
        <v>28.82</v>
      </c>
    </row>
    <row r="4502" spans="1:2" x14ac:dyDescent="0.4">
      <c r="A4502" t="s">
        <v>4967</v>
      </c>
      <c r="B4502">
        <v>104.45</v>
      </c>
    </row>
    <row r="4503" spans="1:2" x14ac:dyDescent="0.4">
      <c r="A4503" t="s">
        <v>4968</v>
      </c>
      <c r="B4503">
        <v>20.43</v>
      </c>
    </row>
    <row r="4504" spans="1:2" x14ac:dyDescent="0.4">
      <c r="A4504" t="s">
        <v>4969</v>
      </c>
      <c r="B4504">
        <v>115.3</v>
      </c>
    </row>
    <row r="4505" spans="1:2" x14ac:dyDescent="0.4">
      <c r="A4505" t="s">
        <v>3553</v>
      </c>
      <c r="B4505">
        <v>22.86</v>
      </c>
    </row>
    <row r="4506" spans="1:2" x14ac:dyDescent="0.4">
      <c r="A4506" t="s">
        <v>4970</v>
      </c>
      <c r="B4506">
        <v>38.950000000000003</v>
      </c>
    </row>
    <row r="4507" spans="1:2" x14ac:dyDescent="0.4">
      <c r="A4507" t="s">
        <v>4971</v>
      </c>
      <c r="B4507">
        <v>50.63</v>
      </c>
    </row>
    <row r="4508" spans="1:2" x14ac:dyDescent="0.4">
      <c r="A4508" t="s">
        <v>4972</v>
      </c>
      <c r="B4508">
        <v>23.62</v>
      </c>
    </row>
    <row r="4509" spans="1:2" x14ac:dyDescent="0.4">
      <c r="A4509" t="s">
        <v>3153</v>
      </c>
      <c r="B4509">
        <v>22794.09</v>
      </c>
    </row>
    <row r="4510" spans="1:2" x14ac:dyDescent="0.4">
      <c r="A4510" t="s">
        <v>4973</v>
      </c>
      <c r="B4510">
        <v>46.57</v>
      </c>
    </row>
    <row r="4511" spans="1:2" x14ac:dyDescent="0.4">
      <c r="A4511" t="s">
        <v>4974</v>
      </c>
      <c r="B4511">
        <v>96.43</v>
      </c>
    </row>
    <row r="4512" spans="1:2" x14ac:dyDescent="0.4">
      <c r="A4512" t="s">
        <v>4975</v>
      </c>
      <c r="B4512">
        <v>20.239999999999998</v>
      </c>
    </row>
    <row r="4513" spans="1:2" x14ac:dyDescent="0.4">
      <c r="A4513" t="s">
        <v>1191</v>
      </c>
      <c r="B4513">
        <v>19.41</v>
      </c>
    </row>
    <row r="4514" spans="1:2" x14ac:dyDescent="0.4">
      <c r="A4514" t="s">
        <v>4976</v>
      </c>
      <c r="B4514">
        <v>37.18</v>
      </c>
    </row>
    <row r="4515" spans="1:2" x14ac:dyDescent="0.4">
      <c r="A4515" t="s">
        <v>4977</v>
      </c>
      <c r="B4515">
        <v>70.489999999999995</v>
      </c>
    </row>
    <row r="4516" spans="1:2" x14ac:dyDescent="0.4">
      <c r="A4516" t="s">
        <v>4978</v>
      </c>
      <c r="B4516">
        <v>284.94</v>
      </c>
    </row>
    <row r="4517" spans="1:2" x14ac:dyDescent="0.4">
      <c r="A4517" t="s">
        <v>4979</v>
      </c>
      <c r="B4517">
        <v>54.63</v>
      </c>
    </row>
    <row r="4518" spans="1:2" x14ac:dyDescent="0.4">
      <c r="A4518" t="s">
        <v>2273</v>
      </c>
      <c r="B4518">
        <v>39.36</v>
      </c>
    </row>
    <row r="4519" spans="1:2" x14ac:dyDescent="0.4">
      <c r="A4519" t="s">
        <v>4980</v>
      </c>
      <c r="B4519">
        <v>394.33</v>
      </c>
    </row>
    <row r="4520" spans="1:2" x14ac:dyDescent="0.4">
      <c r="A4520" t="s">
        <v>1186</v>
      </c>
      <c r="B4520">
        <v>133.28</v>
      </c>
    </row>
    <row r="4521" spans="1:2" x14ac:dyDescent="0.4">
      <c r="A4521" t="s">
        <v>4981</v>
      </c>
      <c r="B4521">
        <v>29.55</v>
      </c>
    </row>
    <row r="4522" spans="1:2" x14ac:dyDescent="0.4">
      <c r="A4522" t="s">
        <v>4982</v>
      </c>
      <c r="B4522">
        <v>30.07</v>
      </c>
    </row>
    <row r="4523" spans="1:2" x14ac:dyDescent="0.4">
      <c r="A4523" t="s">
        <v>4983</v>
      </c>
      <c r="B4523">
        <v>21.75</v>
      </c>
    </row>
    <row r="4524" spans="1:2" x14ac:dyDescent="0.4">
      <c r="A4524" t="s">
        <v>4984</v>
      </c>
      <c r="B4524">
        <v>51.81</v>
      </c>
    </row>
    <row r="4525" spans="1:2" x14ac:dyDescent="0.4">
      <c r="A4525" t="s">
        <v>4985</v>
      </c>
      <c r="B4525">
        <v>68.37</v>
      </c>
    </row>
    <row r="4526" spans="1:2" x14ac:dyDescent="0.4">
      <c r="A4526" t="s">
        <v>4986</v>
      </c>
      <c r="B4526">
        <v>30.12</v>
      </c>
    </row>
    <row r="4527" spans="1:2" x14ac:dyDescent="0.4">
      <c r="A4527" t="s">
        <v>1202</v>
      </c>
      <c r="B4527">
        <v>1320.85</v>
      </c>
    </row>
    <row r="4528" spans="1:2" x14ac:dyDescent="0.4">
      <c r="A4528" t="s">
        <v>3533</v>
      </c>
      <c r="B4528">
        <v>30.52</v>
      </c>
    </row>
    <row r="4529" spans="1:2" x14ac:dyDescent="0.4">
      <c r="A4529" t="s">
        <v>4987</v>
      </c>
      <c r="B4529">
        <v>50.84</v>
      </c>
    </row>
    <row r="4530" spans="1:2" x14ac:dyDescent="0.4">
      <c r="A4530" t="s">
        <v>4988</v>
      </c>
      <c r="B4530">
        <v>55.11</v>
      </c>
    </row>
    <row r="4531" spans="1:2" x14ac:dyDescent="0.4">
      <c r="A4531" t="s">
        <v>3501</v>
      </c>
      <c r="B4531">
        <v>25</v>
      </c>
    </row>
    <row r="4532" spans="1:2" x14ac:dyDescent="0.4">
      <c r="A4532" t="s">
        <v>4989</v>
      </c>
      <c r="B4532">
        <v>28.76</v>
      </c>
    </row>
    <row r="4533" spans="1:2" x14ac:dyDescent="0.4">
      <c r="A4533" t="s">
        <v>4990</v>
      </c>
      <c r="B4533">
        <v>92.68</v>
      </c>
    </row>
    <row r="4534" spans="1:2" x14ac:dyDescent="0.4">
      <c r="A4534" t="s">
        <v>4991</v>
      </c>
      <c r="B4534">
        <v>15.18</v>
      </c>
    </row>
    <row r="4535" spans="1:2" x14ac:dyDescent="0.4">
      <c r="A4535" t="s">
        <v>4992</v>
      </c>
      <c r="B4535">
        <v>687.36</v>
      </c>
    </row>
    <row r="4536" spans="1:2" x14ac:dyDescent="0.4">
      <c r="A4536" t="s">
        <v>4993</v>
      </c>
      <c r="B4536">
        <v>81.72</v>
      </c>
    </row>
    <row r="4537" spans="1:2" x14ac:dyDescent="0.4">
      <c r="A4537" t="s">
        <v>4994</v>
      </c>
      <c r="B4537">
        <v>30.31</v>
      </c>
    </row>
    <row r="4538" spans="1:2" x14ac:dyDescent="0.4">
      <c r="A4538" t="s">
        <v>4995</v>
      </c>
      <c r="B4538">
        <v>22.2</v>
      </c>
    </row>
    <row r="4539" spans="1:2" x14ac:dyDescent="0.4">
      <c r="A4539" t="s">
        <v>4996</v>
      </c>
      <c r="B4539">
        <v>20.87</v>
      </c>
    </row>
    <row r="4540" spans="1:2" x14ac:dyDescent="0.4">
      <c r="A4540" t="s">
        <v>4997</v>
      </c>
      <c r="B4540">
        <v>95.96</v>
      </c>
    </row>
    <row r="4541" spans="1:2" x14ac:dyDescent="0.4">
      <c r="A4541" t="s">
        <v>4998</v>
      </c>
      <c r="B4541">
        <v>53.68</v>
      </c>
    </row>
    <row r="4542" spans="1:2" x14ac:dyDescent="0.4">
      <c r="A4542" t="s">
        <v>4999</v>
      </c>
      <c r="B4542">
        <v>52.44</v>
      </c>
    </row>
    <row r="4543" spans="1:2" x14ac:dyDescent="0.4">
      <c r="A4543" t="s">
        <v>5000</v>
      </c>
      <c r="B4543">
        <v>29.96</v>
      </c>
    </row>
    <row r="4544" spans="1:2" x14ac:dyDescent="0.4">
      <c r="A4544" t="s">
        <v>272</v>
      </c>
      <c r="B4544">
        <v>62.65</v>
      </c>
    </row>
    <row r="4545" spans="1:2" x14ac:dyDescent="0.4">
      <c r="A4545" t="s">
        <v>3518</v>
      </c>
      <c r="B4545">
        <v>27.98</v>
      </c>
    </row>
    <row r="4546" spans="1:2" x14ac:dyDescent="0.4">
      <c r="A4546" t="s">
        <v>5001</v>
      </c>
      <c r="B4546">
        <v>44.63</v>
      </c>
    </row>
    <row r="4547" spans="1:2" x14ac:dyDescent="0.4">
      <c r="A4547" t="s">
        <v>5002</v>
      </c>
      <c r="B4547">
        <v>29.13</v>
      </c>
    </row>
    <row r="4548" spans="1:2" x14ac:dyDescent="0.4">
      <c r="A4548" t="s">
        <v>5003</v>
      </c>
      <c r="B4548">
        <v>103.02</v>
      </c>
    </row>
    <row r="4549" spans="1:2" x14ac:dyDescent="0.4">
      <c r="A4549" t="s">
        <v>3586</v>
      </c>
      <c r="B4549">
        <v>37.21</v>
      </c>
    </row>
    <row r="4550" spans="1:2" x14ac:dyDescent="0.4">
      <c r="A4550" t="s">
        <v>5004</v>
      </c>
      <c r="B4550">
        <v>20.309999999999999</v>
      </c>
    </row>
    <row r="4551" spans="1:2" x14ac:dyDescent="0.4">
      <c r="A4551" t="s">
        <v>5005</v>
      </c>
      <c r="B4551">
        <v>30.5</v>
      </c>
    </row>
    <row r="4552" spans="1:2" x14ac:dyDescent="0.4">
      <c r="A4552" t="s">
        <v>3527</v>
      </c>
      <c r="B4552">
        <v>115.7</v>
      </c>
    </row>
    <row r="4553" spans="1:2" x14ac:dyDescent="0.4">
      <c r="A4553" t="s">
        <v>5006</v>
      </c>
      <c r="B4553">
        <v>22.01</v>
      </c>
    </row>
    <row r="4554" spans="1:2" x14ac:dyDescent="0.4">
      <c r="A4554" t="s">
        <v>263</v>
      </c>
      <c r="B4554">
        <v>25.18</v>
      </c>
    </row>
    <row r="4555" spans="1:2" x14ac:dyDescent="0.4">
      <c r="A4555" t="s">
        <v>5007</v>
      </c>
      <c r="B4555">
        <v>169.55</v>
      </c>
    </row>
    <row r="4556" spans="1:2" x14ac:dyDescent="0.4">
      <c r="A4556" t="s">
        <v>5008</v>
      </c>
      <c r="B4556">
        <v>13.43</v>
      </c>
    </row>
    <row r="4557" spans="1:2" x14ac:dyDescent="0.4">
      <c r="A4557" t="s">
        <v>5009</v>
      </c>
      <c r="B4557">
        <v>24.51</v>
      </c>
    </row>
    <row r="4558" spans="1:2" x14ac:dyDescent="0.4">
      <c r="A4558" t="s">
        <v>5010</v>
      </c>
      <c r="B4558">
        <v>169.77</v>
      </c>
    </row>
    <row r="4559" spans="1:2" x14ac:dyDescent="0.4">
      <c r="A4559" t="s">
        <v>5011</v>
      </c>
      <c r="B4559">
        <v>23.91</v>
      </c>
    </row>
    <row r="4560" spans="1:2" x14ac:dyDescent="0.4">
      <c r="A4560" t="s">
        <v>5012</v>
      </c>
      <c r="B4560">
        <v>76.3</v>
      </c>
    </row>
    <row r="4561" spans="1:2" x14ac:dyDescent="0.4">
      <c r="A4561" t="s">
        <v>5013</v>
      </c>
      <c r="B4561">
        <v>27.79</v>
      </c>
    </row>
    <row r="4562" spans="1:2" x14ac:dyDescent="0.4">
      <c r="A4562" t="s">
        <v>5014</v>
      </c>
      <c r="B4562">
        <v>46.16</v>
      </c>
    </row>
    <row r="4563" spans="1:2" x14ac:dyDescent="0.4">
      <c r="A4563" t="s">
        <v>5015</v>
      </c>
      <c r="B4563">
        <v>17.87</v>
      </c>
    </row>
    <row r="4564" spans="1:2" x14ac:dyDescent="0.4">
      <c r="A4564" t="s">
        <v>3473</v>
      </c>
      <c r="B4564">
        <v>57.38</v>
      </c>
    </row>
    <row r="4565" spans="1:2" x14ac:dyDescent="0.4">
      <c r="A4565" t="s">
        <v>5016</v>
      </c>
      <c r="B4565">
        <v>25.4</v>
      </c>
    </row>
    <row r="4566" spans="1:2" x14ac:dyDescent="0.4">
      <c r="A4566" t="s">
        <v>5017</v>
      </c>
      <c r="B4566">
        <v>18.59</v>
      </c>
    </row>
    <row r="4567" spans="1:2" x14ac:dyDescent="0.4">
      <c r="A4567" t="s">
        <v>5018</v>
      </c>
      <c r="B4567">
        <v>18.059999999999999</v>
      </c>
    </row>
    <row r="4568" spans="1:2" x14ac:dyDescent="0.4">
      <c r="A4568" t="s">
        <v>5019</v>
      </c>
      <c r="B4568">
        <v>573.29</v>
      </c>
    </row>
    <row r="4569" spans="1:2" x14ac:dyDescent="0.4">
      <c r="A4569" t="s">
        <v>3614</v>
      </c>
      <c r="B4569">
        <v>18.18</v>
      </c>
    </row>
    <row r="4570" spans="1:2" x14ac:dyDescent="0.4">
      <c r="A4570" t="s">
        <v>5020</v>
      </c>
      <c r="B4570">
        <v>22.38</v>
      </c>
    </row>
    <row r="4571" spans="1:2" x14ac:dyDescent="0.4">
      <c r="A4571" t="s">
        <v>1207</v>
      </c>
      <c r="B4571">
        <v>167.24</v>
      </c>
    </row>
    <row r="4572" spans="1:2" x14ac:dyDescent="0.4">
      <c r="A4572" t="s">
        <v>5021</v>
      </c>
      <c r="B4572">
        <v>170.26</v>
      </c>
    </row>
    <row r="4573" spans="1:2" x14ac:dyDescent="0.4">
      <c r="A4573" t="s">
        <v>5022</v>
      </c>
      <c r="B4573">
        <v>70.62</v>
      </c>
    </row>
    <row r="4574" spans="1:2" x14ac:dyDescent="0.4">
      <c r="A4574" t="s">
        <v>5023</v>
      </c>
      <c r="B4574">
        <v>81.290000000000006</v>
      </c>
    </row>
    <row r="4575" spans="1:2" x14ac:dyDescent="0.4">
      <c r="A4575" t="s">
        <v>5024</v>
      </c>
      <c r="B4575">
        <v>40.659999999999997</v>
      </c>
    </row>
    <row r="4576" spans="1:2" x14ac:dyDescent="0.4">
      <c r="A4576" t="s">
        <v>5025</v>
      </c>
      <c r="B4576">
        <v>35.200000000000003</v>
      </c>
    </row>
    <row r="4577" spans="1:2" x14ac:dyDescent="0.4">
      <c r="A4577" t="s">
        <v>5026</v>
      </c>
      <c r="B4577">
        <v>45.43</v>
      </c>
    </row>
    <row r="4578" spans="1:2" x14ac:dyDescent="0.4">
      <c r="A4578" t="s">
        <v>5027</v>
      </c>
      <c r="B4578">
        <v>32.049999999999997</v>
      </c>
    </row>
    <row r="4579" spans="1:2" x14ac:dyDescent="0.4">
      <c r="A4579" t="s">
        <v>5028</v>
      </c>
      <c r="B4579">
        <v>36.78</v>
      </c>
    </row>
    <row r="4580" spans="1:2" x14ac:dyDescent="0.4">
      <c r="A4580" t="s">
        <v>5029</v>
      </c>
      <c r="B4580">
        <v>18.91</v>
      </c>
    </row>
    <row r="4581" spans="1:2" x14ac:dyDescent="0.4">
      <c r="A4581" t="s">
        <v>5030</v>
      </c>
      <c r="B4581">
        <v>41.71</v>
      </c>
    </row>
    <row r="4582" spans="1:2" x14ac:dyDescent="0.4">
      <c r="A4582" t="s">
        <v>5031</v>
      </c>
      <c r="B4582">
        <v>43.11</v>
      </c>
    </row>
    <row r="4583" spans="1:2" x14ac:dyDescent="0.4">
      <c r="A4583" t="s">
        <v>5032</v>
      </c>
      <c r="B4583">
        <v>35.24</v>
      </c>
    </row>
    <row r="4584" spans="1:2" x14ac:dyDescent="0.4">
      <c r="A4584" t="s">
        <v>5033</v>
      </c>
      <c r="B4584">
        <v>138.06</v>
      </c>
    </row>
    <row r="4585" spans="1:2" x14ac:dyDescent="0.4">
      <c r="A4585" t="s">
        <v>3581</v>
      </c>
      <c r="B4585">
        <v>46.37</v>
      </c>
    </row>
    <row r="4586" spans="1:2" x14ac:dyDescent="0.4">
      <c r="A4586" t="s">
        <v>5034</v>
      </c>
      <c r="B4586">
        <v>43.24</v>
      </c>
    </row>
    <row r="4587" spans="1:2" x14ac:dyDescent="0.4">
      <c r="A4587" t="s">
        <v>5035</v>
      </c>
      <c r="B4587">
        <v>68.459999999999994</v>
      </c>
    </row>
    <row r="4588" spans="1:2" x14ac:dyDescent="0.4">
      <c r="A4588" t="s">
        <v>5036</v>
      </c>
      <c r="B4588">
        <v>31.32</v>
      </c>
    </row>
    <row r="4589" spans="1:2" x14ac:dyDescent="0.4">
      <c r="A4589" t="s">
        <v>5037</v>
      </c>
      <c r="B4589">
        <v>21.95</v>
      </c>
    </row>
    <row r="4590" spans="1:2" x14ac:dyDescent="0.4">
      <c r="A4590" t="s">
        <v>5038</v>
      </c>
      <c r="B4590">
        <v>83.14</v>
      </c>
    </row>
    <row r="4591" spans="1:2" x14ac:dyDescent="0.4">
      <c r="A4591" t="s">
        <v>3456</v>
      </c>
      <c r="B4591">
        <v>25.78</v>
      </c>
    </row>
    <row r="4592" spans="1:2" x14ac:dyDescent="0.4">
      <c r="A4592" t="s">
        <v>5039</v>
      </c>
      <c r="B4592">
        <v>14.86</v>
      </c>
    </row>
    <row r="4593" spans="1:2" x14ac:dyDescent="0.4">
      <c r="A4593" t="s">
        <v>5040</v>
      </c>
      <c r="B4593">
        <v>199.55</v>
      </c>
    </row>
    <row r="4594" spans="1:2" x14ac:dyDescent="0.4">
      <c r="A4594" t="s">
        <v>5041</v>
      </c>
      <c r="B4594">
        <v>95.97</v>
      </c>
    </row>
    <row r="4595" spans="1:2" x14ac:dyDescent="0.4">
      <c r="A4595" t="s">
        <v>5042</v>
      </c>
      <c r="B4595">
        <v>189.9</v>
      </c>
    </row>
    <row r="4596" spans="1:2" x14ac:dyDescent="0.4">
      <c r="A4596" t="s">
        <v>5043</v>
      </c>
      <c r="B4596">
        <v>22.15</v>
      </c>
    </row>
    <row r="4597" spans="1:2" x14ac:dyDescent="0.4">
      <c r="A4597" t="s">
        <v>5044</v>
      </c>
      <c r="B4597">
        <v>81.88</v>
      </c>
    </row>
    <row r="4598" spans="1:2" x14ac:dyDescent="0.4">
      <c r="A4598" t="s">
        <v>5045</v>
      </c>
      <c r="B4598">
        <v>26.66</v>
      </c>
    </row>
    <row r="4599" spans="1:2" x14ac:dyDescent="0.4">
      <c r="A4599" t="s">
        <v>5046</v>
      </c>
      <c r="B4599">
        <v>66.48</v>
      </c>
    </row>
    <row r="4600" spans="1:2" x14ac:dyDescent="0.4">
      <c r="A4600" t="s">
        <v>5047</v>
      </c>
      <c r="B4600">
        <v>26.98</v>
      </c>
    </row>
    <row r="4601" spans="1:2" x14ac:dyDescent="0.4">
      <c r="A4601" t="s">
        <v>5048</v>
      </c>
      <c r="B4601">
        <v>146.97</v>
      </c>
    </row>
    <row r="4602" spans="1:2" x14ac:dyDescent="0.4">
      <c r="A4602" t="s">
        <v>5049</v>
      </c>
      <c r="B4602">
        <v>31.76</v>
      </c>
    </row>
    <row r="4603" spans="1:2" x14ac:dyDescent="0.4">
      <c r="A4603" t="s">
        <v>5050</v>
      </c>
      <c r="B4603">
        <v>116.56</v>
      </c>
    </row>
    <row r="4604" spans="1:2" x14ac:dyDescent="0.4">
      <c r="A4604" t="s">
        <v>5051</v>
      </c>
      <c r="B4604">
        <v>23.58</v>
      </c>
    </row>
    <row r="4605" spans="1:2" x14ac:dyDescent="0.4">
      <c r="A4605" t="s">
        <v>5052</v>
      </c>
      <c r="B4605">
        <v>31.34</v>
      </c>
    </row>
    <row r="4606" spans="1:2" x14ac:dyDescent="0.4">
      <c r="A4606" t="s">
        <v>5053</v>
      </c>
      <c r="B4606">
        <v>13.15</v>
      </c>
    </row>
    <row r="4607" spans="1:2" x14ac:dyDescent="0.4">
      <c r="A4607" t="s">
        <v>5054</v>
      </c>
      <c r="B4607">
        <v>43.46</v>
      </c>
    </row>
    <row r="4608" spans="1:2" x14ac:dyDescent="0.4">
      <c r="A4608" t="s">
        <v>5055</v>
      </c>
      <c r="B4608">
        <v>19.05</v>
      </c>
    </row>
    <row r="4609" spans="1:2" x14ac:dyDescent="0.4">
      <c r="A4609" t="s">
        <v>5056</v>
      </c>
      <c r="B4609">
        <v>26.31</v>
      </c>
    </row>
    <row r="4610" spans="1:2" x14ac:dyDescent="0.4">
      <c r="A4610" t="s">
        <v>5057</v>
      </c>
      <c r="B4610">
        <v>30.86</v>
      </c>
    </row>
    <row r="4611" spans="1:2" x14ac:dyDescent="0.4">
      <c r="A4611" t="s">
        <v>5058</v>
      </c>
      <c r="B4611">
        <v>484.83</v>
      </c>
    </row>
    <row r="4612" spans="1:2" x14ac:dyDescent="0.4">
      <c r="A4612" t="s">
        <v>5059</v>
      </c>
      <c r="B4612">
        <v>82.24</v>
      </c>
    </row>
    <row r="4613" spans="1:2" x14ac:dyDescent="0.4">
      <c r="A4613" t="s">
        <v>5060</v>
      </c>
      <c r="B4613">
        <v>229.52</v>
      </c>
    </row>
    <row r="4614" spans="1:2" x14ac:dyDescent="0.4">
      <c r="A4614" t="s">
        <v>5061</v>
      </c>
      <c r="B4614">
        <v>101.59</v>
      </c>
    </row>
    <row r="4615" spans="1:2" x14ac:dyDescent="0.4">
      <c r="A4615" t="s">
        <v>5062</v>
      </c>
      <c r="B4615">
        <v>22.25</v>
      </c>
    </row>
    <row r="4616" spans="1:2" x14ac:dyDescent="0.4">
      <c r="A4616" t="s">
        <v>5063</v>
      </c>
      <c r="B4616">
        <v>37.380000000000003</v>
      </c>
    </row>
    <row r="4617" spans="1:2" x14ac:dyDescent="0.4">
      <c r="A4617" t="s">
        <v>3151</v>
      </c>
      <c r="B4617">
        <v>12547.91</v>
      </c>
    </row>
    <row r="4618" spans="1:2" x14ac:dyDescent="0.4">
      <c r="A4618" t="s">
        <v>5064</v>
      </c>
      <c r="B4618">
        <v>76.569999999999993</v>
      </c>
    </row>
    <row r="4619" spans="1:2" x14ac:dyDescent="0.4">
      <c r="A4619" t="s">
        <v>5065</v>
      </c>
      <c r="B4619">
        <v>14.41</v>
      </c>
    </row>
    <row r="4620" spans="1:2" x14ac:dyDescent="0.4">
      <c r="A4620" t="s">
        <v>5066</v>
      </c>
      <c r="B4620">
        <v>58.38</v>
      </c>
    </row>
    <row r="4621" spans="1:2" x14ac:dyDescent="0.4">
      <c r="A4621" t="s">
        <v>5067</v>
      </c>
      <c r="B4621">
        <v>214.66</v>
      </c>
    </row>
    <row r="4622" spans="1:2" x14ac:dyDescent="0.4">
      <c r="A4622" t="s">
        <v>5068</v>
      </c>
      <c r="B4622">
        <v>40.21</v>
      </c>
    </row>
    <row r="4623" spans="1:2" x14ac:dyDescent="0.4">
      <c r="A4623" t="s">
        <v>5069</v>
      </c>
      <c r="B4623">
        <v>62.43</v>
      </c>
    </row>
    <row r="4624" spans="1:2" x14ac:dyDescent="0.4">
      <c r="A4624" t="s">
        <v>3566</v>
      </c>
      <c r="B4624">
        <v>44.84</v>
      </c>
    </row>
    <row r="4625" spans="1:2" x14ac:dyDescent="0.4">
      <c r="A4625" t="s">
        <v>5070</v>
      </c>
      <c r="B4625">
        <v>64.650000000000006</v>
      </c>
    </row>
    <row r="4626" spans="1:2" x14ac:dyDescent="0.4">
      <c r="A4626" t="s">
        <v>1187</v>
      </c>
      <c r="B4626">
        <v>22.84</v>
      </c>
    </row>
    <row r="4627" spans="1:2" x14ac:dyDescent="0.4">
      <c r="A4627" t="s">
        <v>5071</v>
      </c>
      <c r="B4627">
        <v>47.07</v>
      </c>
    </row>
    <row r="4628" spans="1:2" x14ac:dyDescent="0.4">
      <c r="A4628" t="s">
        <v>5072</v>
      </c>
      <c r="B4628">
        <v>23.4</v>
      </c>
    </row>
    <row r="4629" spans="1:2" x14ac:dyDescent="0.4">
      <c r="A4629" t="s">
        <v>5073</v>
      </c>
      <c r="B4629">
        <v>57.33</v>
      </c>
    </row>
    <row r="4630" spans="1:2" x14ac:dyDescent="0.4">
      <c r="A4630" t="s">
        <v>3578</v>
      </c>
      <c r="B4630">
        <v>57.1</v>
      </c>
    </row>
    <row r="4631" spans="1:2" x14ac:dyDescent="0.4">
      <c r="A4631" t="s">
        <v>1211</v>
      </c>
      <c r="B4631">
        <v>40.28</v>
      </c>
    </row>
    <row r="4632" spans="1:2" x14ac:dyDescent="0.4">
      <c r="A4632" t="s">
        <v>3496</v>
      </c>
      <c r="B4632">
        <v>38.97</v>
      </c>
    </row>
    <row r="4633" spans="1:2" x14ac:dyDescent="0.4">
      <c r="A4633" t="s">
        <v>5074</v>
      </c>
      <c r="B4633">
        <v>10.57</v>
      </c>
    </row>
    <row r="4634" spans="1:2" x14ac:dyDescent="0.4">
      <c r="A4634" t="s">
        <v>5075</v>
      </c>
      <c r="B4634">
        <v>24.86</v>
      </c>
    </row>
    <row r="4635" spans="1:2" x14ac:dyDescent="0.4">
      <c r="A4635" t="s">
        <v>5076</v>
      </c>
      <c r="B4635">
        <v>7.29</v>
      </c>
    </row>
    <row r="4636" spans="1:2" x14ac:dyDescent="0.4">
      <c r="A4636" t="s">
        <v>5077</v>
      </c>
      <c r="B4636">
        <v>90.73</v>
      </c>
    </row>
    <row r="4637" spans="1:2" x14ac:dyDescent="0.4">
      <c r="A4637" t="s">
        <v>1210</v>
      </c>
      <c r="B4637">
        <v>42.96</v>
      </c>
    </row>
    <row r="4638" spans="1:2" x14ac:dyDescent="0.4">
      <c r="A4638" t="s">
        <v>3620</v>
      </c>
      <c r="B4638">
        <v>16.170000000000002</v>
      </c>
    </row>
    <row r="4639" spans="1:2" x14ac:dyDescent="0.4">
      <c r="A4639" t="s">
        <v>5078</v>
      </c>
      <c r="B4639">
        <v>399.15</v>
      </c>
    </row>
    <row r="4640" spans="1:2" x14ac:dyDescent="0.4">
      <c r="A4640" t="s">
        <v>5079</v>
      </c>
      <c r="B4640">
        <v>53.02</v>
      </c>
    </row>
    <row r="4641" spans="1:2" x14ac:dyDescent="0.4">
      <c r="A4641" t="s">
        <v>5080</v>
      </c>
      <c r="B4641">
        <v>24.63</v>
      </c>
    </row>
    <row r="4642" spans="1:2" x14ac:dyDescent="0.4">
      <c r="A4642" t="s">
        <v>5081</v>
      </c>
      <c r="B4642">
        <v>41.5</v>
      </c>
    </row>
    <row r="4643" spans="1:2" x14ac:dyDescent="0.4">
      <c r="A4643" t="s">
        <v>5082</v>
      </c>
      <c r="B4643">
        <v>19.86</v>
      </c>
    </row>
    <row r="4644" spans="1:2" x14ac:dyDescent="0.4">
      <c r="A4644" t="s">
        <v>5083</v>
      </c>
      <c r="B4644">
        <v>80</v>
      </c>
    </row>
    <row r="4645" spans="1:2" x14ac:dyDescent="0.4">
      <c r="A4645" t="s">
        <v>5084</v>
      </c>
      <c r="B4645">
        <v>23.32</v>
      </c>
    </row>
    <row r="4646" spans="1:2" x14ac:dyDescent="0.4">
      <c r="A4646" t="s">
        <v>5085</v>
      </c>
      <c r="B4646">
        <v>167.15</v>
      </c>
    </row>
    <row r="4647" spans="1:2" x14ac:dyDescent="0.4">
      <c r="A4647" t="s">
        <v>5086</v>
      </c>
      <c r="B4647">
        <v>13.35</v>
      </c>
    </row>
    <row r="4648" spans="1:2" x14ac:dyDescent="0.4">
      <c r="A4648" t="s">
        <v>5087</v>
      </c>
      <c r="B4648">
        <v>21.16</v>
      </c>
    </row>
    <row r="4649" spans="1:2" x14ac:dyDescent="0.4">
      <c r="A4649" t="s">
        <v>265</v>
      </c>
      <c r="B4649">
        <v>61.89</v>
      </c>
    </row>
    <row r="4650" spans="1:2" x14ac:dyDescent="0.4">
      <c r="A4650" t="s">
        <v>5088</v>
      </c>
      <c r="B4650">
        <v>86.62</v>
      </c>
    </row>
    <row r="4651" spans="1:2" x14ac:dyDescent="0.4">
      <c r="A4651" t="s">
        <v>5089</v>
      </c>
      <c r="B4651">
        <v>27.89</v>
      </c>
    </row>
    <row r="4652" spans="1:2" x14ac:dyDescent="0.4">
      <c r="A4652" t="s">
        <v>5090</v>
      </c>
      <c r="B4652">
        <v>42.75</v>
      </c>
    </row>
    <row r="4653" spans="1:2" x14ac:dyDescent="0.4">
      <c r="A4653" t="s">
        <v>5091</v>
      </c>
      <c r="B4653">
        <v>18.93</v>
      </c>
    </row>
    <row r="4654" spans="1:2" x14ac:dyDescent="0.4">
      <c r="A4654" t="s">
        <v>5092</v>
      </c>
      <c r="B4654">
        <v>16.899999999999999</v>
      </c>
    </row>
    <row r="4655" spans="1:2" x14ac:dyDescent="0.4">
      <c r="A4655" t="s">
        <v>5093</v>
      </c>
      <c r="B4655">
        <v>40.659999999999997</v>
      </c>
    </row>
    <row r="4656" spans="1:2" x14ac:dyDescent="0.4">
      <c r="A4656" t="s">
        <v>5094</v>
      </c>
      <c r="B4656">
        <v>402.22</v>
      </c>
    </row>
    <row r="4657" spans="1:2" x14ac:dyDescent="0.4">
      <c r="A4657" t="s">
        <v>5095</v>
      </c>
      <c r="B4657">
        <v>77.28</v>
      </c>
    </row>
    <row r="4658" spans="1:2" x14ac:dyDescent="0.4">
      <c r="A4658" t="s">
        <v>5096</v>
      </c>
      <c r="B4658">
        <v>18.760000000000002</v>
      </c>
    </row>
    <row r="4659" spans="1:2" x14ac:dyDescent="0.4">
      <c r="A4659" t="s">
        <v>5097</v>
      </c>
      <c r="B4659">
        <v>15.88</v>
      </c>
    </row>
    <row r="4660" spans="1:2" x14ac:dyDescent="0.4">
      <c r="A4660" t="s">
        <v>5098</v>
      </c>
      <c r="B4660">
        <v>110.43</v>
      </c>
    </row>
    <row r="4661" spans="1:2" x14ac:dyDescent="0.4">
      <c r="A4661" t="s">
        <v>5099</v>
      </c>
      <c r="B4661">
        <v>44.98</v>
      </c>
    </row>
    <row r="4662" spans="1:2" x14ac:dyDescent="0.4">
      <c r="A4662" t="s">
        <v>5100</v>
      </c>
      <c r="B4662">
        <v>18.649999999999999</v>
      </c>
    </row>
    <row r="4663" spans="1:2" x14ac:dyDescent="0.4">
      <c r="A4663" t="s">
        <v>5101</v>
      </c>
      <c r="B4663">
        <v>137.79</v>
      </c>
    </row>
    <row r="4664" spans="1:2" x14ac:dyDescent="0.4">
      <c r="A4664" t="s">
        <v>5102</v>
      </c>
      <c r="B4664">
        <v>17.16</v>
      </c>
    </row>
    <row r="4665" spans="1:2" x14ac:dyDescent="0.4">
      <c r="A4665" t="s">
        <v>5103</v>
      </c>
      <c r="B4665">
        <v>22.38</v>
      </c>
    </row>
    <row r="4666" spans="1:2" x14ac:dyDescent="0.4">
      <c r="A4666" t="s">
        <v>258</v>
      </c>
      <c r="B4666">
        <v>23.09</v>
      </c>
    </row>
    <row r="4667" spans="1:2" x14ac:dyDescent="0.4">
      <c r="A4667" t="s">
        <v>5104</v>
      </c>
      <c r="B4667">
        <v>60.62</v>
      </c>
    </row>
    <row r="4668" spans="1:2" x14ac:dyDescent="0.4">
      <c r="A4668" t="s">
        <v>5105</v>
      </c>
      <c r="B4668">
        <v>42.9</v>
      </c>
    </row>
    <row r="4669" spans="1:2" x14ac:dyDescent="0.4">
      <c r="A4669" t="s">
        <v>5106</v>
      </c>
      <c r="B4669">
        <v>350.75</v>
      </c>
    </row>
    <row r="4670" spans="1:2" x14ac:dyDescent="0.4">
      <c r="A4670" t="s">
        <v>1209</v>
      </c>
      <c r="B4670">
        <v>26.91</v>
      </c>
    </row>
    <row r="4671" spans="1:2" x14ac:dyDescent="0.4">
      <c r="A4671" t="s">
        <v>1212</v>
      </c>
      <c r="B4671">
        <v>132.4</v>
      </c>
    </row>
    <row r="4672" spans="1:2" x14ac:dyDescent="0.4">
      <c r="A4672" t="s">
        <v>5107</v>
      </c>
      <c r="B4672">
        <v>36.6</v>
      </c>
    </row>
    <row r="4673" spans="1:2" x14ac:dyDescent="0.4">
      <c r="A4673" t="s">
        <v>5108</v>
      </c>
      <c r="B4673">
        <v>506.66</v>
      </c>
    </row>
    <row r="4674" spans="1:2" x14ac:dyDescent="0.4">
      <c r="A4674" t="s">
        <v>5109</v>
      </c>
      <c r="B4674">
        <v>21.48</v>
      </c>
    </row>
    <row r="4675" spans="1:2" x14ac:dyDescent="0.4">
      <c r="A4675" t="s">
        <v>5110</v>
      </c>
      <c r="B4675">
        <v>29.19</v>
      </c>
    </row>
    <row r="4676" spans="1:2" x14ac:dyDescent="0.4">
      <c r="A4676" t="s">
        <v>5111</v>
      </c>
      <c r="B4676">
        <v>285.8</v>
      </c>
    </row>
    <row r="4677" spans="1:2" x14ac:dyDescent="0.4">
      <c r="A4677" t="s">
        <v>1197</v>
      </c>
      <c r="B4677">
        <v>23.9</v>
      </c>
    </row>
    <row r="4678" spans="1:2" x14ac:dyDescent="0.4">
      <c r="A4678" t="s">
        <v>271</v>
      </c>
      <c r="B4678">
        <v>213.69</v>
      </c>
    </row>
    <row r="4679" spans="1:2" x14ac:dyDescent="0.4">
      <c r="A4679" t="s">
        <v>3225</v>
      </c>
      <c r="B4679">
        <v>74.540000000000006</v>
      </c>
    </row>
    <row r="4680" spans="1:2" x14ac:dyDescent="0.4">
      <c r="A4680" t="s">
        <v>5112</v>
      </c>
      <c r="B4680">
        <v>22.55</v>
      </c>
    </row>
    <row r="4681" spans="1:2" x14ac:dyDescent="0.4">
      <c r="A4681" t="s">
        <v>5113</v>
      </c>
      <c r="B4681">
        <v>25.78</v>
      </c>
    </row>
    <row r="4682" spans="1:2" x14ac:dyDescent="0.4">
      <c r="A4682" t="s">
        <v>5114</v>
      </c>
      <c r="B4682">
        <v>49.46</v>
      </c>
    </row>
    <row r="4683" spans="1:2" x14ac:dyDescent="0.4">
      <c r="A4683" t="s">
        <v>5115</v>
      </c>
      <c r="B4683">
        <v>24.19</v>
      </c>
    </row>
    <row r="4684" spans="1:2" x14ac:dyDescent="0.4">
      <c r="A4684" t="s">
        <v>5116</v>
      </c>
      <c r="B4684">
        <v>17.920000000000002</v>
      </c>
    </row>
    <row r="4685" spans="1:2" x14ac:dyDescent="0.4">
      <c r="A4685" t="s">
        <v>5117</v>
      </c>
      <c r="B4685">
        <v>67.33</v>
      </c>
    </row>
    <row r="4686" spans="1:2" x14ac:dyDescent="0.4">
      <c r="A4686" t="s">
        <v>5118</v>
      </c>
      <c r="B4686">
        <v>237.68</v>
      </c>
    </row>
    <row r="4687" spans="1:2" x14ac:dyDescent="0.4">
      <c r="A4687" t="s">
        <v>5119</v>
      </c>
      <c r="B4687">
        <v>140.9</v>
      </c>
    </row>
    <row r="4688" spans="1:2" x14ac:dyDescent="0.4">
      <c r="A4688" t="s">
        <v>5120</v>
      </c>
      <c r="B4688">
        <v>41.15</v>
      </c>
    </row>
    <row r="4689" spans="1:2" x14ac:dyDescent="0.4">
      <c r="A4689" t="s">
        <v>5121</v>
      </c>
      <c r="B4689">
        <v>45.79</v>
      </c>
    </row>
    <row r="4690" spans="1:2" x14ac:dyDescent="0.4">
      <c r="A4690" t="s">
        <v>5122</v>
      </c>
      <c r="B4690">
        <v>80.510000000000005</v>
      </c>
    </row>
    <row r="4691" spans="1:2" x14ac:dyDescent="0.4">
      <c r="A4691" t="s">
        <v>5123</v>
      </c>
      <c r="B4691">
        <v>39.61</v>
      </c>
    </row>
    <row r="4692" spans="1:2" x14ac:dyDescent="0.4">
      <c r="A4692" t="s">
        <v>3604</v>
      </c>
      <c r="B4692">
        <v>118.68</v>
      </c>
    </row>
    <row r="4693" spans="1:2" x14ac:dyDescent="0.4">
      <c r="A4693" t="s">
        <v>5124</v>
      </c>
      <c r="B4693">
        <v>27.31</v>
      </c>
    </row>
    <row r="4694" spans="1:2" x14ac:dyDescent="0.4">
      <c r="A4694" t="s">
        <v>5125</v>
      </c>
      <c r="B4694">
        <v>35.270000000000003</v>
      </c>
    </row>
    <row r="4695" spans="1:2" x14ac:dyDescent="0.4">
      <c r="A4695" t="s">
        <v>5126</v>
      </c>
      <c r="B4695">
        <v>17.95</v>
      </c>
    </row>
    <row r="4696" spans="1:2" x14ac:dyDescent="0.4">
      <c r="A4696" t="s">
        <v>5127</v>
      </c>
      <c r="B4696">
        <v>21.97</v>
      </c>
    </row>
    <row r="4697" spans="1:2" x14ac:dyDescent="0.4">
      <c r="A4697" t="s">
        <v>1189</v>
      </c>
      <c r="B4697">
        <v>26.87</v>
      </c>
    </row>
    <row r="4698" spans="1:2" x14ac:dyDescent="0.4">
      <c r="A4698" t="s">
        <v>3549</v>
      </c>
      <c r="B4698">
        <v>51.2</v>
      </c>
    </row>
    <row r="4699" spans="1:2" x14ac:dyDescent="0.4">
      <c r="A4699" t="s">
        <v>5128</v>
      </c>
      <c r="B4699">
        <v>148.88999999999999</v>
      </c>
    </row>
    <row r="4700" spans="1:2" x14ac:dyDescent="0.4">
      <c r="A4700" t="s">
        <v>5129</v>
      </c>
      <c r="B4700">
        <v>30.51</v>
      </c>
    </row>
    <row r="4701" spans="1:2" x14ac:dyDescent="0.4">
      <c r="A4701" t="s">
        <v>5130</v>
      </c>
      <c r="B4701">
        <v>12.12</v>
      </c>
    </row>
    <row r="4702" spans="1:2" x14ac:dyDescent="0.4">
      <c r="A4702" t="s">
        <v>5131</v>
      </c>
      <c r="B4702">
        <v>38.56</v>
      </c>
    </row>
    <row r="4703" spans="1:2" x14ac:dyDescent="0.4">
      <c r="A4703" t="s">
        <v>5132</v>
      </c>
      <c r="B4703">
        <v>313.8</v>
      </c>
    </row>
    <row r="4704" spans="1:2" x14ac:dyDescent="0.4">
      <c r="A4704" t="s">
        <v>1216</v>
      </c>
      <c r="B4704">
        <v>14.67</v>
      </c>
    </row>
    <row r="4705" spans="1:2" x14ac:dyDescent="0.4">
      <c r="A4705" t="s">
        <v>5133</v>
      </c>
      <c r="B4705">
        <v>33.22</v>
      </c>
    </row>
    <row r="4706" spans="1:2" x14ac:dyDescent="0.4">
      <c r="A4706" t="s">
        <v>3582</v>
      </c>
      <c r="B4706">
        <v>56.07</v>
      </c>
    </row>
    <row r="4707" spans="1:2" x14ac:dyDescent="0.4">
      <c r="A4707" t="s">
        <v>5134</v>
      </c>
      <c r="B4707">
        <v>101.97</v>
      </c>
    </row>
    <row r="4708" spans="1:2" x14ac:dyDescent="0.4">
      <c r="A4708" t="s">
        <v>262</v>
      </c>
      <c r="B4708">
        <v>68.13</v>
      </c>
    </row>
    <row r="4709" spans="1:2" x14ac:dyDescent="0.4">
      <c r="A4709" t="s">
        <v>5135</v>
      </c>
      <c r="B4709">
        <v>48.29</v>
      </c>
    </row>
    <row r="4710" spans="1:2" x14ac:dyDescent="0.4">
      <c r="A4710" t="s">
        <v>3576</v>
      </c>
      <c r="B4710">
        <v>29.03</v>
      </c>
    </row>
    <row r="4711" spans="1:2" x14ac:dyDescent="0.4">
      <c r="A4711" t="s">
        <v>5136</v>
      </c>
      <c r="B4711">
        <v>25.11</v>
      </c>
    </row>
    <row r="4712" spans="1:2" x14ac:dyDescent="0.4">
      <c r="A4712" t="s">
        <v>5137</v>
      </c>
      <c r="B4712">
        <v>46.22</v>
      </c>
    </row>
    <row r="4713" spans="1:2" x14ac:dyDescent="0.4">
      <c r="A4713" t="s">
        <v>5138</v>
      </c>
      <c r="B4713">
        <v>49.18</v>
      </c>
    </row>
    <row r="4714" spans="1:2" x14ac:dyDescent="0.4">
      <c r="A4714" t="s">
        <v>5139</v>
      </c>
      <c r="B4714">
        <v>53.68</v>
      </c>
    </row>
    <row r="4715" spans="1:2" x14ac:dyDescent="0.4">
      <c r="A4715" t="s">
        <v>5140</v>
      </c>
      <c r="B4715">
        <v>28.88</v>
      </c>
    </row>
    <row r="4716" spans="1:2" x14ac:dyDescent="0.4">
      <c r="A4716" t="s">
        <v>5141</v>
      </c>
      <c r="B4716">
        <v>404.42</v>
      </c>
    </row>
    <row r="4717" spans="1:2" x14ac:dyDescent="0.4">
      <c r="A4717" t="s">
        <v>5142</v>
      </c>
      <c r="B4717">
        <v>122.47</v>
      </c>
    </row>
    <row r="4718" spans="1:2" x14ac:dyDescent="0.4">
      <c r="A4718" t="s">
        <v>5143</v>
      </c>
      <c r="B4718">
        <v>112.36</v>
      </c>
    </row>
    <row r="4719" spans="1:2" x14ac:dyDescent="0.4">
      <c r="A4719" t="s">
        <v>259</v>
      </c>
      <c r="B4719">
        <v>93.52</v>
      </c>
    </row>
    <row r="4720" spans="1:2" x14ac:dyDescent="0.4">
      <c r="A4720" t="s">
        <v>5144</v>
      </c>
      <c r="B4720">
        <v>37.450000000000003</v>
      </c>
    </row>
    <row r="4721" spans="1:2" x14ac:dyDescent="0.4">
      <c r="A4721" t="s">
        <v>5145</v>
      </c>
      <c r="B4721">
        <v>37.57</v>
      </c>
    </row>
    <row r="4722" spans="1:2" x14ac:dyDescent="0.4">
      <c r="A4722" t="s">
        <v>1188</v>
      </c>
      <c r="B4722">
        <v>33.81</v>
      </c>
    </row>
    <row r="4723" spans="1:2" x14ac:dyDescent="0.4">
      <c r="A4723" t="s">
        <v>5146</v>
      </c>
      <c r="B4723">
        <v>41.84</v>
      </c>
    </row>
    <row r="4724" spans="1:2" x14ac:dyDescent="0.4">
      <c r="A4724" t="s">
        <v>5147</v>
      </c>
      <c r="B4724">
        <v>17.850000000000001</v>
      </c>
    </row>
    <row r="4725" spans="1:2" x14ac:dyDescent="0.4">
      <c r="A4725" t="s">
        <v>5148</v>
      </c>
      <c r="B4725">
        <v>77.959999999999994</v>
      </c>
    </row>
    <row r="4726" spans="1:2" x14ac:dyDescent="0.4">
      <c r="A4726" t="s">
        <v>5149</v>
      </c>
      <c r="B4726">
        <v>39.909999999999997</v>
      </c>
    </row>
    <row r="4727" spans="1:2" x14ac:dyDescent="0.4">
      <c r="A4727" t="s">
        <v>5150</v>
      </c>
      <c r="B4727">
        <v>19.920000000000002</v>
      </c>
    </row>
    <row r="4728" spans="1:2" x14ac:dyDescent="0.4">
      <c r="A4728" t="s">
        <v>5151</v>
      </c>
      <c r="B4728">
        <v>42.12</v>
      </c>
    </row>
    <row r="4729" spans="1:2" x14ac:dyDescent="0.4">
      <c r="A4729" t="s">
        <v>5152</v>
      </c>
      <c r="B4729">
        <v>28.17</v>
      </c>
    </row>
    <row r="4730" spans="1:2" x14ac:dyDescent="0.4">
      <c r="A4730" t="s">
        <v>5153</v>
      </c>
      <c r="B4730">
        <v>32.06</v>
      </c>
    </row>
    <row r="4731" spans="1:2" x14ac:dyDescent="0.4">
      <c r="A4731" t="s">
        <v>5154</v>
      </c>
      <c r="B4731">
        <v>3463.26</v>
      </c>
    </row>
    <row r="4732" spans="1:2" x14ac:dyDescent="0.4">
      <c r="A4732" t="s">
        <v>280</v>
      </c>
      <c r="B4732">
        <v>135.47999999999999</v>
      </c>
    </row>
    <row r="4733" spans="1:2" x14ac:dyDescent="0.4">
      <c r="A4733" t="s">
        <v>5155</v>
      </c>
      <c r="B4733">
        <v>38.020000000000003</v>
      </c>
    </row>
    <row r="4734" spans="1:2" x14ac:dyDescent="0.4">
      <c r="A4734" t="s">
        <v>5156</v>
      </c>
      <c r="B4734">
        <v>20.55</v>
      </c>
    </row>
    <row r="4735" spans="1:2" x14ac:dyDescent="0.4">
      <c r="A4735" t="s">
        <v>5157</v>
      </c>
      <c r="B4735">
        <v>56.28</v>
      </c>
    </row>
    <row r="4736" spans="1:2" x14ac:dyDescent="0.4">
      <c r="A4736" t="s">
        <v>5158</v>
      </c>
      <c r="B4736">
        <v>60.18</v>
      </c>
    </row>
    <row r="4737" spans="1:2" x14ac:dyDescent="0.4">
      <c r="A4737" t="s">
        <v>1185</v>
      </c>
      <c r="B4737">
        <v>31.78</v>
      </c>
    </row>
    <row r="4738" spans="1:2" x14ac:dyDescent="0.4">
      <c r="A4738" t="s">
        <v>276</v>
      </c>
      <c r="B4738">
        <v>64.19</v>
      </c>
    </row>
    <row r="4739" spans="1:2" x14ac:dyDescent="0.4">
      <c r="A4739" t="s">
        <v>5159</v>
      </c>
      <c r="B4739">
        <v>26.9</v>
      </c>
    </row>
    <row r="4740" spans="1:2" x14ac:dyDescent="0.4">
      <c r="A4740" t="s">
        <v>3609</v>
      </c>
      <c r="B4740">
        <v>42.94</v>
      </c>
    </row>
    <row r="4741" spans="1:2" x14ac:dyDescent="0.4">
      <c r="A4741" t="s">
        <v>5160</v>
      </c>
      <c r="B4741">
        <v>35.25</v>
      </c>
    </row>
    <row r="4742" spans="1:2" x14ac:dyDescent="0.4">
      <c r="A4742" t="s">
        <v>5161</v>
      </c>
      <c r="B4742">
        <v>81.03</v>
      </c>
    </row>
    <row r="4743" spans="1:2" x14ac:dyDescent="0.4">
      <c r="A4743" t="s">
        <v>1190</v>
      </c>
      <c r="B4743">
        <v>16.920000000000002</v>
      </c>
    </row>
    <row r="4744" spans="1:2" x14ac:dyDescent="0.4">
      <c r="A4744" t="s">
        <v>5162</v>
      </c>
      <c r="B4744">
        <v>127.17</v>
      </c>
    </row>
    <row r="4745" spans="1:2" x14ac:dyDescent="0.4">
      <c r="A4745" t="s">
        <v>5163</v>
      </c>
      <c r="B4745">
        <v>19.02</v>
      </c>
    </row>
    <row r="4746" spans="1:2" x14ac:dyDescent="0.4">
      <c r="A4746" t="s">
        <v>5164</v>
      </c>
      <c r="B4746">
        <v>12.06</v>
      </c>
    </row>
    <row r="4747" spans="1:2" x14ac:dyDescent="0.4">
      <c r="A4747" t="s">
        <v>5165</v>
      </c>
      <c r="B4747">
        <v>1013.71</v>
      </c>
    </row>
    <row r="4748" spans="1:2" x14ac:dyDescent="0.4">
      <c r="A4748" t="s">
        <v>5166</v>
      </c>
      <c r="B4748">
        <v>52.77</v>
      </c>
    </row>
    <row r="4749" spans="1:2" x14ac:dyDescent="0.4">
      <c r="A4749" t="s">
        <v>5167</v>
      </c>
      <c r="B4749">
        <v>28.98</v>
      </c>
    </row>
    <row r="4750" spans="1:2" x14ac:dyDescent="0.4">
      <c r="A4750" t="s">
        <v>5168</v>
      </c>
      <c r="B4750">
        <v>46.56</v>
      </c>
    </row>
    <row r="4751" spans="1:2" x14ac:dyDescent="0.4">
      <c r="A4751" t="s">
        <v>5169</v>
      </c>
      <c r="B4751">
        <v>26.48</v>
      </c>
    </row>
    <row r="4752" spans="1:2" x14ac:dyDescent="0.4">
      <c r="A4752" t="s">
        <v>5170</v>
      </c>
      <c r="B4752">
        <v>32.130000000000003</v>
      </c>
    </row>
    <row r="4753" spans="1:2" x14ac:dyDescent="0.4">
      <c r="A4753" t="s">
        <v>5171</v>
      </c>
      <c r="B4753">
        <v>35.520000000000003</v>
      </c>
    </row>
    <row r="4754" spans="1:2" x14ac:dyDescent="0.4">
      <c r="A4754" t="s">
        <v>5172</v>
      </c>
      <c r="B4754">
        <v>34.01</v>
      </c>
    </row>
    <row r="4755" spans="1:2" x14ac:dyDescent="0.4">
      <c r="A4755" t="s">
        <v>5173</v>
      </c>
      <c r="B4755">
        <v>126.4</v>
      </c>
    </row>
    <row r="4756" spans="1:2" x14ac:dyDescent="0.4">
      <c r="A4756" t="s">
        <v>1194</v>
      </c>
      <c r="B4756">
        <v>16.059999999999999</v>
      </c>
    </row>
    <row r="4757" spans="1:2" x14ac:dyDescent="0.4">
      <c r="A4757" t="s">
        <v>5174</v>
      </c>
      <c r="B4757">
        <v>25.87</v>
      </c>
    </row>
    <row r="4758" spans="1:2" x14ac:dyDescent="0.4">
      <c r="A4758" t="s">
        <v>5175</v>
      </c>
      <c r="B4758">
        <v>36.24</v>
      </c>
    </row>
    <row r="4759" spans="1:2" x14ac:dyDescent="0.4">
      <c r="A4759" t="s">
        <v>3606</v>
      </c>
      <c r="B4759">
        <v>36.44</v>
      </c>
    </row>
    <row r="4760" spans="1:2" x14ac:dyDescent="0.4">
      <c r="A4760" t="s">
        <v>5176</v>
      </c>
      <c r="B4760">
        <v>91.06</v>
      </c>
    </row>
    <row r="4761" spans="1:2" x14ac:dyDescent="0.4">
      <c r="A4761" t="s">
        <v>5177</v>
      </c>
      <c r="B4761">
        <v>24.16</v>
      </c>
    </row>
    <row r="4762" spans="1:2" x14ac:dyDescent="0.4">
      <c r="A4762" t="s">
        <v>5178</v>
      </c>
      <c r="B4762">
        <v>17.59</v>
      </c>
    </row>
    <row r="4763" spans="1:2" x14ac:dyDescent="0.4">
      <c r="A4763" t="s">
        <v>5179</v>
      </c>
      <c r="B4763">
        <v>22.23</v>
      </c>
    </row>
    <row r="4764" spans="1:2" x14ac:dyDescent="0.4">
      <c r="A4764" t="s">
        <v>5180</v>
      </c>
      <c r="B4764">
        <v>29.98</v>
      </c>
    </row>
    <row r="4765" spans="1:2" x14ac:dyDescent="0.4">
      <c r="A4765" t="s">
        <v>5181</v>
      </c>
      <c r="B4765">
        <v>21.53</v>
      </c>
    </row>
    <row r="4766" spans="1:2" x14ac:dyDescent="0.4">
      <c r="A4766" t="s">
        <v>5182</v>
      </c>
      <c r="B4766">
        <v>41.58</v>
      </c>
    </row>
    <row r="4767" spans="1:2" x14ac:dyDescent="0.4">
      <c r="A4767" t="s">
        <v>5183</v>
      </c>
      <c r="B4767">
        <v>42.01</v>
      </c>
    </row>
    <row r="4768" spans="1:2" x14ac:dyDescent="0.4">
      <c r="A4768" t="s">
        <v>267</v>
      </c>
      <c r="B4768">
        <v>48.94</v>
      </c>
    </row>
    <row r="4769" spans="1:2" x14ac:dyDescent="0.4">
      <c r="A4769" t="s">
        <v>277</v>
      </c>
      <c r="B4769">
        <v>27.07</v>
      </c>
    </row>
    <row r="4770" spans="1:2" x14ac:dyDescent="0.4">
      <c r="A4770" t="s">
        <v>5184</v>
      </c>
      <c r="B4770">
        <v>20.03</v>
      </c>
    </row>
    <row r="4771" spans="1:2" x14ac:dyDescent="0.4">
      <c r="A4771" t="s">
        <v>5185</v>
      </c>
      <c r="B4771">
        <v>22.6</v>
      </c>
    </row>
    <row r="4772" spans="1:2" x14ac:dyDescent="0.4">
      <c r="A4772" t="s">
        <v>5186</v>
      </c>
      <c r="B4772">
        <v>48.41</v>
      </c>
    </row>
    <row r="4773" spans="1:2" x14ac:dyDescent="0.4">
      <c r="A4773" t="s">
        <v>5187</v>
      </c>
      <c r="B4773">
        <v>91.11</v>
      </c>
    </row>
    <row r="4774" spans="1:2" x14ac:dyDescent="0.4">
      <c r="A4774" t="s">
        <v>5188</v>
      </c>
      <c r="B4774">
        <v>35.549999999999997</v>
      </c>
    </row>
    <row r="4775" spans="1:2" x14ac:dyDescent="0.4">
      <c r="A4775" t="s">
        <v>3559</v>
      </c>
      <c r="B4775">
        <v>19.63</v>
      </c>
    </row>
    <row r="4776" spans="1:2" x14ac:dyDescent="0.4">
      <c r="A4776" t="s">
        <v>5189</v>
      </c>
      <c r="B4776">
        <v>329.26</v>
      </c>
    </row>
    <row r="4777" spans="1:2" x14ac:dyDescent="0.4">
      <c r="A4777" t="s">
        <v>5190</v>
      </c>
      <c r="B4777">
        <v>32.18</v>
      </c>
    </row>
    <row r="4778" spans="1:2" x14ac:dyDescent="0.4">
      <c r="A4778" t="s">
        <v>5191</v>
      </c>
      <c r="B4778">
        <v>91.35</v>
      </c>
    </row>
    <row r="4779" spans="1:2" x14ac:dyDescent="0.4">
      <c r="A4779" t="s">
        <v>5192</v>
      </c>
      <c r="B4779">
        <v>35.06</v>
      </c>
    </row>
    <row r="4780" spans="1:2" x14ac:dyDescent="0.4">
      <c r="A4780" t="s">
        <v>5193</v>
      </c>
      <c r="B4780">
        <v>20.98</v>
      </c>
    </row>
    <row r="4781" spans="1:2" x14ac:dyDescent="0.4">
      <c r="A4781" t="s">
        <v>260</v>
      </c>
      <c r="B4781">
        <v>35.44</v>
      </c>
    </row>
    <row r="4782" spans="1:2" x14ac:dyDescent="0.4">
      <c r="A4782" t="s">
        <v>278</v>
      </c>
      <c r="B4782">
        <v>40.74</v>
      </c>
    </row>
    <row r="4783" spans="1:2" x14ac:dyDescent="0.4">
      <c r="A4783" t="s">
        <v>5194</v>
      </c>
      <c r="B4783">
        <v>26.61</v>
      </c>
    </row>
    <row r="4784" spans="1:2" x14ac:dyDescent="0.4">
      <c r="A4784" t="s">
        <v>5195</v>
      </c>
      <c r="B4784">
        <v>45.73</v>
      </c>
    </row>
    <row r="4785" spans="1:2" x14ac:dyDescent="0.4">
      <c r="A4785" t="s">
        <v>5196</v>
      </c>
      <c r="B4785">
        <v>100.84</v>
      </c>
    </row>
    <row r="4786" spans="1:2" x14ac:dyDescent="0.4">
      <c r="A4786" t="s">
        <v>5197</v>
      </c>
      <c r="B4786">
        <v>26.81</v>
      </c>
    </row>
    <row r="4787" spans="1:2" x14ac:dyDescent="0.4">
      <c r="A4787" t="s">
        <v>5198</v>
      </c>
      <c r="B4787">
        <v>37.700000000000003</v>
      </c>
    </row>
    <row r="4788" spans="1:2" x14ac:dyDescent="0.4">
      <c r="A4788" t="s">
        <v>5199</v>
      </c>
      <c r="B4788">
        <v>54.48</v>
      </c>
    </row>
    <row r="4789" spans="1:2" x14ac:dyDescent="0.4">
      <c r="A4789" t="s">
        <v>5200</v>
      </c>
      <c r="B4789">
        <v>21.3</v>
      </c>
    </row>
    <row r="4790" spans="1:2" x14ac:dyDescent="0.4">
      <c r="A4790" t="s">
        <v>5201</v>
      </c>
      <c r="B4790">
        <v>297.17</v>
      </c>
    </row>
    <row r="4791" spans="1:2" x14ac:dyDescent="0.4">
      <c r="A4791" t="s">
        <v>5202</v>
      </c>
      <c r="B4791">
        <v>21.37</v>
      </c>
    </row>
    <row r="4792" spans="1:2" x14ac:dyDescent="0.4">
      <c r="A4792" t="s">
        <v>5203</v>
      </c>
      <c r="B4792">
        <v>26.12</v>
      </c>
    </row>
    <row r="4793" spans="1:2" x14ac:dyDescent="0.4">
      <c r="A4793" t="s">
        <v>5204</v>
      </c>
      <c r="B4793">
        <v>15.97</v>
      </c>
    </row>
    <row r="4794" spans="1:2" x14ac:dyDescent="0.4">
      <c r="A4794" t="s">
        <v>5205</v>
      </c>
      <c r="B4794">
        <v>84.84</v>
      </c>
    </row>
    <row r="4795" spans="1:2" x14ac:dyDescent="0.4">
      <c r="A4795" t="s">
        <v>3461</v>
      </c>
      <c r="B4795">
        <v>83.47</v>
      </c>
    </row>
    <row r="4796" spans="1:2" x14ac:dyDescent="0.4">
      <c r="A4796" t="s">
        <v>5206</v>
      </c>
      <c r="B4796">
        <v>28.77</v>
      </c>
    </row>
    <row r="4797" spans="1:2" x14ac:dyDescent="0.4">
      <c r="A4797" t="s">
        <v>5207</v>
      </c>
      <c r="B4797">
        <v>194.53</v>
      </c>
    </row>
    <row r="4798" spans="1:2" x14ac:dyDescent="0.4">
      <c r="A4798" t="s">
        <v>5208</v>
      </c>
      <c r="B4798">
        <v>34.880000000000003</v>
      </c>
    </row>
    <row r="4799" spans="1:2" x14ac:dyDescent="0.4">
      <c r="A4799" t="s">
        <v>5209</v>
      </c>
      <c r="B4799">
        <v>45.54</v>
      </c>
    </row>
    <row r="4800" spans="1:2" x14ac:dyDescent="0.4">
      <c r="A4800" t="s">
        <v>5210</v>
      </c>
      <c r="B4800">
        <v>32.36</v>
      </c>
    </row>
    <row r="4801" spans="1:2" x14ac:dyDescent="0.4">
      <c r="A4801" t="s">
        <v>5211</v>
      </c>
      <c r="B4801">
        <v>63.76</v>
      </c>
    </row>
    <row r="4802" spans="1:2" x14ac:dyDescent="0.4">
      <c r="A4802" t="s">
        <v>5212</v>
      </c>
      <c r="B4802">
        <v>27.48</v>
      </c>
    </row>
    <row r="4803" spans="1:2" x14ac:dyDescent="0.4">
      <c r="A4803" t="s">
        <v>5213</v>
      </c>
      <c r="B4803">
        <v>24.2</v>
      </c>
    </row>
    <row r="4804" spans="1:2" x14ac:dyDescent="0.4">
      <c r="A4804" t="s">
        <v>5214</v>
      </c>
      <c r="B4804">
        <v>102.13</v>
      </c>
    </row>
    <row r="4805" spans="1:2" x14ac:dyDescent="0.4">
      <c r="A4805" t="s">
        <v>5215</v>
      </c>
      <c r="B4805">
        <v>57.47</v>
      </c>
    </row>
    <row r="4806" spans="1:2" x14ac:dyDescent="0.4">
      <c r="A4806" t="s">
        <v>5216</v>
      </c>
      <c r="B4806">
        <v>58.8</v>
      </c>
    </row>
    <row r="4807" spans="1:2" x14ac:dyDescent="0.4">
      <c r="A4807" t="s">
        <v>5217</v>
      </c>
      <c r="B4807">
        <v>42.5</v>
      </c>
    </row>
    <row r="4808" spans="1:2" x14ac:dyDescent="0.4">
      <c r="A4808" t="s">
        <v>261</v>
      </c>
      <c r="B4808">
        <v>21.96</v>
      </c>
    </row>
    <row r="4809" spans="1:2" x14ac:dyDescent="0.4">
      <c r="A4809" t="s">
        <v>264</v>
      </c>
      <c r="B4809">
        <v>45.22</v>
      </c>
    </row>
    <row r="4810" spans="1:2" x14ac:dyDescent="0.4">
      <c r="A4810" t="s">
        <v>5218</v>
      </c>
      <c r="B4810">
        <v>24.77</v>
      </c>
    </row>
    <row r="4811" spans="1:2" x14ac:dyDescent="0.4">
      <c r="A4811" t="s">
        <v>5219</v>
      </c>
      <c r="B4811">
        <v>11.76</v>
      </c>
    </row>
    <row r="4812" spans="1:2" x14ac:dyDescent="0.4">
      <c r="A4812" t="s">
        <v>3457</v>
      </c>
      <c r="B4812">
        <v>49.03</v>
      </c>
    </row>
    <row r="4813" spans="1:2" x14ac:dyDescent="0.4">
      <c r="A4813" t="s">
        <v>5220</v>
      </c>
      <c r="B4813">
        <v>50.39</v>
      </c>
    </row>
    <row r="4814" spans="1:2" x14ac:dyDescent="0.4">
      <c r="A4814" t="s">
        <v>5221</v>
      </c>
      <c r="B4814">
        <v>177.72</v>
      </c>
    </row>
    <row r="4815" spans="1:2" x14ac:dyDescent="0.4">
      <c r="A4815" t="s">
        <v>5222</v>
      </c>
      <c r="B4815">
        <v>115.61</v>
      </c>
    </row>
    <row r="4816" spans="1:2" x14ac:dyDescent="0.4">
      <c r="A4816" t="s">
        <v>5223</v>
      </c>
      <c r="B4816">
        <v>47.62</v>
      </c>
    </row>
    <row r="4817" spans="1:2" x14ac:dyDescent="0.4">
      <c r="A4817" t="s">
        <v>5224</v>
      </c>
      <c r="B4817">
        <v>17.260000000000002</v>
      </c>
    </row>
    <row r="4818" spans="1:2" x14ac:dyDescent="0.4">
      <c r="A4818" t="s">
        <v>5225</v>
      </c>
      <c r="B4818">
        <v>117.48</v>
      </c>
    </row>
    <row r="4819" spans="1:2" x14ac:dyDescent="0.4">
      <c r="A4819" t="s">
        <v>5226</v>
      </c>
      <c r="B4819">
        <v>11.02</v>
      </c>
    </row>
    <row r="4820" spans="1:2" x14ac:dyDescent="0.4">
      <c r="A4820" t="s">
        <v>3543</v>
      </c>
      <c r="B4820">
        <v>25.5</v>
      </c>
    </row>
    <row r="4821" spans="1:2" x14ac:dyDescent="0.4">
      <c r="A4821" t="s">
        <v>5227</v>
      </c>
      <c r="B4821">
        <v>18.25</v>
      </c>
    </row>
    <row r="4822" spans="1:2" x14ac:dyDescent="0.4">
      <c r="A4822" t="s">
        <v>270</v>
      </c>
      <c r="B4822">
        <v>29.64</v>
      </c>
    </row>
    <row r="4823" spans="1:2" x14ac:dyDescent="0.4">
      <c r="A4823" t="s">
        <v>5228</v>
      </c>
      <c r="B4823">
        <v>42.66</v>
      </c>
    </row>
    <row r="4824" spans="1:2" x14ac:dyDescent="0.4">
      <c r="A4824" t="s">
        <v>3534</v>
      </c>
      <c r="B4824">
        <v>19.86</v>
      </c>
    </row>
    <row r="4825" spans="1:2" x14ac:dyDescent="0.4">
      <c r="A4825" t="s">
        <v>5229</v>
      </c>
      <c r="B4825">
        <v>62.58</v>
      </c>
    </row>
    <row r="4826" spans="1:2" x14ac:dyDescent="0.4">
      <c r="A4826" t="s">
        <v>5230</v>
      </c>
      <c r="B4826">
        <v>34.21</v>
      </c>
    </row>
    <row r="4827" spans="1:2" x14ac:dyDescent="0.4">
      <c r="A4827" t="s">
        <v>5231</v>
      </c>
      <c r="B4827">
        <v>53.47</v>
      </c>
    </row>
    <row r="4828" spans="1:2" x14ac:dyDescent="0.4">
      <c r="A4828" t="s">
        <v>275</v>
      </c>
      <c r="B4828">
        <v>80.3</v>
      </c>
    </row>
    <row r="4829" spans="1:2" x14ac:dyDescent="0.4">
      <c r="A4829" t="s">
        <v>5232</v>
      </c>
      <c r="B4829">
        <v>32.020000000000003</v>
      </c>
    </row>
    <row r="4830" spans="1:2" x14ac:dyDescent="0.4">
      <c r="A4830" t="s">
        <v>5233</v>
      </c>
      <c r="B4830">
        <v>16.52</v>
      </c>
    </row>
    <row r="4831" spans="1:2" x14ac:dyDescent="0.4">
      <c r="A4831" t="s">
        <v>5234</v>
      </c>
      <c r="B4831">
        <v>34.35</v>
      </c>
    </row>
    <row r="4832" spans="1:2" x14ac:dyDescent="0.4">
      <c r="A4832" t="s">
        <v>5235</v>
      </c>
      <c r="B4832">
        <v>21.42</v>
      </c>
    </row>
    <row r="4833" spans="1:2" x14ac:dyDescent="0.4">
      <c r="A4833" t="s">
        <v>5236</v>
      </c>
      <c r="B4833">
        <v>87.62</v>
      </c>
    </row>
    <row r="4834" spans="1:2" x14ac:dyDescent="0.4">
      <c r="A4834" t="s">
        <v>5237</v>
      </c>
      <c r="B4834">
        <v>22.15</v>
      </c>
    </row>
    <row r="4835" spans="1:2" x14ac:dyDescent="0.4">
      <c r="A4835" t="s">
        <v>5238</v>
      </c>
      <c r="B4835">
        <v>9.7799999999999994</v>
      </c>
    </row>
    <row r="4836" spans="1:2" x14ac:dyDescent="0.4">
      <c r="A4836" t="s">
        <v>5239</v>
      </c>
      <c r="B4836">
        <v>70.040000000000006</v>
      </c>
    </row>
    <row r="4837" spans="1:2" x14ac:dyDescent="0.4">
      <c r="A4837" t="s">
        <v>5240</v>
      </c>
      <c r="B4837">
        <v>47.93</v>
      </c>
    </row>
    <row r="4838" spans="1:2" x14ac:dyDescent="0.4">
      <c r="A4838" t="s">
        <v>5241</v>
      </c>
      <c r="B4838">
        <v>25.46</v>
      </c>
    </row>
    <row r="4839" spans="1:2" x14ac:dyDescent="0.4">
      <c r="A4839" t="s">
        <v>269</v>
      </c>
      <c r="B4839">
        <v>54.74</v>
      </c>
    </row>
    <row r="4840" spans="1:2" x14ac:dyDescent="0.4">
      <c r="A4840" t="s">
        <v>1204</v>
      </c>
      <c r="B4840">
        <v>24.48</v>
      </c>
    </row>
    <row r="4841" spans="1:2" x14ac:dyDescent="0.4">
      <c r="A4841" t="s">
        <v>5242</v>
      </c>
      <c r="B4841">
        <v>44.42</v>
      </c>
    </row>
    <row r="4842" spans="1:2" x14ac:dyDescent="0.4">
      <c r="A4842" t="s">
        <v>5243</v>
      </c>
      <c r="B4842">
        <v>55.37</v>
      </c>
    </row>
    <row r="4843" spans="1:2" x14ac:dyDescent="0.4">
      <c r="A4843" t="s">
        <v>5244</v>
      </c>
      <c r="B4843">
        <v>44.99</v>
      </c>
    </row>
    <row r="4844" spans="1:2" x14ac:dyDescent="0.4">
      <c r="A4844" t="s">
        <v>5245</v>
      </c>
      <c r="B4844">
        <v>67.53</v>
      </c>
    </row>
    <row r="4845" spans="1:2" x14ac:dyDescent="0.4">
      <c r="A4845" t="s">
        <v>5246</v>
      </c>
      <c r="B4845">
        <v>174.72</v>
      </c>
    </row>
    <row r="4846" spans="1:2" x14ac:dyDescent="0.4">
      <c r="A4846" t="s">
        <v>3627</v>
      </c>
      <c r="B4846">
        <v>33.39</v>
      </c>
    </row>
    <row r="4847" spans="1:2" x14ac:dyDescent="0.4">
      <c r="A4847" t="s">
        <v>5247</v>
      </c>
      <c r="B4847">
        <v>26.22</v>
      </c>
    </row>
    <row r="4848" spans="1:2" x14ac:dyDescent="0.4">
      <c r="A4848" t="s">
        <v>5248</v>
      </c>
      <c r="B4848">
        <v>18.95</v>
      </c>
    </row>
    <row r="4849" spans="1:2" x14ac:dyDescent="0.4">
      <c r="A4849" t="s">
        <v>5249</v>
      </c>
      <c r="B4849">
        <v>20.43</v>
      </c>
    </row>
    <row r="4850" spans="1:2" x14ac:dyDescent="0.4">
      <c r="A4850" t="s">
        <v>5250</v>
      </c>
      <c r="B4850">
        <v>24.16</v>
      </c>
    </row>
    <row r="4851" spans="1:2" x14ac:dyDescent="0.4">
      <c r="A4851" t="s">
        <v>5251</v>
      </c>
      <c r="B4851">
        <v>37.74</v>
      </c>
    </row>
    <row r="4852" spans="1:2" x14ac:dyDescent="0.4">
      <c r="A4852" t="s">
        <v>5252</v>
      </c>
      <c r="B4852">
        <v>91.23</v>
      </c>
    </row>
    <row r="4853" spans="1:2" x14ac:dyDescent="0.4">
      <c r="A4853" t="s">
        <v>5253</v>
      </c>
      <c r="B4853">
        <v>148.47</v>
      </c>
    </row>
    <row r="4854" spans="1:2" x14ac:dyDescent="0.4">
      <c r="A4854" t="s">
        <v>5254</v>
      </c>
      <c r="B4854">
        <v>18.350000000000001</v>
      </c>
    </row>
    <row r="4855" spans="1:2" x14ac:dyDescent="0.4">
      <c r="A4855" t="s">
        <v>279</v>
      </c>
      <c r="B4855">
        <v>58.3</v>
      </c>
    </row>
    <row r="4856" spans="1:2" x14ac:dyDescent="0.4">
      <c r="A4856" t="s">
        <v>5255</v>
      </c>
      <c r="B4856">
        <v>47.44</v>
      </c>
    </row>
    <row r="4857" spans="1:2" x14ac:dyDescent="0.4">
      <c r="A4857" t="s">
        <v>5256</v>
      </c>
      <c r="B4857">
        <v>40.19</v>
      </c>
    </row>
    <row r="4858" spans="1:2" x14ac:dyDescent="0.4">
      <c r="A4858" t="s">
        <v>5257</v>
      </c>
      <c r="B4858">
        <v>125.1</v>
      </c>
    </row>
    <row r="4859" spans="1:2" x14ac:dyDescent="0.4">
      <c r="A4859" t="s">
        <v>5258</v>
      </c>
      <c r="B4859">
        <v>24.93</v>
      </c>
    </row>
    <row r="4860" spans="1:2" x14ac:dyDescent="0.4">
      <c r="A4860" t="s">
        <v>5259</v>
      </c>
      <c r="B4860">
        <v>18.95</v>
      </c>
    </row>
    <row r="4861" spans="1:2" x14ac:dyDescent="0.4">
      <c r="A4861" t="s">
        <v>5260</v>
      </c>
      <c r="B4861">
        <v>125.18</v>
      </c>
    </row>
    <row r="4862" spans="1:2" x14ac:dyDescent="0.4">
      <c r="A4862" t="s">
        <v>5261</v>
      </c>
      <c r="B4862">
        <v>403.35</v>
      </c>
    </row>
    <row r="4863" spans="1:2" x14ac:dyDescent="0.4">
      <c r="A4863" t="s">
        <v>5262</v>
      </c>
      <c r="B4863">
        <v>31.11</v>
      </c>
    </row>
    <row r="4864" spans="1:2" x14ac:dyDescent="0.4">
      <c r="A4864" t="s">
        <v>3525</v>
      </c>
      <c r="B4864">
        <v>35.75</v>
      </c>
    </row>
    <row r="4865" spans="1:2" x14ac:dyDescent="0.4">
      <c r="A4865" t="s">
        <v>5263</v>
      </c>
      <c r="B4865">
        <v>49.8</v>
      </c>
    </row>
    <row r="4866" spans="1:2" x14ac:dyDescent="0.4">
      <c r="A4866" t="s">
        <v>5264</v>
      </c>
      <c r="B4866">
        <v>34.520000000000003</v>
      </c>
    </row>
    <row r="4867" spans="1:2" x14ac:dyDescent="0.4">
      <c r="A4867" t="s">
        <v>5265</v>
      </c>
      <c r="B4867">
        <v>125.05</v>
      </c>
    </row>
    <row r="4868" spans="1:2" x14ac:dyDescent="0.4">
      <c r="A4868" t="s">
        <v>5266</v>
      </c>
      <c r="B4868">
        <v>32.01</v>
      </c>
    </row>
    <row r="4869" spans="1:2" x14ac:dyDescent="0.4">
      <c r="A4869" t="s">
        <v>5267</v>
      </c>
      <c r="B4869">
        <v>23.08</v>
      </c>
    </row>
    <row r="4870" spans="1:2" x14ac:dyDescent="0.4">
      <c r="A4870" t="s">
        <v>5268</v>
      </c>
      <c r="B4870">
        <v>20.83</v>
      </c>
    </row>
    <row r="4871" spans="1:2" x14ac:dyDescent="0.4">
      <c r="A4871" t="s">
        <v>5269</v>
      </c>
      <c r="B4871">
        <v>20.07</v>
      </c>
    </row>
    <row r="4872" spans="1:2" x14ac:dyDescent="0.4">
      <c r="A4872" t="s">
        <v>5270</v>
      </c>
      <c r="B4872">
        <v>29.42</v>
      </c>
    </row>
    <row r="4873" spans="1:2" x14ac:dyDescent="0.4">
      <c r="A4873" t="s">
        <v>5271</v>
      </c>
      <c r="B4873">
        <v>23.17</v>
      </c>
    </row>
    <row r="4874" spans="1:2" x14ac:dyDescent="0.4">
      <c r="A4874" t="s">
        <v>5272</v>
      </c>
      <c r="B4874">
        <v>47.95</v>
      </c>
    </row>
    <row r="4875" spans="1:2" x14ac:dyDescent="0.4">
      <c r="A4875" t="s">
        <v>5273</v>
      </c>
      <c r="B4875">
        <v>18.309999999999999</v>
      </c>
    </row>
    <row r="4876" spans="1:2" x14ac:dyDescent="0.4">
      <c r="A4876" t="s">
        <v>5274</v>
      </c>
      <c r="B4876">
        <v>37.159999999999997</v>
      </c>
    </row>
    <row r="4877" spans="1:2" x14ac:dyDescent="0.4">
      <c r="A4877" t="s">
        <v>5275</v>
      </c>
      <c r="B4877">
        <v>40.57</v>
      </c>
    </row>
    <row r="4878" spans="1:2" x14ac:dyDescent="0.4">
      <c r="A4878" t="s">
        <v>5276</v>
      </c>
      <c r="B4878">
        <v>11.77</v>
      </c>
    </row>
    <row r="4879" spans="1:2" x14ac:dyDescent="0.4">
      <c r="A4879" t="s">
        <v>1193</v>
      </c>
      <c r="B4879">
        <v>42.43</v>
      </c>
    </row>
    <row r="4880" spans="1:2" x14ac:dyDescent="0.4">
      <c r="A4880" t="s">
        <v>5277</v>
      </c>
      <c r="B4880">
        <v>13.39</v>
      </c>
    </row>
    <row r="4881" spans="1:2" x14ac:dyDescent="0.4">
      <c r="A4881" t="s">
        <v>5278</v>
      </c>
      <c r="B4881">
        <v>19.87</v>
      </c>
    </row>
    <row r="4882" spans="1:2" x14ac:dyDescent="0.4">
      <c r="A4882" t="s">
        <v>5279</v>
      </c>
      <c r="B4882">
        <v>15.11</v>
      </c>
    </row>
    <row r="4883" spans="1:2" x14ac:dyDescent="0.4">
      <c r="A4883" t="s">
        <v>5280</v>
      </c>
      <c r="B4883">
        <v>10.85</v>
      </c>
    </row>
    <row r="4884" spans="1:2" x14ac:dyDescent="0.4">
      <c r="A4884" t="s">
        <v>4167</v>
      </c>
      <c r="B4884">
        <v>25.98</v>
      </c>
    </row>
    <row r="4885" spans="1:2" x14ac:dyDescent="0.4">
      <c r="A4885" t="s">
        <v>3210</v>
      </c>
      <c r="B4885">
        <v>111.36</v>
      </c>
    </row>
    <row r="4886" spans="1:2" x14ac:dyDescent="0.4">
      <c r="A4886" t="s">
        <v>5281</v>
      </c>
      <c r="B4886">
        <v>49.56</v>
      </c>
    </row>
    <row r="4887" spans="1:2" x14ac:dyDescent="0.4">
      <c r="A4887" t="s">
        <v>5282</v>
      </c>
      <c r="B4887">
        <v>13.75</v>
      </c>
    </row>
    <row r="4888" spans="1:2" x14ac:dyDescent="0.4">
      <c r="A4888" t="s">
        <v>5283</v>
      </c>
      <c r="B4888">
        <v>15.93</v>
      </c>
    </row>
    <row r="4889" spans="1:2" x14ac:dyDescent="0.4">
      <c r="A4889" t="s">
        <v>5284</v>
      </c>
      <c r="B4889">
        <v>20.309999999999999</v>
      </c>
    </row>
    <row r="4890" spans="1:2" x14ac:dyDescent="0.4">
      <c r="A4890" t="s">
        <v>5285</v>
      </c>
      <c r="B4890">
        <v>98.07</v>
      </c>
    </row>
    <row r="4891" spans="1:2" x14ac:dyDescent="0.4">
      <c r="A4891" t="s">
        <v>5286</v>
      </c>
      <c r="B4891">
        <v>10.71</v>
      </c>
    </row>
    <row r="4892" spans="1:2" x14ac:dyDescent="0.4">
      <c r="A4892" t="s">
        <v>256</v>
      </c>
      <c r="B4892">
        <v>34.229999999999997</v>
      </c>
    </row>
    <row r="4893" spans="1:2" x14ac:dyDescent="0.4">
      <c r="A4893" t="s">
        <v>5287</v>
      </c>
      <c r="B4893">
        <v>42.75</v>
      </c>
    </row>
    <row r="4894" spans="1:2" x14ac:dyDescent="0.4">
      <c r="A4894" t="s">
        <v>5288</v>
      </c>
      <c r="B4894">
        <v>19.63</v>
      </c>
    </row>
    <row r="4895" spans="1:2" x14ac:dyDescent="0.4">
      <c r="A4895" t="s">
        <v>5289</v>
      </c>
      <c r="B4895">
        <v>15.88</v>
      </c>
    </row>
    <row r="4896" spans="1:2" x14ac:dyDescent="0.4">
      <c r="A4896" t="s">
        <v>5290</v>
      </c>
      <c r="B4896">
        <v>14.35</v>
      </c>
    </row>
    <row r="4897" spans="1:2" x14ac:dyDescent="0.4">
      <c r="A4897" t="s">
        <v>5291</v>
      </c>
      <c r="B4897">
        <v>49.21</v>
      </c>
    </row>
    <row r="4898" spans="1:2" x14ac:dyDescent="0.4">
      <c r="A4898" t="s">
        <v>5292</v>
      </c>
      <c r="B4898">
        <v>23.13</v>
      </c>
    </row>
    <row r="4899" spans="1:2" x14ac:dyDescent="0.4">
      <c r="A4899" t="s">
        <v>5293</v>
      </c>
      <c r="B4899">
        <v>93.68</v>
      </c>
    </row>
    <row r="4900" spans="1:2" x14ac:dyDescent="0.4">
      <c r="A4900" t="s">
        <v>5294</v>
      </c>
      <c r="B4900">
        <v>43.58</v>
      </c>
    </row>
    <row r="4901" spans="1:2" x14ac:dyDescent="0.4">
      <c r="A4901" t="s">
        <v>5295</v>
      </c>
      <c r="B4901">
        <v>13.17</v>
      </c>
    </row>
    <row r="4902" spans="1:2" x14ac:dyDescent="0.4">
      <c r="A4902" t="s">
        <v>5296</v>
      </c>
      <c r="B4902">
        <v>10.46</v>
      </c>
    </row>
    <row r="4903" spans="1:2" x14ac:dyDescent="0.4">
      <c r="A4903" t="s">
        <v>5297</v>
      </c>
      <c r="B4903">
        <v>28.18</v>
      </c>
    </row>
    <row r="4904" spans="1:2" x14ac:dyDescent="0.4">
      <c r="A4904" t="s">
        <v>5298</v>
      </c>
      <c r="B4904">
        <v>240.7</v>
      </c>
    </row>
    <row r="4905" spans="1:2" x14ac:dyDescent="0.4">
      <c r="A4905" t="s">
        <v>5299</v>
      </c>
      <c r="B4905">
        <v>22.95</v>
      </c>
    </row>
    <row r="4906" spans="1:2" x14ac:dyDescent="0.4">
      <c r="A4906" t="s">
        <v>5300</v>
      </c>
      <c r="B4906">
        <v>18.59</v>
      </c>
    </row>
    <row r="4907" spans="1:2" x14ac:dyDescent="0.4">
      <c r="A4907" t="s">
        <v>5301</v>
      </c>
      <c r="B4907">
        <v>26.41</v>
      </c>
    </row>
    <row r="4908" spans="1:2" x14ac:dyDescent="0.4">
      <c r="A4908" t="s">
        <v>5302</v>
      </c>
      <c r="B4908">
        <v>17.13</v>
      </c>
    </row>
    <row r="4909" spans="1:2" x14ac:dyDescent="0.4">
      <c r="A4909" t="s">
        <v>5303</v>
      </c>
      <c r="B4909">
        <v>15.91</v>
      </c>
    </row>
    <row r="4910" spans="1:2" x14ac:dyDescent="0.4">
      <c r="A4910" t="s">
        <v>5304</v>
      </c>
      <c r="B4910">
        <v>107.86</v>
      </c>
    </row>
    <row r="4911" spans="1:2" x14ac:dyDescent="0.4">
      <c r="A4911" t="s">
        <v>5305</v>
      </c>
      <c r="B4911">
        <v>24.48</v>
      </c>
    </row>
    <row r="4912" spans="1:2" x14ac:dyDescent="0.4">
      <c r="A4912" t="s">
        <v>3241</v>
      </c>
      <c r="B4912">
        <v>613.63</v>
      </c>
    </row>
    <row r="4913" spans="1:2" x14ac:dyDescent="0.4">
      <c r="A4913" t="s">
        <v>5306</v>
      </c>
      <c r="B4913">
        <v>29.07</v>
      </c>
    </row>
    <row r="4914" spans="1:2" x14ac:dyDescent="0.4">
      <c r="A4914" t="s">
        <v>5307</v>
      </c>
      <c r="B4914">
        <v>36.21</v>
      </c>
    </row>
    <row r="4915" spans="1:2" x14ac:dyDescent="0.4">
      <c r="A4915" t="s">
        <v>5308</v>
      </c>
      <c r="B4915">
        <v>130.71</v>
      </c>
    </row>
    <row r="4916" spans="1:2" x14ac:dyDescent="0.4">
      <c r="A4916" t="s">
        <v>5309</v>
      </c>
      <c r="B4916">
        <v>148.1</v>
      </c>
    </row>
    <row r="4917" spans="1:2" x14ac:dyDescent="0.4">
      <c r="A4917" t="s">
        <v>5310</v>
      </c>
      <c r="B4917">
        <v>14.82</v>
      </c>
    </row>
    <row r="4918" spans="1:2" x14ac:dyDescent="0.4">
      <c r="A4918" t="s">
        <v>5311</v>
      </c>
      <c r="B4918">
        <v>58.75</v>
      </c>
    </row>
    <row r="4919" spans="1:2" x14ac:dyDescent="0.4">
      <c r="A4919" t="s">
        <v>5312</v>
      </c>
      <c r="B4919">
        <v>59.21</v>
      </c>
    </row>
    <row r="4920" spans="1:2" x14ac:dyDescent="0.4">
      <c r="A4920" t="s">
        <v>5313</v>
      </c>
      <c r="B4920">
        <v>280.39999999999998</v>
      </c>
    </row>
    <row r="4921" spans="1:2" x14ac:dyDescent="0.4">
      <c r="A4921" t="s">
        <v>5314</v>
      </c>
      <c r="B4921">
        <v>37.369999999999997</v>
      </c>
    </row>
    <row r="4922" spans="1:2" x14ac:dyDescent="0.4">
      <c r="A4922" t="s">
        <v>5315</v>
      </c>
      <c r="B4922">
        <v>24.34</v>
      </c>
    </row>
    <row r="4923" spans="1:2" x14ac:dyDescent="0.4">
      <c r="A4923" t="s">
        <v>5316</v>
      </c>
      <c r="B4923">
        <v>36.19</v>
      </c>
    </row>
    <row r="4924" spans="1:2" x14ac:dyDescent="0.4">
      <c r="A4924" t="s">
        <v>1205</v>
      </c>
      <c r="B4924">
        <v>162.13999999999999</v>
      </c>
    </row>
    <row r="4925" spans="1:2" x14ac:dyDescent="0.4">
      <c r="A4925" t="s">
        <v>5317</v>
      </c>
      <c r="B4925">
        <v>286.81</v>
      </c>
    </row>
    <row r="4926" spans="1:2" x14ac:dyDescent="0.4">
      <c r="A4926" t="s">
        <v>5318</v>
      </c>
      <c r="B4926">
        <v>36.68</v>
      </c>
    </row>
    <row r="4927" spans="1:2" x14ac:dyDescent="0.4">
      <c r="A4927" t="s">
        <v>5319</v>
      </c>
      <c r="B4927">
        <v>14.08</v>
      </c>
    </row>
    <row r="4928" spans="1:2" x14ac:dyDescent="0.4">
      <c r="A4928" t="s">
        <v>5320</v>
      </c>
      <c r="B4928">
        <v>12.82</v>
      </c>
    </row>
    <row r="4929" spans="1:2" x14ac:dyDescent="0.4">
      <c r="A4929" t="s">
        <v>5321</v>
      </c>
      <c r="B4929">
        <v>14.08</v>
      </c>
    </row>
    <row r="4930" spans="1:2" x14ac:dyDescent="0.4">
      <c r="A4930" t="s">
        <v>5322</v>
      </c>
      <c r="B4930">
        <v>264.94</v>
      </c>
    </row>
    <row r="4931" spans="1:2" x14ac:dyDescent="0.4">
      <c r="A4931" t="s">
        <v>5323</v>
      </c>
      <c r="B4931">
        <v>13.21</v>
      </c>
    </row>
    <row r="4932" spans="1:2" x14ac:dyDescent="0.4">
      <c r="A4932" t="s">
        <v>5324</v>
      </c>
      <c r="B4932">
        <v>12.73</v>
      </c>
    </row>
    <row r="4933" spans="1:2" x14ac:dyDescent="0.4">
      <c r="A4933" t="s">
        <v>5325</v>
      </c>
      <c r="B4933">
        <v>18.350000000000001</v>
      </c>
    </row>
    <row r="4934" spans="1:2" x14ac:dyDescent="0.4">
      <c r="A4934" t="s">
        <v>5326</v>
      </c>
      <c r="B4934">
        <v>130.11000000000001</v>
      </c>
    </row>
    <row r="4935" spans="1:2" x14ac:dyDescent="0.4">
      <c r="A4935" t="s">
        <v>5327</v>
      </c>
      <c r="B4935">
        <v>314.85000000000002</v>
      </c>
    </row>
    <row r="4936" spans="1:2" x14ac:dyDescent="0.4">
      <c r="A4936" t="s">
        <v>5328</v>
      </c>
      <c r="B4936">
        <v>846.07</v>
      </c>
    </row>
    <row r="4937" spans="1:2" x14ac:dyDescent="0.4">
      <c r="A4937" t="s">
        <v>5329</v>
      </c>
      <c r="B4937">
        <v>12.69</v>
      </c>
    </row>
    <row r="4938" spans="1:2" x14ac:dyDescent="0.4">
      <c r="A4938" t="s">
        <v>5330</v>
      </c>
      <c r="B4938">
        <v>17.649999999999999</v>
      </c>
    </row>
    <row r="4939" spans="1:2" x14ac:dyDescent="0.4">
      <c r="A4939" t="s">
        <v>5331</v>
      </c>
      <c r="B4939">
        <v>14.89</v>
      </c>
    </row>
    <row r="4940" spans="1:2" x14ac:dyDescent="0.4">
      <c r="A4940" t="s">
        <v>5332</v>
      </c>
      <c r="B4940">
        <v>18.72</v>
      </c>
    </row>
    <row r="4941" spans="1:2" x14ac:dyDescent="0.4">
      <c r="A4941" t="s">
        <v>5333</v>
      </c>
      <c r="B4941">
        <v>30.59</v>
      </c>
    </row>
    <row r="4942" spans="1:2" x14ac:dyDescent="0.4">
      <c r="A4942" t="s">
        <v>5334</v>
      </c>
      <c r="B4942">
        <v>28.75</v>
      </c>
    </row>
    <row r="4943" spans="1:2" x14ac:dyDescent="0.4">
      <c r="A4943" t="s">
        <v>5335</v>
      </c>
      <c r="B4943">
        <v>13.43</v>
      </c>
    </row>
    <row r="4944" spans="1:2" x14ac:dyDescent="0.4">
      <c r="A4944" t="s">
        <v>3552</v>
      </c>
      <c r="B4944">
        <v>40.619999999999997</v>
      </c>
    </row>
    <row r="4945" spans="1:2" x14ac:dyDescent="0.4">
      <c r="A4945" t="s">
        <v>3628</v>
      </c>
      <c r="B4945">
        <v>91.5</v>
      </c>
    </row>
    <row r="4946" spans="1:2" x14ac:dyDescent="0.4">
      <c r="A4946" t="s">
        <v>3215</v>
      </c>
      <c r="B4946">
        <v>563.30999999999995</v>
      </c>
    </row>
    <row r="4947" spans="1:2" x14ac:dyDescent="0.4">
      <c r="A4947" t="s">
        <v>5336</v>
      </c>
      <c r="B4947">
        <v>18.07</v>
      </c>
    </row>
    <row r="4948" spans="1:2" x14ac:dyDescent="0.4">
      <c r="A4948" t="s">
        <v>5337</v>
      </c>
      <c r="B4948">
        <v>11.96</v>
      </c>
    </row>
    <row r="4949" spans="1:2" x14ac:dyDescent="0.4">
      <c r="A4949" t="s">
        <v>5338</v>
      </c>
      <c r="B4949">
        <v>71.14</v>
      </c>
    </row>
    <row r="4950" spans="1:2" x14ac:dyDescent="0.4">
      <c r="A4950" t="s">
        <v>5339</v>
      </c>
      <c r="B4950">
        <v>290.79000000000002</v>
      </c>
    </row>
    <row r="4951" spans="1:2" x14ac:dyDescent="0.4">
      <c r="A4951" t="s">
        <v>5340</v>
      </c>
      <c r="B4951">
        <v>31.44</v>
      </c>
    </row>
    <row r="4952" spans="1:2" x14ac:dyDescent="0.4">
      <c r="A4952" t="s">
        <v>5341</v>
      </c>
      <c r="B4952">
        <v>32.869999999999997</v>
      </c>
    </row>
    <row r="4953" spans="1:2" x14ac:dyDescent="0.4">
      <c r="A4953" t="s">
        <v>5342</v>
      </c>
      <c r="B4953">
        <v>17.82</v>
      </c>
    </row>
    <row r="4954" spans="1:2" x14ac:dyDescent="0.4">
      <c r="A4954" t="s">
        <v>5343</v>
      </c>
      <c r="B4954">
        <v>78.959999999999994</v>
      </c>
    </row>
    <row r="4955" spans="1:2" x14ac:dyDescent="0.4">
      <c r="A4955" t="s">
        <v>273</v>
      </c>
      <c r="B4955">
        <v>72.489999999999995</v>
      </c>
    </row>
    <row r="4956" spans="1:2" x14ac:dyDescent="0.4">
      <c r="A4956" t="s">
        <v>5344</v>
      </c>
      <c r="B4956">
        <v>16.45</v>
      </c>
    </row>
    <row r="4957" spans="1:2" x14ac:dyDescent="0.4">
      <c r="A4957" t="s">
        <v>1195</v>
      </c>
      <c r="B4957">
        <v>19.809999999999999</v>
      </c>
    </row>
    <row r="4958" spans="1:2" x14ac:dyDescent="0.4">
      <c r="A4958" t="s">
        <v>3646</v>
      </c>
      <c r="B4958">
        <v>24.1</v>
      </c>
    </row>
    <row r="4959" spans="1:2" x14ac:dyDescent="0.4">
      <c r="A4959" t="s">
        <v>5345</v>
      </c>
      <c r="B4959">
        <v>24.53</v>
      </c>
    </row>
    <row r="4960" spans="1:2" x14ac:dyDescent="0.4">
      <c r="A4960" t="s">
        <v>5346</v>
      </c>
      <c r="B4960">
        <v>61.85</v>
      </c>
    </row>
    <row r="4961" spans="1:2" x14ac:dyDescent="0.4">
      <c r="A4961" t="s">
        <v>3565</v>
      </c>
      <c r="B4961">
        <v>27.6</v>
      </c>
    </row>
    <row r="4962" spans="1:2" x14ac:dyDescent="0.4">
      <c r="A4962" t="s">
        <v>5347</v>
      </c>
      <c r="B4962">
        <v>56.41</v>
      </c>
    </row>
    <row r="4963" spans="1:2" x14ac:dyDescent="0.4">
      <c r="A4963" t="s">
        <v>5348</v>
      </c>
      <c r="B4963">
        <v>20.99</v>
      </c>
    </row>
    <row r="4964" spans="1:2" x14ac:dyDescent="0.4">
      <c r="A4964" t="s">
        <v>5349</v>
      </c>
      <c r="B4964">
        <v>101.39</v>
      </c>
    </row>
    <row r="4965" spans="1:2" x14ac:dyDescent="0.4">
      <c r="A4965" t="s">
        <v>5350</v>
      </c>
      <c r="B4965">
        <v>17.399999999999999</v>
      </c>
    </row>
    <row r="4966" spans="1:2" x14ac:dyDescent="0.4">
      <c r="A4966" t="s">
        <v>257</v>
      </c>
      <c r="B4966">
        <v>21.12</v>
      </c>
    </row>
    <row r="4967" spans="1:2" x14ac:dyDescent="0.4">
      <c r="A4967" t="s">
        <v>5351</v>
      </c>
      <c r="B4967">
        <v>11.52</v>
      </c>
    </row>
    <row r="4968" spans="1:2" x14ac:dyDescent="0.4">
      <c r="A4968" t="s">
        <v>1208</v>
      </c>
      <c r="B4968">
        <v>71.61</v>
      </c>
    </row>
    <row r="4969" spans="1:2" x14ac:dyDescent="0.4">
      <c r="A4969" t="s">
        <v>5352</v>
      </c>
      <c r="B4969">
        <v>24.97</v>
      </c>
    </row>
    <row r="4970" spans="1:2" x14ac:dyDescent="0.4">
      <c r="A4970" t="s">
        <v>5353</v>
      </c>
      <c r="B4970">
        <v>11.56</v>
      </c>
    </row>
    <row r="4971" spans="1:2" x14ac:dyDescent="0.4">
      <c r="A4971" t="s">
        <v>5354</v>
      </c>
      <c r="B4971">
        <v>47.2</v>
      </c>
    </row>
    <row r="4972" spans="1:2" x14ac:dyDescent="0.4">
      <c r="A4972" t="s">
        <v>5355</v>
      </c>
      <c r="B4972">
        <v>137.46</v>
      </c>
    </row>
    <row r="4973" spans="1:2" x14ac:dyDescent="0.4">
      <c r="A4973" t="s">
        <v>1217</v>
      </c>
      <c r="B4973">
        <v>93.16</v>
      </c>
    </row>
    <row r="4974" spans="1:2" x14ac:dyDescent="0.4">
      <c r="A4974" t="s">
        <v>3465</v>
      </c>
      <c r="B4974">
        <v>46</v>
      </c>
    </row>
    <row r="4975" spans="1:2" x14ac:dyDescent="0.4">
      <c r="A4975" t="s">
        <v>5356</v>
      </c>
      <c r="B4975">
        <v>36.840000000000003</v>
      </c>
    </row>
    <row r="4976" spans="1:2" x14ac:dyDescent="0.4">
      <c r="A4976" t="s">
        <v>282</v>
      </c>
      <c r="B4976">
        <v>16.79</v>
      </c>
    </row>
    <row r="4977" spans="1:2" x14ac:dyDescent="0.4">
      <c r="A4977" t="s">
        <v>5357</v>
      </c>
      <c r="B4977">
        <v>12.83</v>
      </c>
    </row>
    <row r="4978" spans="1:2" x14ac:dyDescent="0.4">
      <c r="A4978" t="s">
        <v>266</v>
      </c>
      <c r="B4978">
        <v>20.76</v>
      </c>
    </row>
    <row r="4979" spans="1:2" x14ac:dyDescent="0.4">
      <c r="A4979" t="s">
        <v>5358</v>
      </c>
      <c r="B4979">
        <v>31.8</v>
      </c>
    </row>
    <row r="4980" spans="1:2" x14ac:dyDescent="0.4">
      <c r="A4980" t="s">
        <v>5359</v>
      </c>
      <c r="B4980">
        <v>145.72</v>
      </c>
    </row>
    <row r="4981" spans="1:2" x14ac:dyDescent="0.4">
      <c r="A4981" t="s">
        <v>5360</v>
      </c>
      <c r="B4981">
        <v>20.64</v>
      </c>
    </row>
    <row r="4982" spans="1:2" x14ac:dyDescent="0.4">
      <c r="A4982" t="s">
        <v>1222</v>
      </c>
      <c r="B4982">
        <v>25.83</v>
      </c>
    </row>
    <row r="4983" spans="1:2" x14ac:dyDescent="0.4">
      <c r="A4983" t="s">
        <v>3237</v>
      </c>
      <c r="B4983">
        <v>52.48</v>
      </c>
    </row>
    <row r="4984" spans="1:2" x14ac:dyDescent="0.4">
      <c r="A4984" t="s">
        <v>3535</v>
      </c>
      <c r="B4984">
        <v>76.48</v>
      </c>
    </row>
    <row r="4985" spans="1:2" x14ac:dyDescent="0.4">
      <c r="A4985" t="s">
        <v>5361</v>
      </c>
      <c r="B4985">
        <v>12.62</v>
      </c>
    </row>
    <row r="4986" spans="1:2" x14ac:dyDescent="0.4">
      <c r="A4986" t="s">
        <v>3629</v>
      </c>
      <c r="B4986">
        <v>20.38</v>
      </c>
    </row>
    <row r="4987" spans="1:2" x14ac:dyDescent="0.4">
      <c r="A4987" t="s">
        <v>5362</v>
      </c>
      <c r="B4987">
        <v>50.29</v>
      </c>
    </row>
    <row r="4988" spans="1:2" x14ac:dyDescent="0.4">
      <c r="A4988" t="s">
        <v>5363</v>
      </c>
      <c r="B4988">
        <v>25.8</v>
      </c>
    </row>
    <row r="4989" spans="1:2" x14ac:dyDescent="0.4">
      <c r="A4989" t="s">
        <v>5364</v>
      </c>
      <c r="B4989">
        <v>17.12</v>
      </c>
    </row>
    <row r="4990" spans="1:2" x14ac:dyDescent="0.4">
      <c r="A4990" t="s">
        <v>3476</v>
      </c>
      <c r="B4990">
        <v>18.91</v>
      </c>
    </row>
    <row r="4991" spans="1:2" x14ac:dyDescent="0.4">
      <c r="A4991" t="s">
        <v>5365</v>
      </c>
      <c r="B4991">
        <v>65.37</v>
      </c>
    </row>
    <row r="4992" spans="1:2" x14ac:dyDescent="0.4">
      <c r="A4992" t="s">
        <v>5366</v>
      </c>
      <c r="B4992">
        <v>55</v>
      </c>
    </row>
    <row r="4993" spans="1:2" x14ac:dyDescent="0.4">
      <c r="A4993" t="s">
        <v>5367</v>
      </c>
      <c r="B4993">
        <v>27.67</v>
      </c>
    </row>
    <row r="4994" spans="1:2" x14ac:dyDescent="0.4">
      <c r="A4994" t="s">
        <v>5368</v>
      </c>
      <c r="B4994">
        <v>76.09</v>
      </c>
    </row>
    <row r="4995" spans="1:2" x14ac:dyDescent="0.4">
      <c r="A4995" t="s">
        <v>3468</v>
      </c>
      <c r="B4995">
        <v>31.97</v>
      </c>
    </row>
    <row r="4996" spans="1:2" x14ac:dyDescent="0.4">
      <c r="A4996" t="s">
        <v>5369</v>
      </c>
      <c r="B4996">
        <v>37.229999999999997</v>
      </c>
    </row>
    <row r="4997" spans="1:2" x14ac:dyDescent="0.4">
      <c r="A4997" t="s">
        <v>5370</v>
      </c>
      <c r="B4997">
        <v>20.05</v>
      </c>
    </row>
    <row r="4998" spans="1:2" x14ac:dyDescent="0.4">
      <c r="A4998" t="s">
        <v>3636</v>
      </c>
      <c r="B4998">
        <v>62.64</v>
      </c>
    </row>
    <row r="4999" spans="1:2" x14ac:dyDescent="0.4">
      <c r="A4999" t="s">
        <v>5371</v>
      </c>
      <c r="B4999">
        <v>29.39</v>
      </c>
    </row>
    <row r="5000" spans="1:2" x14ac:dyDescent="0.4">
      <c r="A5000" t="s">
        <v>3143</v>
      </c>
      <c r="B5000">
        <v>360.98</v>
      </c>
    </row>
    <row r="5001" spans="1:2" x14ac:dyDescent="0.4">
      <c r="A5001" t="s">
        <v>3542</v>
      </c>
      <c r="B5001">
        <v>85.45</v>
      </c>
    </row>
    <row r="5002" spans="1:2" x14ac:dyDescent="0.4">
      <c r="A5002" t="s">
        <v>5372</v>
      </c>
      <c r="B5002">
        <v>18.18</v>
      </c>
    </row>
    <row r="5003" spans="1:2" x14ac:dyDescent="0.4">
      <c r="A5003" t="s">
        <v>5373</v>
      </c>
      <c r="B5003">
        <v>68.239999999999995</v>
      </c>
    </row>
    <row r="5004" spans="1:2" x14ac:dyDescent="0.4">
      <c r="A5004" t="s">
        <v>5374</v>
      </c>
      <c r="B5004">
        <v>35.72</v>
      </c>
    </row>
    <row r="5005" spans="1:2" x14ac:dyDescent="0.4">
      <c r="A5005" t="s">
        <v>5375</v>
      </c>
      <c r="B5005">
        <v>46.02</v>
      </c>
    </row>
    <row r="5006" spans="1:2" x14ac:dyDescent="0.4">
      <c r="A5006" t="s">
        <v>5376</v>
      </c>
      <c r="B5006">
        <v>24.14</v>
      </c>
    </row>
    <row r="5007" spans="1:2" x14ac:dyDescent="0.4">
      <c r="A5007" t="s">
        <v>5377</v>
      </c>
      <c r="B5007">
        <v>33.85</v>
      </c>
    </row>
    <row r="5008" spans="1:2" x14ac:dyDescent="0.4">
      <c r="A5008" t="s">
        <v>5378</v>
      </c>
      <c r="B5008">
        <v>215.42</v>
      </c>
    </row>
    <row r="5009" spans="1:2" x14ac:dyDescent="0.4">
      <c r="A5009" t="s">
        <v>5379</v>
      </c>
      <c r="B5009">
        <v>63.64</v>
      </c>
    </row>
    <row r="5010" spans="1:2" x14ac:dyDescent="0.4">
      <c r="A5010" t="s">
        <v>5380</v>
      </c>
      <c r="B5010">
        <v>9.15</v>
      </c>
    </row>
    <row r="5011" spans="1:2" x14ac:dyDescent="0.4">
      <c r="A5011" t="s">
        <v>5381</v>
      </c>
      <c r="B5011">
        <v>159.08000000000001</v>
      </c>
    </row>
    <row r="5012" spans="1:2" x14ac:dyDescent="0.4">
      <c r="A5012" t="s">
        <v>1200</v>
      </c>
      <c r="B5012">
        <v>346.13</v>
      </c>
    </row>
    <row r="5013" spans="1:2" x14ac:dyDescent="0.4">
      <c r="A5013" t="s">
        <v>1201</v>
      </c>
      <c r="B5013">
        <v>141.65</v>
      </c>
    </row>
    <row r="5014" spans="1:2" x14ac:dyDescent="0.4">
      <c r="A5014" t="s">
        <v>1215</v>
      </c>
      <c r="B5014">
        <v>66.05</v>
      </c>
    </row>
    <row r="5015" spans="1:2" x14ac:dyDescent="0.4">
      <c r="A5015" t="s">
        <v>1220</v>
      </c>
      <c r="B5015">
        <v>27.99</v>
      </c>
    </row>
    <row r="5016" spans="1:2" x14ac:dyDescent="0.4">
      <c r="A5016" t="s">
        <v>1221</v>
      </c>
      <c r="B5016">
        <v>27.59</v>
      </c>
    </row>
    <row r="5017" spans="1:2" x14ac:dyDescent="0.4">
      <c r="A5017" t="s">
        <v>3216</v>
      </c>
      <c r="B5017">
        <v>373.87</v>
      </c>
    </row>
    <row r="5018" spans="1:2" x14ac:dyDescent="0.4">
      <c r="A5018" t="s">
        <v>3217</v>
      </c>
      <c r="B5018">
        <v>56.44</v>
      </c>
    </row>
    <row r="5019" spans="1:2" x14ac:dyDescent="0.4">
      <c r="A5019" t="s">
        <v>4282</v>
      </c>
      <c r="B5019">
        <v>61.16</v>
      </c>
    </row>
    <row r="5020" spans="1:2" x14ac:dyDescent="0.4">
      <c r="A5020" t="s">
        <v>3520</v>
      </c>
      <c r="B5020">
        <v>53.41</v>
      </c>
    </row>
    <row r="5021" spans="1:2" x14ac:dyDescent="0.4">
      <c r="A5021" t="s">
        <v>3528</v>
      </c>
      <c r="B5021">
        <v>65.47</v>
      </c>
    </row>
    <row r="5022" spans="1:2" x14ac:dyDescent="0.4">
      <c r="A5022" t="s">
        <v>5382</v>
      </c>
      <c r="B5022">
        <v>68.17</v>
      </c>
    </row>
    <row r="5023" spans="1:2" x14ac:dyDescent="0.4">
      <c r="A5023" t="s">
        <v>5383</v>
      </c>
      <c r="B5023">
        <v>19.79</v>
      </c>
    </row>
    <row r="5024" spans="1:2" x14ac:dyDescent="0.4">
      <c r="A5024" t="s">
        <v>5384</v>
      </c>
      <c r="B5024">
        <v>162.44</v>
      </c>
    </row>
    <row r="5025" spans="1:2" x14ac:dyDescent="0.4">
      <c r="A5025" t="s">
        <v>5385</v>
      </c>
      <c r="B5025">
        <v>23.16</v>
      </c>
    </row>
    <row r="5026" spans="1:2" x14ac:dyDescent="0.4">
      <c r="A5026" t="s">
        <v>5386</v>
      </c>
      <c r="B5026">
        <v>31.79</v>
      </c>
    </row>
    <row r="5027" spans="1:2" x14ac:dyDescent="0.4">
      <c r="A5027" t="s">
        <v>5387</v>
      </c>
      <c r="B5027">
        <v>38.11</v>
      </c>
    </row>
    <row r="5028" spans="1:2" x14ac:dyDescent="0.4">
      <c r="A5028" t="s">
        <v>5388</v>
      </c>
      <c r="B5028">
        <v>80.739999999999995</v>
      </c>
    </row>
    <row r="5029" spans="1:2" x14ac:dyDescent="0.4">
      <c r="A5029" t="s">
        <v>5389</v>
      </c>
      <c r="B5029">
        <v>49.64</v>
      </c>
    </row>
    <row r="5030" spans="1:2" x14ac:dyDescent="0.4">
      <c r="A5030" t="s">
        <v>5390</v>
      </c>
      <c r="B5030">
        <v>20.6</v>
      </c>
    </row>
    <row r="5031" spans="1:2" x14ac:dyDescent="0.4">
      <c r="A5031" t="s">
        <v>3530</v>
      </c>
      <c r="B5031">
        <v>21.06</v>
      </c>
    </row>
    <row r="5032" spans="1:2" x14ac:dyDescent="0.4">
      <c r="A5032" t="s">
        <v>5391</v>
      </c>
      <c r="B5032">
        <v>147.19999999999999</v>
      </c>
    </row>
    <row r="5033" spans="1:2" x14ac:dyDescent="0.4">
      <c r="A5033" t="s">
        <v>5392</v>
      </c>
      <c r="B5033">
        <v>151.72999999999999</v>
      </c>
    </row>
    <row r="5034" spans="1:2" x14ac:dyDescent="0.4">
      <c r="A5034" t="s">
        <v>5393</v>
      </c>
      <c r="B5034">
        <v>22.2</v>
      </c>
    </row>
    <row r="5035" spans="1:2" x14ac:dyDescent="0.4">
      <c r="A5035" t="s">
        <v>5394</v>
      </c>
      <c r="B5035">
        <v>49.24</v>
      </c>
    </row>
    <row r="5036" spans="1:2" x14ac:dyDescent="0.4">
      <c r="A5036" t="s">
        <v>5395</v>
      </c>
      <c r="B5036">
        <v>45.87</v>
      </c>
    </row>
    <row r="5037" spans="1:2" x14ac:dyDescent="0.4">
      <c r="A5037" t="s">
        <v>5396</v>
      </c>
      <c r="B5037">
        <v>40.92</v>
      </c>
    </row>
    <row r="5038" spans="1:2" x14ac:dyDescent="0.4">
      <c r="A5038" t="s">
        <v>5397</v>
      </c>
      <c r="B5038">
        <v>27.49</v>
      </c>
    </row>
    <row r="5039" spans="1:2" x14ac:dyDescent="0.4">
      <c r="A5039" t="s">
        <v>5398</v>
      </c>
      <c r="B5039">
        <v>99.7</v>
      </c>
    </row>
    <row r="5040" spans="1:2" x14ac:dyDescent="0.4">
      <c r="A5040" t="s">
        <v>5399</v>
      </c>
      <c r="B5040">
        <v>441.95</v>
      </c>
    </row>
    <row r="5041" spans="1:2" x14ac:dyDescent="0.4">
      <c r="A5041" t="s">
        <v>5400</v>
      </c>
      <c r="B5041">
        <v>21.97</v>
      </c>
    </row>
    <row r="5042" spans="1:2" x14ac:dyDescent="0.4">
      <c r="A5042" t="s">
        <v>5401</v>
      </c>
      <c r="B5042">
        <v>21.96</v>
      </c>
    </row>
    <row r="5043" spans="1:2" x14ac:dyDescent="0.4">
      <c r="A5043" t="s">
        <v>3551</v>
      </c>
      <c r="B5043">
        <v>18.66</v>
      </c>
    </row>
    <row r="5044" spans="1:2" x14ac:dyDescent="0.4">
      <c r="A5044" t="s">
        <v>5402</v>
      </c>
      <c r="B5044">
        <v>348.51</v>
      </c>
    </row>
    <row r="5045" spans="1:2" x14ac:dyDescent="0.4">
      <c r="A5045" t="s">
        <v>5403</v>
      </c>
      <c r="B5045">
        <v>26.97</v>
      </c>
    </row>
    <row r="5046" spans="1:2" x14ac:dyDescent="0.4">
      <c r="A5046" t="s">
        <v>5404</v>
      </c>
      <c r="B5046">
        <v>25.48</v>
      </c>
    </row>
    <row r="5047" spans="1:2" x14ac:dyDescent="0.4">
      <c r="A5047" t="s">
        <v>5405</v>
      </c>
      <c r="B5047">
        <v>90.16</v>
      </c>
    </row>
    <row r="5048" spans="1:2" x14ac:dyDescent="0.4">
      <c r="A5048" t="s">
        <v>5406</v>
      </c>
      <c r="B5048">
        <v>27.04</v>
      </c>
    </row>
    <row r="5049" spans="1:2" x14ac:dyDescent="0.4">
      <c r="A5049" t="s">
        <v>1225</v>
      </c>
      <c r="B5049">
        <v>59.5</v>
      </c>
    </row>
    <row r="5050" spans="1:2" x14ac:dyDescent="0.4">
      <c r="A5050" t="s">
        <v>5407</v>
      </c>
      <c r="B5050">
        <v>45.29</v>
      </c>
    </row>
    <row r="5051" spans="1:2" x14ac:dyDescent="0.4">
      <c r="A5051" t="s">
        <v>5408</v>
      </c>
      <c r="B5051">
        <v>50.17</v>
      </c>
    </row>
    <row r="5052" spans="1:2" x14ac:dyDescent="0.4">
      <c r="A5052" t="s">
        <v>5409</v>
      </c>
      <c r="B5052">
        <v>95.43</v>
      </c>
    </row>
    <row r="5053" spans="1:2" x14ac:dyDescent="0.4">
      <c r="A5053" t="s">
        <v>5410</v>
      </c>
      <c r="B5053">
        <v>45.14</v>
      </c>
    </row>
    <row r="5054" spans="1:2" x14ac:dyDescent="0.4">
      <c r="A5054" t="s">
        <v>5411</v>
      </c>
      <c r="B5054">
        <v>276.61</v>
      </c>
    </row>
    <row r="5055" spans="1:2" x14ac:dyDescent="0.4">
      <c r="A5055" t="s">
        <v>5412</v>
      </c>
      <c r="B5055">
        <v>69.17</v>
      </c>
    </row>
    <row r="5056" spans="1:2" x14ac:dyDescent="0.4">
      <c r="A5056" t="s">
        <v>5413</v>
      </c>
      <c r="B5056">
        <v>53.76</v>
      </c>
    </row>
    <row r="5057" spans="1:2" x14ac:dyDescent="0.4">
      <c r="A5057" t="s">
        <v>5414</v>
      </c>
      <c r="B5057">
        <v>25.15</v>
      </c>
    </row>
    <row r="5058" spans="1:2" x14ac:dyDescent="0.4">
      <c r="A5058" t="s">
        <v>5415</v>
      </c>
      <c r="B5058">
        <v>39.700000000000003</v>
      </c>
    </row>
    <row r="5059" spans="1:2" x14ac:dyDescent="0.4">
      <c r="A5059" t="s">
        <v>1213</v>
      </c>
      <c r="B5059">
        <v>25.25</v>
      </c>
    </row>
    <row r="5060" spans="1:2" x14ac:dyDescent="0.4">
      <c r="A5060" t="s">
        <v>5416</v>
      </c>
      <c r="B5060">
        <v>42.94</v>
      </c>
    </row>
    <row r="5061" spans="1:2" x14ac:dyDescent="0.4">
      <c r="A5061" t="s">
        <v>5417</v>
      </c>
      <c r="B5061">
        <v>32.4</v>
      </c>
    </row>
    <row r="5062" spans="1:2" x14ac:dyDescent="0.4">
      <c r="A5062" t="s">
        <v>4166</v>
      </c>
      <c r="B5062">
        <v>47.93</v>
      </c>
    </row>
    <row r="5063" spans="1:2" x14ac:dyDescent="0.4">
      <c r="A5063" t="s">
        <v>5418</v>
      </c>
      <c r="B5063">
        <v>63.92</v>
      </c>
    </row>
    <row r="5064" spans="1:2" x14ac:dyDescent="0.4">
      <c r="A5064" t="s">
        <v>5419</v>
      </c>
      <c r="B5064">
        <v>14.66</v>
      </c>
    </row>
    <row r="5065" spans="1:2" x14ac:dyDescent="0.4">
      <c r="A5065" t="s">
        <v>5420</v>
      </c>
      <c r="B5065">
        <v>41.76</v>
      </c>
    </row>
    <row r="5066" spans="1:2" x14ac:dyDescent="0.4">
      <c r="A5066" t="s">
        <v>5421</v>
      </c>
      <c r="B5066">
        <v>10.99</v>
      </c>
    </row>
    <row r="5067" spans="1:2" x14ac:dyDescent="0.4">
      <c r="A5067" t="s">
        <v>5422</v>
      </c>
      <c r="B5067">
        <v>31.43</v>
      </c>
    </row>
    <row r="5068" spans="1:2" x14ac:dyDescent="0.4">
      <c r="A5068" t="s">
        <v>5423</v>
      </c>
      <c r="B5068">
        <v>22.18</v>
      </c>
    </row>
    <row r="5069" spans="1:2" x14ac:dyDescent="0.4">
      <c r="A5069" t="s">
        <v>5424</v>
      </c>
      <c r="B5069">
        <v>19.73</v>
      </c>
    </row>
    <row r="5070" spans="1:2" x14ac:dyDescent="0.4">
      <c r="A5070" t="s">
        <v>5425</v>
      </c>
      <c r="B5070">
        <v>32.54</v>
      </c>
    </row>
    <row r="5071" spans="1:2" x14ac:dyDescent="0.4">
      <c r="A5071" t="s">
        <v>283</v>
      </c>
      <c r="B5071">
        <v>20.14</v>
      </c>
    </row>
    <row r="5072" spans="1:2" x14ac:dyDescent="0.4">
      <c r="A5072" t="s">
        <v>5426</v>
      </c>
      <c r="B5072">
        <v>87.03</v>
      </c>
    </row>
    <row r="5073" spans="1:2" x14ac:dyDescent="0.4">
      <c r="A5073" t="s">
        <v>5427</v>
      </c>
      <c r="B5073">
        <v>45.65</v>
      </c>
    </row>
    <row r="5074" spans="1:2" x14ac:dyDescent="0.4">
      <c r="A5074" t="s">
        <v>5428</v>
      </c>
      <c r="B5074">
        <v>84.88</v>
      </c>
    </row>
    <row r="5075" spans="1:2" x14ac:dyDescent="0.4">
      <c r="A5075" t="s">
        <v>5429</v>
      </c>
      <c r="B5075">
        <v>89.89</v>
      </c>
    </row>
    <row r="5076" spans="1:2" x14ac:dyDescent="0.4">
      <c r="A5076" t="s">
        <v>5430</v>
      </c>
      <c r="B5076">
        <v>46.17</v>
      </c>
    </row>
    <row r="5077" spans="1:2" x14ac:dyDescent="0.4">
      <c r="A5077" t="s">
        <v>5431</v>
      </c>
      <c r="B5077">
        <v>31.31</v>
      </c>
    </row>
    <row r="5078" spans="1:2" x14ac:dyDescent="0.4">
      <c r="A5078" t="s">
        <v>5432</v>
      </c>
      <c r="B5078">
        <v>19.04</v>
      </c>
    </row>
    <row r="5079" spans="1:2" x14ac:dyDescent="0.4">
      <c r="A5079" t="s">
        <v>5433</v>
      </c>
      <c r="B5079">
        <v>33.78</v>
      </c>
    </row>
    <row r="5080" spans="1:2" x14ac:dyDescent="0.4">
      <c r="A5080" t="s">
        <v>5434</v>
      </c>
      <c r="B5080">
        <v>33.76</v>
      </c>
    </row>
    <row r="5081" spans="1:2" x14ac:dyDescent="0.4">
      <c r="A5081" t="s">
        <v>5435</v>
      </c>
      <c r="B5081">
        <v>85.1</v>
      </c>
    </row>
    <row r="5082" spans="1:2" x14ac:dyDescent="0.4">
      <c r="A5082" t="s">
        <v>5436</v>
      </c>
      <c r="B5082">
        <v>374.35</v>
      </c>
    </row>
    <row r="5083" spans="1:2" x14ac:dyDescent="0.4">
      <c r="A5083" t="s">
        <v>5437</v>
      </c>
      <c r="B5083">
        <v>22.61</v>
      </c>
    </row>
    <row r="5084" spans="1:2" x14ac:dyDescent="0.4">
      <c r="A5084" t="s">
        <v>5438</v>
      </c>
      <c r="B5084">
        <v>20.6</v>
      </c>
    </row>
    <row r="5085" spans="1:2" x14ac:dyDescent="0.4">
      <c r="A5085" t="s">
        <v>5439</v>
      </c>
      <c r="B5085">
        <v>20.88</v>
      </c>
    </row>
    <row r="5086" spans="1:2" x14ac:dyDescent="0.4">
      <c r="A5086" t="s">
        <v>5440</v>
      </c>
      <c r="B5086">
        <v>43.7</v>
      </c>
    </row>
    <row r="5087" spans="1:2" x14ac:dyDescent="0.4">
      <c r="A5087" t="s">
        <v>5441</v>
      </c>
      <c r="B5087">
        <v>23.95</v>
      </c>
    </row>
    <row r="5088" spans="1:2" x14ac:dyDescent="0.4">
      <c r="A5088" t="s">
        <v>5442</v>
      </c>
      <c r="B5088">
        <v>55.18</v>
      </c>
    </row>
    <row r="5089" spans="1:2" x14ac:dyDescent="0.4">
      <c r="A5089" t="s">
        <v>5443</v>
      </c>
      <c r="B5089">
        <v>103.08</v>
      </c>
    </row>
    <row r="5090" spans="1:2" x14ac:dyDescent="0.4">
      <c r="A5090" t="s">
        <v>5444</v>
      </c>
      <c r="B5090">
        <v>49.19</v>
      </c>
    </row>
    <row r="5091" spans="1:2" x14ac:dyDescent="0.4">
      <c r="A5091" t="s">
        <v>5445</v>
      </c>
      <c r="B5091">
        <v>76.489999999999995</v>
      </c>
    </row>
    <row r="5092" spans="1:2" x14ac:dyDescent="0.4">
      <c r="A5092" t="s">
        <v>5446</v>
      </c>
      <c r="B5092">
        <v>87.6</v>
      </c>
    </row>
    <row r="5093" spans="1:2" x14ac:dyDescent="0.4">
      <c r="A5093" t="s">
        <v>5447</v>
      </c>
      <c r="B5093">
        <v>90.22</v>
      </c>
    </row>
    <row r="5094" spans="1:2" x14ac:dyDescent="0.4">
      <c r="A5094" t="s">
        <v>5448</v>
      </c>
      <c r="B5094">
        <v>18.309999999999999</v>
      </c>
    </row>
    <row r="5095" spans="1:2" x14ac:dyDescent="0.4">
      <c r="A5095" t="s">
        <v>5449</v>
      </c>
      <c r="B5095">
        <v>17.27</v>
      </c>
    </row>
    <row r="5096" spans="1:2" x14ac:dyDescent="0.4">
      <c r="A5096" t="s">
        <v>2243</v>
      </c>
      <c r="B5096">
        <v>17.5</v>
      </c>
    </row>
    <row r="5097" spans="1:2" x14ac:dyDescent="0.4">
      <c r="A5097" t="s">
        <v>5450</v>
      </c>
      <c r="B5097">
        <v>25.34</v>
      </c>
    </row>
    <row r="5098" spans="1:2" x14ac:dyDescent="0.4">
      <c r="A5098" t="s">
        <v>5451</v>
      </c>
      <c r="B5098">
        <v>53.7</v>
      </c>
    </row>
    <row r="5099" spans="1:2" x14ac:dyDescent="0.4">
      <c r="A5099" t="s">
        <v>5452</v>
      </c>
      <c r="B5099">
        <v>244.6</v>
      </c>
    </row>
    <row r="5100" spans="1:2" x14ac:dyDescent="0.4">
      <c r="A5100" t="s">
        <v>5453</v>
      </c>
      <c r="B5100">
        <v>21.97</v>
      </c>
    </row>
    <row r="5101" spans="1:2" x14ac:dyDescent="0.4">
      <c r="A5101" t="s">
        <v>5454</v>
      </c>
      <c r="B5101">
        <v>45.15</v>
      </c>
    </row>
    <row r="5102" spans="1:2" x14ac:dyDescent="0.4">
      <c r="A5102" t="s">
        <v>5455</v>
      </c>
      <c r="B5102">
        <v>150.69</v>
      </c>
    </row>
    <row r="5103" spans="1:2" x14ac:dyDescent="0.4">
      <c r="A5103" t="s">
        <v>5456</v>
      </c>
      <c r="B5103">
        <v>34.96</v>
      </c>
    </row>
    <row r="5104" spans="1:2" x14ac:dyDescent="0.4">
      <c r="A5104" t="s">
        <v>5457</v>
      </c>
      <c r="B5104">
        <v>59.92</v>
      </c>
    </row>
    <row r="5105" spans="1:2" x14ac:dyDescent="0.4">
      <c r="A5105" t="s">
        <v>5458</v>
      </c>
      <c r="B5105">
        <v>14.26</v>
      </c>
    </row>
    <row r="5106" spans="1:2" x14ac:dyDescent="0.4">
      <c r="A5106" t="s">
        <v>5459</v>
      </c>
      <c r="B5106">
        <v>47.29</v>
      </c>
    </row>
    <row r="5107" spans="1:2" x14ac:dyDescent="0.4">
      <c r="A5107" t="s">
        <v>5460</v>
      </c>
      <c r="B5107">
        <v>150.44999999999999</v>
      </c>
    </row>
    <row r="5108" spans="1:2" x14ac:dyDescent="0.4">
      <c r="A5108" t="s">
        <v>5461</v>
      </c>
      <c r="B5108">
        <v>235.56</v>
      </c>
    </row>
    <row r="5109" spans="1:2" x14ac:dyDescent="0.4">
      <c r="A5109" t="s">
        <v>5462</v>
      </c>
      <c r="B5109">
        <v>12.26</v>
      </c>
    </row>
    <row r="5110" spans="1:2" x14ac:dyDescent="0.4">
      <c r="A5110" t="s">
        <v>5463</v>
      </c>
      <c r="B5110">
        <v>23.35</v>
      </c>
    </row>
    <row r="5111" spans="1:2" x14ac:dyDescent="0.4">
      <c r="A5111" t="s">
        <v>5464</v>
      </c>
      <c r="B5111">
        <v>62.56</v>
      </c>
    </row>
    <row r="5112" spans="1:2" x14ac:dyDescent="0.4">
      <c r="A5112" t="s">
        <v>5465</v>
      </c>
      <c r="B5112">
        <v>62.53</v>
      </c>
    </row>
    <row r="5113" spans="1:2" x14ac:dyDescent="0.4">
      <c r="A5113" t="s">
        <v>5466</v>
      </c>
      <c r="B5113">
        <v>31.59</v>
      </c>
    </row>
    <row r="5114" spans="1:2" x14ac:dyDescent="0.4">
      <c r="A5114" t="s">
        <v>5467</v>
      </c>
      <c r="B5114">
        <v>72.19</v>
      </c>
    </row>
    <row r="5115" spans="1:2" x14ac:dyDescent="0.4">
      <c r="A5115" t="s">
        <v>5468</v>
      </c>
      <c r="B5115">
        <v>39.51</v>
      </c>
    </row>
    <row r="5116" spans="1:2" x14ac:dyDescent="0.4">
      <c r="A5116" t="s">
        <v>5469</v>
      </c>
      <c r="B5116">
        <v>115.94</v>
      </c>
    </row>
    <row r="5117" spans="1:2" x14ac:dyDescent="0.4">
      <c r="A5117" t="s">
        <v>5470</v>
      </c>
      <c r="B5117">
        <v>58.32</v>
      </c>
    </row>
    <row r="5118" spans="1:2" x14ac:dyDescent="0.4">
      <c r="A5118" t="s">
        <v>5471</v>
      </c>
      <c r="B5118">
        <v>32.14</v>
      </c>
    </row>
    <row r="5119" spans="1:2" x14ac:dyDescent="0.4">
      <c r="A5119" t="s">
        <v>5472</v>
      </c>
      <c r="B5119">
        <v>52.61</v>
      </c>
    </row>
    <row r="5120" spans="1:2" x14ac:dyDescent="0.4">
      <c r="A5120" t="s">
        <v>5473</v>
      </c>
      <c r="B5120">
        <v>92.34</v>
      </c>
    </row>
    <row r="5121" spans="1:2" x14ac:dyDescent="0.4">
      <c r="A5121" t="s">
        <v>5474</v>
      </c>
      <c r="B5121">
        <v>44.13</v>
      </c>
    </row>
    <row r="5122" spans="1:2" x14ac:dyDescent="0.4">
      <c r="A5122" t="s">
        <v>5475</v>
      </c>
      <c r="B5122">
        <v>16.86</v>
      </c>
    </row>
    <row r="5123" spans="1:2" x14ac:dyDescent="0.4">
      <c r="A5123" t="s">
        <v>5476</v>
      </c>
      <c r="B5123">
        <v>21.83</v>
      </c>
    </row>
    <row r="5124" spans="1:2" x14ac:dyDescent="0.4">
      <c r="A5124" t="s">
        <v>5477</v>
      </c>
      <c r="B5124">
        <v>40.090000000000003</v>
      </c>
    </row>
    <row r="5125" spans="1:2" x14ac:dyDescent="0.4">
      <c r="A5125" t="s">
        <v>5478</v>
      </c>
      <c r="B5125">
        <v>13.37</v>
      </c>
    </row>
    <row r="5126" spans="1:2" x14ac:dyDescent="0.4">
      <c r="A5126" t="s">
        <v>5479</v>
      </c>
      <c r="B5126">
        <v>35.909999999999997</v>
      </c>
    </row>
    <row r="5127" spans="1:2" x14ac:dyDescent="0.4">
      <c r="A5127" t="s">
        <v>5480</v>
      </c>
      <c r="B5127">
        <v>33.74</v>
      </c>
    </row>
    <row r="5128" spans="1:2" x14ac:dyDescent="0.4">
      <c r="A5128" t="s">
        <v>5481</v>
      </c>
      <c r="B5128">
        <v>68.37</v>
      </c>
    </row>
    <row r="5129" spans="1:2" x14ac:dyDescent="0.4">
      <c r="A5129" t="s">
        <v>5482</v>
      </c>
      <c r="B5129">
        <v>34.19</v>
      </c>
    </row>
    <row r="5130" spans="1:2" x14ac:dyDescent="0.4">
      <c r="A5130" t="s">
        <v>5483</v>
      </c>
      <c r="B5130">
        <v>20.16</v>
      </c>
    </row>
    <row r="5131" spans="1:2" x14ac:dyDescent="0.4">
      <c r="A5131" t="s">
        <v>5484</v>
      </c>
      <c r="B5131">
        <v>238.46</v>
      </c>
    </row>
    <row r="5132" spans="1:2" x14ac:dyDescent="0.4">
      <c r="A5132" t="s">
        <v>5485</v>
      </c>
      <c r="B5132">
        <v>25.14</v>
      </c>
    </row>
    <row r="5133" spans="1:2" x14ac:dyDescent="0.4">
      <c r="A5133" t="s">
        <v>5486</v>
      </c>
      <c r="B5133">
        <v>237.21</v>
      </c>
    </row>
    <row r="5134" spans="1:2" x14ac:dyDescent="0.4">
      <c r="A5134" t="s">
        <v>5487</v>
      </c>
      <c r="B5134">
        <v>21.93</v>
      </c>
    </row>
    <row r="5135" spans="1:2" x14ac:dyDescent="0.4">
      <c r="A5135" t="s">
        <v>5488</v>
      </c>
      <c r="B5135">
        <v>34.49</v>
      </c>
    </row>
    <row r="5136" spans="1:2" x14ac:dyDescent="0.4">
      <c r="A5136" t="s">
        <v>5489</v>
      </c>
      <c r="B5136">
        <v>37.25</v>
      </c>
    </row>
    <row r="5137" spans="1:2" x14ac:dyDescent="0.4">
      <c r="A5137" t="s">
        <v>5490</v>
      </c>
      <c r="B5137">
        <v>25.27</v>
      </c>
    </row>
    <row r="5138" spans="1:2" x14ac:dyDescent="0.4">
      <c r="A5138" t="s">
        <v>5491</v>
      </c>
      <c r="B5138">
        <v>31.93</v>
      </c>
    </row>
    <row r="5139" spans="1:2" x14ac:dyDescent="0.4">
      <c r="A5139" t="s">
        <v>5492</v>
      </c>
      <c r="B5139">
        <v>18.7</v>
      </c>
    </row>
    <row r="5140" spans="1:2" x14ac:dyDescent="0.4">
      <c r="A5140" t="s">
        <v>5493</v>
      </c>
      <c r="B5140">
        <v>16.14</v>
      </c>
    </row>
    <row r="5141" spans="1:2" x14ac:dyDescent="0.4">
      <c r="A5141" t="s">
        <v>5494</v>
      </c>
      <c r="B5141">
        <v>35.08</v>
      </c>
    </row>
    <row r="5142" spans="1:2" x14ac:dyDescent="0.4">
      <c r="A5142" t="s">
        <v>5495</v>
      </c>
      <c r="B5142">
        <v>115.93</v>
      </c>
    </row>
    <row r="5143" spans="1:2" x14ac:dyDescent="0.4">
      <c r="A5143" t="s">
        <v>5496</v>
      </c>
      <c r="B5143">
        <v>28.46</v>
      </c>
    </row>
    <row r="5144" spans="1:2" x14ac:dyDescent="0.4">
      <c r="A5144" t="s">
        <v>5497</v>
      </c>
      <c r="B5144">
        <v>23.38</v>
      </c>
    </row>
    <row r="5145" spans="1:2" x14ac:dyDescent="0.4">
      <c r="A5145" t="s">
        <v>5498</v>
      </c>
      <c r="B5145">
        <v>39.97</v>
      </c>
    </row>
    <row r="5146" spans="1:2" x14ac:dyDescent="0.4">
      <c r="A5146" t="s">
        <v>5499</v>
      </c>
      <c r="B5146">
        <v>140.31</v>
      </c>
    </row>
    <row r="5147" spans="1:2" x14ac:dyDescent="0.4">
      <c r="A5147" t="s">
        <v>3516</v>
      </c>
      <c r="B5147">
        <v>143.31</v>
      </c>
    </row>
    <row r="5148" spans="1:2" x14ac:dyDescent="0.4">
      <c r="A5148" t="s">
        <v>5500</v>
      </c>
      <c r="B5148">
        <v>31.41</v>
      </c>
    </row>
    <row r="5149" spans="1:2" x14ac:dyDescent="0.4">
      <c r="A5149" t="s">
        <v>5501</v>
      </c>
      <c r="B5149">
        <v>23.34</v>
      </c>
    </row>
    <row r="5150" spans="1:2" x14ac:dyDescent="0.4">
      <c r="A5150" t="s">
        <v>5502</v>
      </c>
      <c r="B5150">
        <v>40.22</v>
      </c>
    </row>
    <row r="5151" spans="1:2" x14ac:dyDescent="0.4">
      <c r="A5151" t="s">
        <v>5503</v>
      </c>
      <c r="B5151">
        <v>840.11</v>
      </c>
    </row>
    <row r="5152" spans="1:2" x14ac:dyDescent="0.4">
      <c r="A5152" t="s">
        <v>5504</v>
      </c>
      <c r="B5152">
        <v>15.26</v>
      </c>
    </row>
    <row r="5153" spans="1:2" x14ac:dyDescent="0.4">
      <c r="A5153" t="s">
        <v>3637</v>
      </c>
      <c r="B5153">
        <v>801.94</v>
      </c>
    </row>
    <row r="5154" spans="1:2" x14ac:dyDescent="0.4">
      <c r="A5154" t="s">
        <v>2342</v>
      </c>
      <c r="B5154">
        <v>44.15</v>
      </c>
    </row>
    <row r="5155" spans="1:2" x14ac:dyDescent="0.4">
      <c r="A5155" t="s">
        <v>5505</v>
      </c>
      <c r="B5155">
        <v>96.38</v>
      </c>
    </row>
    <row r="5156" spans="1:2" x14ac:dyDescent="0.4">
      <c r="A5156" t="s">
        <v>5506</v>
      </c>
      <c r="B5156">
        <v>14.63</v>
      </c>
    </row>
    <row r="5157" spans="1:2" x14ac:dyDescent="0.4">
      <c r="A5157" t="s">
        <v>5507</v>
      </c>
      <c r="B5157">
        <v>18.07</v>
      </c>
    </row>
    <row r="5158" spans="1:2" x14ac:dyDescent="0.4">
      <c r="A5158" t="s">
        <v>5508</v>
      </c>
      <c r="B5158">
        <v>52.82</v>
      </c>
    </row>
    <row r="5159" spans="1:2" x14ac:dyDescent="0.4">
      <c r="A5159" t="s">
        <v>5509</v>
      </c>
      <c r="B5159">
        <v>14.06</v>
      </c>
    </row>
    <row r="5160" spans="1:2" x14ac:dyDescent="0.4">
      <c r="A5160" t="s">
        <v>5510</v>
      </c>
      <c r="B5160">
        <v>151.6</v>
      </c>
    </row>
    <row r="5161" spans="1:2" x14ac:dyDescent="0.4">
      <c r="A5161" t="s">
        <v>5511</v>
      </c>
      <c r="B5161">
        <v>144.74</v>
      </c>
    </row>
    <row r="5162" spans="1:2" x14ac:dyDescent="0.4">
      <c r="A5162" t="s">
        <v>5512</v>
      </c>
      <c r="B5162">
        <v>19.57</v>
      </c>
    </row>
    <row r="5163" spans="1:2" x14ac:dyDescent="0.4">
      <c r="A5163" t="s">
        <v>5513</v>
      </c>
      <c r="B5163">
        <v>365.24</v>
      </c>
    </row>
    <row r="5164" spans="1:2" x14ac:dyDescent="0.4">
      <c r="A5164" t="s">
        <v>5514</v>
      </c>
      <c r="B5164">
        <v>24.11</v>
      </c>
    </row>
    <row r="5165" spans="1:2" x14ac:dyDescent="0.4">
      <c r="A5165" t="s">
        <v>5515</v>
      </c>
      <c r="B5165">
        <v>9.48</v>
      </c>
    </row>
    <row r="5166" spans="1:2" x14ac:dyDescent="0.4">
      <c r="A5166" t="s">
        <v>5516</v>
      </c>
      <c r="B5166">
        <v>92.91</v>
      </c>
    </row>
    <row r="5167" spans="1:2" x14ac:dyDescent="0.4">
      <c r="A5167" t="s">
        <v>5517</v>
      </c>
      <c r="B5167">
        <v>18.239999999999998</v>
      </c>
    </row>
    <row r="5168" spans="1:2" x14ac:dyDescent="0.4">
      <c r="A5168" t="s">
        <v>5518</v>
      </c>
      <c r="B5168">
        <v>12</v>
      </c>
    </row>
    <row r="5169" spans="1:2" x14ac:dyDescent="0.4">
      <c r="A5169" t="s">
        <v>5519</v>
      </c>
      <c r="B5169">
        <v>33.159999999999997</v>
      </c>
    </row>
    <row r="5170" spans="1:2" x14ac:dyDescent="0.4">
      <c r="A5170" t="s">
        <v>5520</v>
      </c>
      <c r="B5170">
        <v>24.53</v>
      </c>
    </row>
    <row r="5171" spans="1:2" x14ac:dyDescent="0.4">
      <c r="A5171" t="s">
        <v>5521</v>
      </c>
      <c r="B5171">
        <v>24.9</v>
      </c>
    </row>
    <row r="5172" spans="1:2" x14ac:dyDescent="0.4">
      <c r="A5172" t="s">
        <v>5522</v>
      </c>
      <c r="B5172">
        <v>21.76</v>
      </c>
    </row>
    <row r="5173" spans="1:2" x14ac:dyDescent="0.4">
      <c r="A5173" t="s">
        <v>5523</v>
      </c>
      <c r="B5173">
        <v>46.99</v>
      </c>
    </row>
    <row r="5174" spans="1:2" x14ac:dyDescent="0.4">
      <c r="A5174" t="s">
        <v>5524</v>
      </c>
      <c r="B5174">
        <v>64.83</v>
      </c>
    </row>
    <row r="5175" spans="1:2" x14ac:dyDescent="0.4">
      <c r="A5175" t="s">
        <v>3622</v>
      </c>
      <c r="B5175">
        <v>62.93</v>
      </c>
    </row>
    <row r="5176" spans="1:2" x14ac:dyDescent="0.4">
      <c r="A5176" t="s">
        <v>5525</v>
      </c>
      <c r="B5176">
        <v>82.2</v>
      </c>
    </row>
    <row r="5177" spans="1:2" x14ac:dyDescent="0.4">
      <c r="A5177" t="s">
        <v>5526</v>
      </c>
      <c r="B5177">
        <v>80.62</v>
      </c>
    </row>
    <row r="5178" spans="1:2" x14ac:dyDescent="0.4">
      <c r="A5178" t="s">
        <v>5527</v>
      </c>
      <c r="B5178">
        <v>27.73</v>
      </c>
    </row>
    <row r="5179" spans="1:2" x14ac:dyDescent="0.4">
      <c r="A5179" t="s">
        <v>3619</v>
      </c>
      <c r="B5179">
        <v>60.78</v>
      </c>
    </row>
    <row r="5180" spans="1:2" x14ac:dyDescent="0.4">
      <c r="A5180" t="s">
        <v>5528</v>
      </c>
      <c r="B5180">
        <v>18.87</v>
      </c>
    </row>
    <row r="5181" spans="1:2" x14ac:dyDescent="0.4">
      <c r="A5181" t="s">
        <v>5529</v>
      </c>
      <c r="B5181">
        <v>46.21</v>
      </c>
    </row>
    <row r="5182" spans="1:2" x14ac:dyDescent="0.4">
      <c r="A5182" t="s">
        <v>5530</v>
      </c>
      <c r="B5182">
        <v>49.66</v>
      </c>
    </row>
    <row r="5183" spans="1:2" x14ac:dyDescent="0.4">
      <c r="A5183" t="s">
        <v>5531</v>
      </c>
      <c r="B5183">
        <v>25.8</v>
      </c>
    </row>
    <row r="5184" spans="1:2" x14ac:dyDescent="0.4">
      <c r="A5184" t="s">
        <v>5532</v>
      </c>
      <c r="B5184">
        <v>116.11</v>
      </c>
    </row>
    <row r="5185" spans="1:2" x14ac:dyDescent="0.4">
      <c r="A5185" t="s">
        <v>5533</v>
      </c>
      <c r="B5185">
        <v>25.88</v>
      </c>
    </row>
    <row r="5186" spans="1:2" x14ac:dyDescent="0.4">
      <c r="A5186" t="s">
        <v>3477</v>
      </c>
      <c r="B5186">
        <v>81.64</v>
      </c>
    </row>
    <row r="5187" spans="1:2" x14ac:dyDescent="0.4">
      <c r="A5187" t="s">
        <v>5534</v>
      </c>
      <c r="B5187">
        <v>123.43</v>
      </c>
    </row>
    <row r="5188" spans="1:2" x14ac:dyDescent="0.4">
      <c r="A5188" t="s">
        <v>5535</v>
      </c>
      <c r="B5188">
        <v>19.87</v>
      </c>
    </row>
    <row r="5189" spans="1:2" x14ac:dyDescent="0.4">
      <c r="A5189" t="s">
        <v>5536</v>
      </c>
      <c r="B5189">
        <v>10.82</v>
      </c>
    </row>
    <row r="5190" spans="1:2" x14ac:dyDescent="0.4">
      <c r="A5190" t="s">
        <v>5537</v>
      </c>
      <c r="B5190">
        <v>44.81</v>
      </c>
    </row>
    <row r="5191" spans="1:2" x14ac:dyDescent="0.4">
      <c r="A5191" t="s">
        <v>5538</v>
      </c>
      <c r="B5191">
        <v>42.42</v>
      </c>
    </row>
    <row r="5192" spans="1:2" x14ac:dyDescent="0.4">
      <c r="A5192" t="s">
        <v>5539</v>
      </c>
      <c r="B5192">
        <v>85.29</v>
      </c>
    </row>
    <row r="5193" spans="1:2" x14ac:dyDescent="0.4">
      <c r="A5193" t="s">
        <v>5540</v>
      </c>
      <c r="B5193">
        <v>26.62</v>
      </c>
    </row>
    <row r="5194" spans="1:2" x14ac:dyDescent="0.4">
      <c r="A5194" t="s">
        <v>3623</v>
      </c>
      <c r="B5194">
        <v>32.770000000000003</v>
      </c>
    </row>
    <row r="5195" spans="1:2" x14ac:dyDescent="0.4">
      <c r="A5195" t="s">
        <v>5541</v>
      </c>
      <c r="B5195">
        <v>17.13</v>
      </c>
    </row>
    <row r="5196" spans="1:2" x14ac:dyDescent="0.4">
      <c r="A5196" t="s">
        <v>5542</v>
      </c>
      <c r="B5196">
        <v>65.319999999999993</v>
      </c>
    </row>
    <row r="5197" spans="1:2" x14ac:dyDescent="0.4">
      <c r="A5197" t="s">
        <v>5543</v>
      </c>
      <c r="B5197">
        <v>35.31</v>
      </c>
    </row>
    <row r="5198" spans="1:2" x14ac:dyDescent="0.4">
      <c r="A5198" t="s">
        <v>5544</v>
      </c>
      <c r="B5198">
        <v>40.67</v>
      </c>
    </row>
    <row r="5199" spans="1:2" x14ac:dyDescent="0.4">
      <c r="A5199" t="s">
        <v>5545</v>
      </c>
      <c r="B5199">
        <v>28.45</v>
      </c>
    </row>
    <row r="5200" spans="1:2" x14ac:dyDescent="0.4">
      <c r="A5200" t="s">
        <v>5546</v>
      </c>
      <c r="B5200">
        <v>99.78</v>
      </c>
    </row>
    <row r="5201" spans="1:2" x14ac:dyDescent="0.4">
      <c r="A5201" t="s">
        <v>5547</v>
      </c>
      <c r="B5201">
        <v>20.68</v>
      </c>
    </row>
    <row r="5202" spans="1:2" x14ac:dyDescent="0.4">
      <c r="A5202" t="s">
        <v>5548</v>
      </c>
      <c r="B5202">
        <v>60.87</v>
      </c>
    </row>
    <row r="5203" spans="1:2" x14ac:dyDescent="0.4">
      <c r="A5203" t="s">
        <v>3568</v>
      </c>
      <c r="B5203">
        <v>138.37</v>
      </c>
    </row>
    <row r="5204" spans="1:2" x14ac:dyDescent="0.4">
      <c r="A5204" t="s">
        <v>5549</v>
      </c>
      <c r="B5204">
        <v>23.13</v>
      </c>
    </row>
    <row r="5205" spans="1:2" x14ac:dyDescent="0.4">
      <c r="A5205" t="s">
        <v>3621</v>
      </c>
      <c r="B5205">
        <v>39.97</v>
      </c>
    </row>
    <row r="5206" spans="1:2" x14ac:dyDescent="0.4">
      <c r="A5206" t="s">
        <v>5550</v>
      </c>
      <c r="B5206">
        <v>37.08</v>
      </c>
    </row>
    <row r="5207" spans="1:2" x14ac:dyDescent="0.4">
      <c r="A5207" t="s">
        <v>1223</v>
      </c>
      <c r="B5207">
        <v>29.56</v>
      </c>
    </row>
    <row r="5208" spans="1:2" x14ac:dyDescent="0.4">
      <c r="A5208" t="s">
        <v>5551</v>
      </c>
      <c r="B5208">
        <v>33.54</v>
      </c>
    </row>
    <row r="5209" spans="1:2" x14ac:dyDescent="0.4">
      <c r="A5209" t="s">
        <v>5552</v>
      </c>
      <c r="B5209">
        <v>22.1</v>
      </c>
    </row>
    <row r="5210" spans="1:2" x14ac:dyDescent="0.4">
      <c r="A5210" t="s">
        <v>3505</v>
      </c>
      <c r="B5210">
        <v>56.17</v>
      </c>
    </row>
    <row r="5211" spans="1:2" x14ac:dyDescent="0.4">
      <c r="A5211" t="s">
        <v>5553</v>
      </c>
      <c r="B5211">
        <v>100.81</v>
      </c>
    </row>
    <row r="5212" spans="1:2" x14ac:dyDescent="0.4">
      <c r="A5212" t="s">
        <v>284</v>
      </c>
      <c r="B5212">
        <v>64.16</v>
      </c>
    </row>
    <row r="5213" spans="1:2" x14ac:dyDescent="0.4">
      <c r="A5213" t="s">
        <v>5554</v>
      </c>
      <c r="B5213">
        <v>31.41</v>
      </c>
    </row>
    <row r="5214" spans="1:2" x14ac:dyDescent="0.4">
      <c r="A5214" t="s">
        <v>3466</v>
      </c>
      <c r="B5214">
        <v>46.6</v>
      </c>
    </row>
    <row r="5215" spans="1:2" x14ac:dyDescent="0.4">
      <c r="A5215" t="s">
        <v>5555</v>
      </c>
      <c r="B5215">
        <v>17.670000000000002</v>
      </c>
    </row>
    <row r="5216" spans="1:2" x14ac:dyDescent="0.4">
      <c r="A5216" t="s">
        <v>1214</v>
      </c>
      <c r="B5216">
        <v>24.37</v>
      </c>
    </row>
    <row r="5217" spans="1:2" x14ac:dyDescent="0.4">
      <c r="A5217" t="s">
        <v>5556</v>
      </c>
      <c r="B5217">
        <v>10.68</v>
      </c>
    </row>
    <row r="5218" spans="1:2" x14ac:dyDescent="0.4">
      <c r="A5218" t="s">
        <v>5557</v>
      </c>
      <c r="B5218">
        <v>32.159999999999997</v>
      </c>
    </row>
    <row r="5219" spans="1:2" x14ac:dyDescent="0.4">
      <c r="A5219" t="s">
        <v>1206</v>
      </c>
      <c r="B5219">
        <v>51.71</v>
      </c>
    </row>
    <row r="5220" spans="1:2" x14ac:dyDescent="0.4">
      <c r="A5220" t="s">
        <v>5558</v>
      </c>
      <c r="B5220">
        <v>64.989999999999995</v>
      </c>
    </row>
    <row r="5221" spans="1:2" x14ac:dyDescent="0.4">
      <c r="A5221" t="s">
        <v>5559</v>
      </c>
      <c r="B5221">
        <v>13.91</v>
      </c>
    </row>
    <row r="5222" spans="1:2" x14ac:dyDescent="0.4">
      <c r="A5222" t="s">
        <v>5560</v>
      </c>
      <c r="B5222">
        <v>54.38</v>
      </c>
    </row>
    <row r="5223" spans="1:2" x14ac:dyDescent="0.4">
      <c r="A5223" t="s">
        <v>5561</v>
      </c>
      <c r="B5223">
        <v>26.13</v>
      </c>
    </row>
    <row r="5224" spans="1:2" x14ac:dyDescent="0.4">
      <c r="A5224" t="s">
        <v>5562</v>
      </c>
      <c r="B5224">
        <v>41.93</v>
      </c>
    </row>
    <row r="5225" spans="1:2" x14ac:dyDescent="0.4">
      <c r="A5225" t="s">
        <v>5563</v>
      </c>
      <c r="B5225">
        <v>102.88</v>
      </c>
    </row>
    <row r="5226" spans="1:2" x14ac:dyDescent="0.4">
      <c r="A5226" t="s">
        <v>5564</v>
      </c>
      <c r="B5226">
        <v>40.75</v>
      </c>
    </row>
    <row r="5227" spans="1:2" x14ac:dyDescent="0.4">
      <c r="A5227" t="s">
        <v>5565</v>
      </c>
      <c r="B5227">
        <v>75.760000000000005</v>
      </c>
    </row>
    <row r="5228" spans="1:2" x14ac:dyDescent="0.4">
      <c r="A5228" t="s">
        <v>3222</v>
      </c>
      <c r="B5228">
        <v>121.91</v>
      </c>
    </row>
    <row r="5229" spans="1:2" x14ac:dyDescent="0.4">
      <c r="A5229" t="s">
        <v>5566</v>
      </c>
      <c r="B5229">
        <v>34.65</v>
      </c>
    </row>
    <row r="5230" spans="1:2" x14ac:dyDescent="0.4">
      <c r="A5230" t="s">
        <v>5567</v>
      </c>
      <c r="B5230">
        <v>27.47</v>
      </c>
    </row>
    <row r="5231" spans="1:2" x14ac:dyDescent="0.4">
      <c r="A5231" t="s">
        <v>5568</v>
      </c>
      <c r="B5231">
        <v>47.41</v>
      </c>
    </row>
    <row r="5232" spans="1:2" x14ac:dyDescent="0.4">
      <c r="A5232" t="s">
        <v>1192</v>
      </c>
      <c r="B5232">
        <v>42.77</v>
      </c>
    </row>
    <row r="5233" spans="1:2" x14ac:dyDescent="0.4">
      <c r="A5233" t="s">
        <v>5569</v>
      </c>
      <c r="B5233">
        <v>17.239999999999998</v>
      </c>
    </row>
    <row r="5234" spans="1:2" x14ac:dyDescent="0.4">
      <c r="A5234" t="s">
        <v>5570</v>
      </c>
      <c r="B5234">
        <v>45.12</v>
      </c>
    </row>
    <row r="5235" spans="1:2" x14ac:dyDescent="0.4">
      <c r="A5235" t="s">
        <v>5571</v>
      </c>
      <c r="B5235">
        <v>18.71</v>
      </c>
    </row>
    <row r="5236" spans="1:2" x14ac:dyDescent="0.4">
      <c r="A5236" t="s">
        <v>3601</v>
      </c>
      <c r="B5236">
        <v>30.69</v>
      </c>
    </row>
    <row r="5237" spans="1:2" x14ac:dyDescent="0.4">
      <c r="A5237" t="s">
        <v>5572</v>
      </c>
      <c r="B5237">
        <v>92.19</v>
      </c>
    </row>
    <row r="5238" spans="1:2" x14ac:dyDescent="0.4">
      <c r="A5238" t="s">
        <v>5573</v>
      </c>
      <c r="B5238">
        <v>23.75</v>
      </c>
    </row>
    <row r="5239" spans="1:2" x14ac:dyDescent="0.4">
      <c r="A5239" t="s">
        <v>3696</v>
      </c>
      <c r="B5239">
        <v>32.65</v>
      </c>
    </row>
    <row r="5240" spans="1:2" x14ac:dyDescent="0.4">
      <c r="A5240" t="s">
        <v>1218</v>
      </c>
      <c r="B5240">
        <v>27.9</v>
      </c>
    </row>
    <row r="5241" spans="1:2" x14ac:dyDescent="0.4">
      <c r="A5241" t="s">
        <v>5574</v>
      </c>
      <c r="B5241">
        <v>24.33</v>
      </c>
    </row>
    <row r="5242" spans="1:2" x14ac:dyDescent="0.4">
      <c r="A5242" t="s">
        <v>3226</v>
      </c>
      <c r="B5242">
        <v>114.5</v>
      </c>
    </row>
    <row r="5243" spans="1:2" x14ac:dyDescent="0.4">
      <c r="A5243" t="s">
        <v>5575</v>
      </c>
      <c r="B5243">
        <v>126.7</v>
      </c>
    </row>
    <row r="5244" spans="1:2" x14ac:dyDescent="0.4">
      <c r="A5244" t="s">
        <v>3416</v>
      </c>
      <c r="B5244">
        <v>51.79</v>
      </c>
    </row>
    <row r="5245" spans="1:2" x14ac:dyDescent="0.4">
      <c r="A5245" t="s">
        <v>5576</v>
      </c>
      <c r="B5245">
        <v>31.31</v>
      </c>
    </row>
    <row r="5246" spans="1:2" x14ac:dyDescent="0.4">
      <c r="A5246" t="s">
        <v>5577</v>
      </c>
      <c r="B5246">
        <v>15.89</v>
      </c>
    </row>
    <row r="5247" spans="1:2" x14ac:dyDescent="0.4">
      <c r="A5247" t="s">
        <v>5578</v>
      </c>
      <c r="B5247">
        <v>63.28</v>
      </c>
    </row>
    <row r="5248" spans="1:2" x14ac:dyDescent="0.4">
      <c r="A5248" t="s">
        <v>5579</v>
      </c>
      <c r="B5248">
        <v>82.78</v>
      </c>
    </row>
    <row r="5249" spans="1:2" x14ac:dyDescent="0.4">
      <c r="A5249" t="s">
        <v>5580</v>
      </c>
      <c r="B5249">
        <v>15.65</v>
      </c>
    </row>
    <row r="5250" spans="1:2" x14ac:dyDescent="0.4">
      <c r="A5250" t="s">
        <v>3663</v>
      </c>
      <c r="B5250">
        <v>62</v>
      </c>
    </row>
    <row r="5251" spans="1:2" x14ac:dyDescent="0.4">
      <c r="A5251" t="s">
        <v>1226</v>
      </c>
      <c r="B5251">
        <v>25.85</v>
      </c>
    </row>
    <row r="5252" spans="1:2" x14ac:dyDescent="0.4">
      <c r="A5252" t="s">
        <v>3651</v>
      </c>
      <c r="B5252">
        <v>59.4</v>
      </c>
    </row>
    <row r="5253" spans="1:2" x14ac:dyDescent="0.4">
      <c r="A5253" t="s">
        <v>5581</v>
      </c>
      <c r="B5253">
        <v>46.7</v>
      </c>
    </row>
    <row r="5254" spans="1:2" x14ac:dyDescent="0.4">
      <c r="A5254" t="s">
        <v>5582</v>
      </c>
      <c r="B5254">
        <v>30.31</v>
      </c>
    </row>
    <row r="5255" spans="1:2" x14ac:dyDescent="0.4">
      <c r="A5255" t="s">
        <v>3212</v>
      </c>
      <c r="B5255">
        <v>134.28</v>
      </c>
    </row>
    <row r="5256" spans="1:2" x14ac:dyDescent="0.4">
      <c r="A5256" t="s">
        <v>5583</v>
      </c>
      <c r="B5256">
        <v>17.96</v>
      </c>
    </row>
    <row r="5257" spans="1:2" x14ac:dyDescent="0.4">
      <c r="A5257" t="s">
        <v>1224</v>
      </c>
      <c r="B5257">
        <v>47.24</v>
      </c>
    </row>
    <row r="5258" spans="1:2" x14ac:dyDescent="0.4">
      <c r="A5258" t="s">
        <v>5584</v>
      </c>
      <c r="B5258">
        <v>26.08</v>
      </c>
    </row>
    <row r="5259" spans="1:2" x14ac:dyDescent="0.4">
      <c r="A5259" t="s">
        <v>3697</v>
      </c>
      <c r="B5259">
        <v>37.450000000000003</v>
      </c>
    </row>
    <row r="5260" spans="1:2" x14ac:dyDescent="0.4">
      <c r="A5260" t="s">
        <v>5585</v>
      </c>
      <c r="B5260">
        <v>20.25</v>
      </c>
    </row>
    <row r="5261" spans="1:2" x14ac:dyDescent="0.4">
      <c r="A5261" t="s">
        <v>3484</v>
      </c>
      <c r="B5261">
        <v>66.319999999999993</v>
      </c>
    </row>
    <row r="5262" spans="1:2" x14ac:dyDescent="0.4">
      <c r="A5262" t="s">
        <v>5586</v>
      </c>
      <c r="B5262">
        <v>23.86</v>
      </c>
    </row>
    <row r="5263" spans="1:2" x14ac:dyDescent="0.4">
      <c r="A5263" t="s">
        <v>5587</v>
      </c>
      <c r="B5263">
        <v>15.13</v>
      </c>
    </row>
    <row r="5264" spans="1:2" x14ac:dyDescent="0.4">
      <c r="A5264" t="s">
        <v>5588</v>
      </c>
      <c r="B5264">
        <v>215.25</v>
      </c>
    </row>
    <row r="5265" spans="1:2" x14ac:dyDescent="0.4">
      <c r="A5265" t="s">
        <v>5589</v>
      </c>
      <c r="B5265">
        <v>155.66</v>
      </c>
    </row>
    <row r="5266" spans="1:2" x14ac:dyDescent="0.4">
      <c r="A5266" t="s">
        <v>5590</v>
      </c>
      <c r="B5266">
        <v>113.53</v>
      </c>
    </row>
    <row r="5267" spans="1:2" x14ac:dyDescent="0.4">
      <c r="A5267" t="s">
        <v>5591</v>
      </c>
      <c r="B5267">
        <v>35.450000000000003</v>
      </c>
    </row>
    <row r="5268" spans="1:2" x14ac:dyDescent="0.4">
      <c r="A5268" t="s">
        <v>3677</v>
      </c>
      <c r="B5268">
        <v>224.18</v>
      </c>
    </row>
    <row r="5269" spans="1:2" x14ac:dyDescent="0.4">
      <c r="A5269" t="s">
        <v>5592</v>
      </c>
      <c r="B5269">
        <v>17.309999999999999</v>
      </c>
    </row>
    <row r="5270" spans="1:2" x14ac:dyDescent="0.4">
      <c r="A5270" t="s">
        <v>5593</v>
      </c>
      <c r="B5270">
        <v>22.11</v>
      </c>
    </row>
    <row r="5271" spans="1:2" x14ac:dyDescent="0.4">
      <c r="A5271" t="s">
        <v>5594</v>
      </c>
      <c r="B5271">
        <v>26.2</v>
      </c>
    </row>
    <row r="5272" spans="1:2" x14ac:dyDescent="0.4">
      <c r="A5272" t="s">
        <v>5595</v>
      </c>
      <c r="B5272">
        <v>44.37</v>
      </c>
    </row>
    <row r="5273" spans="1:2" x14ac:dyDescent="0.4">
      <c r="A5273" t="s">
        <v>3678</v>
      </c>
      <c r="B5273">
        <v>53.4</v>
      </c>
    </row>
    <row r="5274" spans="1:2" x14ac:dyDescent="0.4">
      <c r="A5274" t="s">
        <v>5596</v>
      </c>
      <c r="B5274">
        <v>27.87</v>
      </c>
    </row>
    <row r="5275" spans="1:2" x14ac:dyDescent="0.4">
      <c r="A5275" t="s">
        <v>1219</v>
      </c>
      <c r="B5275">
        <v>53.76</v>
      </c>
    </row>
    <row r="5276" spans="1:2" x14ac:dyDescent="0.4">
      <c r="A5276" t="s">
        <v>5597</v>
      </c>
      <c r="B5276">
        <v>285.10000000000002</v>
      </c>
    </row>
    <row r="5277" spans="1:2" x14ac:dyDescent="0.4">
      <c r="A5277" t="s">
        <v>5598</v>
      </c>
      <c r="B5277">
        <v>15.06</v>
      </c>
    </row>
    <row r="5278" spans="1:2" x14ac:dyDescent="0.4">
      <c r="A5278" t="s">
        <v>285</v>
      </c>
      <c r="B5278">
        <v>228.88</v>
      </c>
    </row>
    <row r="5279" spans="1:2" x14ac:dyDescent="0.4">
      <c r="A5279" t="s">
        <v>5599</v>
      </c>
      <c r="B5279">
        <v>35.340000000000003</v>
      </c>
    </row>
    <row r="5280" spans="1:2" x14ac:dyDescent="0.4">
      <c r="A5280" t="s">
        <v>5600</v>
      </c>
      <c r="B5280">
        <v>13.53</v>
      </c>
    </row>
    <row r="5281" spans="1:2" x14ac:dyDescent="0.4">
      <c r="A5281" t="s">
        <v>5601</v>
      </c>
      <c r="B5281">
        <v>90.32</v>
      </c>
    </row>
    <row r="5282" spans="1:2" x14ac:dyDescent="0.4">
      <c r="A5282" t="s">
        <v>5602</v>
      </c>
      <c r="B5282">
        <v>29.82</v>
      </c>
    </row>
    <row r="5283" spans="1:2" x14ac:dyDescent="0.4">
      <c r="A5283" t="s">
        <v>5603</v>
      </c>
      <c r="B5283">
        <v>28.41</v>
      </c>
    </row>
    <row r="5284" spans="1:2" x14ac:dyDescent="0.4">
      <c r="A5284" t="s">
        <v>5604</v>
      </c>
      <c r="B5284">
        <v>78.37</v>
      </c>
    </row>
    <row r="5285" spans="1:2" x14ac:dyDescent="0.4">
      <c r="A5285" t="s">
        <v>5605</v>
      </c>
      <c r="B5285">
        <v>87.49</v>
      </c>
    </row>
    <row r="5286" spans="1:2" x14ac:dyDescent="0.4">
      <c r="A5286" t="s">
        <v>2225</v>
      </c>
      <c r="B5286">
        <v>32.01</v>
      </c>
    </row>
    <row r="5287" spans="1:2" x14ac:dyDescent="0.4">
      <c r="A5287" t="s">
        <v>5606</v>
      </c>
      <c r="B5287">
        <v>241.68</v>
      </c>
    </row>
    <row r="5288" spans="1:2" x14ac:dyDescent="0.4">
      <c r="A5288" t="s">
        <v>5607</v>
      </c>
      <c r="B5288">
        <v>85.68</v>
      </c>
    </row>
    <row r="5289" spans="1:2" x14ac:dyDescent="0.4">
      <c r="A5289" t="s">
        <v>5608</v>
      </c>
      <c r="B5289">
        <v>42.37</v>
      </c>
    </row>
    <row r="5290" spans="1:2" x14ac:dyDescent="0.4">
      <c r="A5290" t="s">
        <v>3702</v>
      </c>
      <c r="B5290">
        <v>55</v>
      </c>
    </row>
    <row r="5291" spans="1:2" x14ac:dyDescent="0.4">
      <c r="A5291" t="s">
        <v>3681</v>
      </c>
      <c r="B5291">
        <v>42.43</v>
      </c>
    </row>
    <row r="5292" spans="1:2" x14ac:dyDescent="0.4">
      <c r="A5292" t="s">
        <v>3631</v>
      </c>
      <c r="B5292">
        <v>38.56</v>
      </c>
    </row>
    <row r="5293" spans="1:2" x14ac:dyDescent="0.4">
      <c r="A5293" t="s">
        <v>5609</v>
      </c>
      <c r="B5293">
        <v>62.05</v>
      </c>
    </row>
    <row r="5294" spans="1:2" x14ac:dyDescent="0.4">
      <c r="A5294" t="s">
        <v>5610</v>
      </c>
      <c r="B5294">
        <v>38.24</v>
      </c>
    </row>
    <row r="5295" spans="1:2" x14ac:dyDescent="0.4">
      <c r="A5295" t="s">
        <v>5611</v>
      </c>
      <c r="B5295">
        <v>170.61</v>
      </c>
    </row>
    <row r="5296" spans="1:2" x14ac:dyDescent="0.4">
      <c r="A5296" t="s">
        <v>3710</v>
      </c>
      <c r="B5296">
        <v>38.49</v>
      </c>
    </row>
    <row r="5297" spans="1:2" x14ac:dyDescent="0.4">
      <c r="A5297" t="s">
        <v>5612</v>
      </c>
      <c r="B5297">
        <v>77.150000000000006</v>
      </c>
    </row>
    <row r="5298" spans="1:2" x14ac:dyDescent="0.4">
      <c r="A5298" t="s">
        <v>5613</v>
      </c>
      <c r="B5298">
        <v>67.180000000000007</v>
      </c>
    </row>
    <row r="5299" spans="1:2" x14ac:dyDescent="0.4">
      <c r="A5299" t="s">
        <v>3649</v>
      </c>
      <c r="B5299">
        <v>62.99</v>
      </c>
    </row>
    <row r="5300" spans="1:2" x14ac:dyDescent="0.4">
      <c r="A5300" t="s">
        <v>5614</v>
      </c>
      <c r="B5300">
        <v>252.36</v>
      </c>
    </row>
    <row r="5301" spans="1:2" x14ac:dyDescent="0.4">
      <c r="A5301" t="s">
        <v>5615</v>
      </c>
      <c r="B5301">
        <v>77.08</v>
      </c>
    </row>
    <row r="5302" spans="1:2" x14ac:dyDescent="0.4">
      <c r="A5302" t="s">
        <v>3579</v>
      </c>
      <c r="B5302">
        <v>43.38</v>
      </c>
    </row>
    <row r="5303" spans="1:2" x14ac:dyDescent="0.4">
      <c r="A5303" t="s">
        <v>5616</v>
      </c>
      <c r="B5303">
        <v>44.08</v>
      </c>
    </row>
    <row r="5304" spans="1:2" x14ac:dyDescent="0.4">
      <c r="A5304" t="s">
        <v>1198</v>
      </c>
      <c r="B5304">
        <v>29.53</v>
      </c>
    </row>
    <row r="5305" spans="1:2" x14ac:dyDescent="0.4">
      <c r="A5305" t="s">
        <v>5617</v>
      </c>
      <c r="B5305">
        <v>53.43</v>
      </c>
    </row>
    <row r="5306" spans="1:2" x14ac:dyDescent="0.4">
      <c r="A5306" t="s">
        <v>5618</v>
      </c>
      <c r="B5306">
        <v>51.33</v>
      </c>
    </row>
    <row r="5307" spans="1:2" x14ac:dyDescent="0.4">
      <c r="A5307" t="s">
        <v>5619</v>
      </c>
      <c r="B5307">
        <v>127.36</v>
      </c>
    </row>
    <row r="5308" spans="1:2" x14ac:dyDescent="0.4">
      <c r="A5308" t="s">
        <v>3492</v>
      </c>
      <c r="B5308">
        <v>45.05</v>
      </c>
    </row>
    <row r="5309" spans="1:2" x14ac:dyDescent="0.4">
      <c r="A5309" t="s">
        <v>5620</v>
      </c>
      <c r="B5309">
        <v>205.65</v>
      </c>
    </row>
    <row r="5310" spans="1:2" x14ac:dyDescent="0.4">
      <c r="A5310" t="s">
        <v>5621</v>
      </c>
      <c r="B5310">
        <v>224.15</v>
      </c>
    </row>
    <row r="5311" spans="1:2" x14ac:dyDescent="0.4">
      <c r="A5311" t="s">
        <v>5622</v>
      </c>
      <c r="B5311">
        <v>52.48</v>
      </c>
    </row>
    <row r="5312" spans="1:2" x14ac:dyDescent="0.4">
      <c r="A5312" t="s">
        <v>1199</v>
      </c>
      <c r="B5312">
        <v>62.05</v>
      </c>
    </row>
    <row r="5313" spans="1:2" x14ac:dyDescent="0.4">
      <c r="A5313" t="s">
        <v>5623</v>
      </c>
      <c r="B5313">
        <v>145.55000000000001</v>
      </c>
    </row>
    <row r="5314" spans="1:2" x14ac:dyDescent="0.4">
      <c r="A5314" t="s">
        <v>5624</v>
      </c>
      <c r="B5314">
        <v>72.87</v>
      </c>
    </row>
    <row r="5315" spans="1:2" x14ac:dyDescent="0.4">
      <c r="A5315" t="s">
        <v>5625</v>
      </c>
      <c r="B5315">
        <v>97.9</v>
      </c>
    </row>
    <row r="5316" spans="1:2" x14ac:dyDescent="0.4">
      <c r="A5316" t="s">
        <v>5626</v>
      </c>
      <c r="B5316">
        <v>101.82</v>
      </c>
    </row>
    <row r="5317" spans="1:2" x14ac:dyDescent="0.4">
      <c r="A5317" t="s">
        <v>5627</v>
      </c>
      <c r="B5317">
        <v>64.66</v>
      </c>
    </row>
    <row r="5318" spans="1:2" x14ac:dyDescent="0.4">
      <c r="A5318" t="s">
        <v>5628</v>
      </c>
      <c r="B5318">
        <v>185.32</v>
      </c>
    </row>
    <row r="5319" spans="1:2" x14ac:dyDescent="0.4">
      <c r="A5319" t="s">
        <v>5629</v>
      </c>
      <c r="B5319">
        <v>70.2</v>
      </c>
    </row>
    <row r="5320" spans="1:2" x14ac:dyDescent="0.4">
      <c r="A5320" t="s">
        <v>5630</v>
      </c>
      <c r="B5320">
        <v>48.27</v>
      </c>
    </row>
    <row r="5321" spans="1:2" x14ac:dyDescent="0.4">
      <c r="A5321" t="s">
        <v>3577</v>
      </c>
      <c r="B5321">
        <v>44.47</v>
      </c>
    </row>
    <row r="5322" spans="1:2" x14ac:dyDescent="0.4">
      <c r="A5322" t="s">
        <v>5631</v>
      </c>
      <c r="B5322">
        <v>105.59</v>
      </c>
    </row>
    <row r="5323" spans="1:2" x14ac:dyDescent="0.4">
      <c r="A5323" t="s">
        <v>5632</v>
      </c>
      <c r="B5323">
        <v>82.91</v>
      </c>
    </row>
    <row r="5324" spans="1:2" x14ac:dyDescent="0.4">
      <c r="A5324" t="s">
        <v>3713</v>
      </c>
      <c r="B5324">
        <v>93.4</v>
      </c>
    </row>
    <row r="5325" spans="1:2" x14ac:dyDescent="0.4">
      <c r="A5325" t="s">
        <v>5633</v>
      </c>
      <c r="B5325">
        <v>222.73</v>
      </c>
    </row>
    <row r="5326" spans="1:2" x14ac:dyDescent="0.4">
      <c r="A5326" t="s">
        <v>5634</v>
      </c>
      <c r="B5326">
        <v>85.5</v>
      </c>
    </row>
    <row r="5327" spans="1:2" x14ac:dyDescent="0.4">
      <c r="A5327" t="s">
        <v>5635</v>
      </c>
      <c r="B5327">
        <v>229.21</v>
      </c>
    </row>
    <row r="5328" spans="1:2" x14ac:dyDescent="0.4">
      <c r="A5328" t="s">
        <v>5636</v>
      </c>
      <c r="B5328">
        <v>51.42</v>
      </c>
    </row>
    <row r="5329" spans="1:2" x14ac:dyDescent="0.4">
      <c r="A5329" t="s">
        <v>5637</v>
      </c>
      <c r="B5329">
        <v>149.6</v>
      </c>
    </row>
    <row r="5330" spans="1:2" x14ac:dyDescent="0.4">
      <c r="A5330" t="s">
        <v>5638</v>
      </c>
      <c r="B5330">
        <v>41.86</v>
      </c>
    </row>
    <row r="5331" spans="1:2" x14ac:dyDescent="0.4">
      <c r="A5331" t="s">
        <v>5639</v>
      </c>
      <c r="B5331">
        <v>40.58</v>
      </c>
    </row>
    <row r="5332" spans="1:2" x14ac:dyDescent="0.4">
      <c r="A5332" t="s">
        <v>3569</v>
      </c>
      <c r="B5332">
        <v>150.41999999999999</v>
      </c>
    </row>
    <row r="5333" spans="1:2" x14ac:dyDescent="0.4">
      <c r="A5333" t="s">
        <v>286</v>
      </c>
      <c r="B5333">
        <v>799.68</v>
      </c>
    </row>
    <row r="5334" spans="1:2" x14ac:dyDescent="0.4">
      <c r="A5334" t="s">
        <v>5640</v>
      </c>
      <c r="B5334">
        <v>45.97</v>
      </c>
    </row>
    <row r="5335" spans="1:2" x14ac:dyDescent="0.4">
      <c r="A5335" t="s">
        <v>3475</v>
      </c>
      <c r="B5335">
        <v>118.56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 zhou</dc:creator>
  <cp:lastModifiedBy>jiaqi zhou</cp:lastModifiedBy>
  <dcterms:created xsi:type="dcterms:W3CDTF">2025-02-19T06:09:11Z</dcterms:created>
  <dcterms:modified xsi:type="dcterms:W3CDTF">2025-03-28T09:06:35Z</dcterms:modified>
</cp:coreProperties>
</file>