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0" yWindow="210" windowWidth="11910" windowHeight="5865" tabRatio="713" activeTab="4"/>
  </bookViews>
  <sheets>
    <sheet name="封面" sheetId="70" r:id="rId1"/>
    <sheet name="更新履历" sheetId="71" r:id="rId2"/>
    <sheet name="1.概要说明" sheetId="92" r:id="rId3"/>
    <sheet name="2.页面迁移图" sheetId="154" r:id="rId4"/>
    <sheet name="3.页面layout" sheetId="87" r:id="rId5"/>
    <sheet name="4.页面项目" sheetId="94" r:id="rId6"/>
    <sheet name="5.机能设计" sheetId="173" r:id="rId7"/>
  </sheets>
  <definedNames>
    <definedName name="_xlnm._FilterDatabase" localSheetId="5" hidden="1">'4.页面项目'!$A$9:$AX$9</definedName>
    <definedName name="_xlnm.Print_Area" localSheetId="2">'1.概要说明'!$A$1:$AX$39</definedName>
    <definedName name="_xlnm.Print_Area" localSheetId="4">'3.页面layout'!$A$1:$AX$78</definedName>
    <definedName name="_xlnm.Print_Area" localSheetId="5">'4.页面项目'!$A$1:$AX$28</definedName>
    <definedName name="_xlnm.Print_Area" localSheetId="6">'5.机能设计'!$A$1:$AX$45</definedName>
    <definedName name="_xlnm.Print_Area" localSheetId="0">封面!$A$1:$S$31</definedName>
  </definedNames>
  <calcPr calcId="145621"/>
</workbook>
</file>

<file path=xl/calcChain.xml><?xml version="1.0" encoding="utf-8"?>
<calcChain xmlns="http://schemas.openxmlformats.org/spreadsheetml/2006/main">
  <c r="A24" i="94" l="1"/>
  <c r="A23" i="94"/>
  <c r="A22" i="94"/>
  <c r="A21" i="94"/>
  <c r="A20" i="94"/>
  <c r="A19" i="94"/>
  <c r="A18" i="94"/>
  <c r="A17" i="94"/>
  <c r="A16" i="94"/>
  <c r="A15" i="94"/>
  <c r="A14" i="94"/>
  <c r="A13" i="94"/>
  <c r="A12" i="94"/>
  <c r="A11" i="94"/>
  <c r="A10" i="94"/>
  <c r="AN2" i="173"/>
  <c r="AN1" i="173"/>
  <c r="P3" i="173"/>
  <c r="P2" i="173"/>
  <c r="P1" i="173"/>
  <c r="AN2" i="94" l="1"/>
  <c r="AN1" i="94"/>
  <c r="AN2" i="87"/>
  <c r="AN1" i="87"/>
  <c r="AN2" i="154" l="1"/>
  <c r="AN1" i="154"/>
  <c r="B26" i="70"/>
  <c r="B28" i="70"/>
  <c r="P1" i="71"/>
  <c r="AN1" i="71"/>
  <c r="P2" i="71"/>
  <c r="AN2" i="71"/>
  <c r="P4" i="71"/>
  <c r="P3" i="154"/>
  <c r="P3" i="87"/>
  <c r="P3" i="94"/>
  <c r="P3" i="92"/>
  <c r="AN2" i="92"/>
  <c r="AN1" i="92"/>
  <c r="P1" i="92"/>
  <c r="P2" i="92"/>
  <c r="A35" i="71"/>
  <c r="A36" i="71"/>
  <c r="A34" i="71"/>
  <c r="A33" i="71"/>
  <c r="A32" i="71"/>
  <c r="A31" i="71"/>
  <c r="A30" i="71"/>
  <c r="A29" i="71"/>
  <c r="A28" i="71"/>
  <c r="A27" i="71"/>
  <c r="A26" i="71"/>
  <c r="A25" i="71"/>
  <c r="A24" i="71"/>
  <c r="A23" i="71"/>
  <c r="A22" i="71"/>
  <c r="A21" i="71"/>
  <c r="A20" i="71"/>
  <c r="A19" i="71"/>
  <c r="A18" i="71"/>
  <c r="A17" i="71"/>
  <c r="A16" i="71"/>
  <c r="A15" i="71"/>
  <c r="A14" i="71"/>
  <c r="A13" i="71"/>
  <c r="A12" i="71"/>
  <c r="A11" i="71"/>
  <c r="A10" i="71"/>
  <c r="A9" i="71"/>
  <c r="A8" i="71"/>
  <c r="A7" i="71"/>
  <c r="P4" i="173" l="1"/>
  <c r="P1" i="154"/>
  <c r="P4" i="87"/>
  <c r="P2" i="94"/>
  <c r="P1" i="87"/>
  <c r="P4" i="92"/>
  <c r="P1" i="94"/>
  <c r="P2" i="87"/>
  <c r="P2" i="154"/>
  <c r="P4" i="94"/>
  <c r="P4" i="154"/>
</calcChain>
</file>

<file path=xl/sharedStrings.xml><?xml version="1.0" encoding="utf-8"?>
<sst xmlns="http://schemas.openxmlformats.org/spreadsheetml/2006/main" count="209" uniqueCount="137">
  <si>
    <t>2.</t>
    <phoneticPr fontId="4"/>
  </si>
  <si>
    <t>No</t>
    <phoneticPr fontId="4"/>
  </si>
  <si>
    <t>Ver.</t>
    <phoneticPr fontId="4"/>
  </si>
  <si>
    <t>1.</t>
    <phoneticPr fontId="4"/>
  </si>
  <si>
    <t>1-1.</t>
    <phoneticPr fontId="4"/>
  </si>
  <si>
    <t>1-2.</t>
    <phoneticPr fontId="4"/>
  </si>
  <si>
    <t>概要説明</t>
    <rPh sb="0" eb="2">
      <t>ガイヨウ</t>
    </rPh>
    <rPh sb="2" eb="4">
      <t>セツメイ</t>
    </rPh>
    <phoneticPr fontId="1"/>
  </si>
  <si>
    <t>凡例：</t>
    <rPh sb="0" eb="2">
      <t>ハンレイ</t>
    </rPh>
    <phoneticPr fontId="4"/>
  </si>
  <si>
    <t>I/O</t>
    <phoneticPr fontId="4"/>
  </si>
  <si>
    <t>3.</t>
    <phoneticPr fontId="4"/>
  </si>
  <si>
    <t>O</t>
    <phoneticPr fontId="1"/>
  </si>
  <si>
    <t>Copyright©2016 RCBI, All rights reserved.</t>
    <phoneticPr fontId="7"/>
  </si>
  <si>
    <t>保密</t>
    <phoneticPr fontId="7"/>
  </si>
  <si>
    <t>概要设计书</t>
    <rPh sb="0" eb="2">
      <t>キホン</t>
    </rPh>
    <rPh sb="2" eb="4">
      <t>セッケイ</t>
    </rPh>
    <rPh sb="4" eb="5">
      <t>ショ</t>
    </rPh>
    <phoneticPr fontId="6"/>
  </si>
  <si>
    <t>创建人</t>
    <phoneticPr fontId="4"/>
  </si>
  <si>
    <t>修改人</t>
    <phoneticPr fontId="4"/>
  </si>
  <si>
    <t>修改日期</t>
    <phoneticPr fontId="4"/>
  </si>
  <si>
    <t>创建日期</t>
    <phoneticPr fontId="4"/>
  </si>
  <si>
    <t>新建</t>
    <rPh sb="0" eb="2">
      <t>シンキサクセイ</t>
    </rPh>
    <phoneticPr fontId="4"/>
  </si>
  <si>
    <t>周文峰</t>
    <rPh sb="0" eb="2">
      <t>コムラ</t>
    </rPh>
    <phoneticPr fontId="4"/>
  </si>
  <si>
    <t>文件名称</t>
    <phoneticPr fontId="4"/>
  </si>
  <si>
    <t>修改日期</t>
    <rPh sb="0" eb="3">
      <t>コウシンビ</t>
    </rPh>
    <phoneticPr fontId="4"/>
  </si>
  <si>
    <t>修改人</t>
    <rPh sb="0" eb="3">
      <t>コウシンシャ</t>
    </rPh>
    <phoneticPr fontId="4"/>
  </si>
  <si>
    <t>修改内容</t>
    <rPh sb="0" eb="2">
      <t>コウシン</t>
    </rPh>
    <rPh sb="2" eb="4">
      <t>ナイヨウ</t>
    </rPh>
    <phoneticPr fontId="4"/>
  </si>
  <si>
    <t>更新履历</t>
    <rPh sb="0" eb="2">
      <t>コウシン</t>
    </rPh>
    <rPh sb="2" eb="4">
      <t>リレキ</t>
    </rPh>
    <phoneticPr fontId="4"/>
  </si>
  <si>
    <t>系统名称</t>
    <rPh sb="0" eb="4">
      <t>メイ</t>
    </rPh>
    <phoneticPr fontId="4"/>
  </si>
  <si>
    <t>周文峰</t>
    <rPh sb="0" eb="2">
      <t>テラザワ</t>
    </rPh>
    <phoneticPr fontId="4"/>
  </si>
  <si>
    <t>开始</t>
    <phoneticPr fontId="4"/>
  </si>
  <si>
    <t>盾构先锋TBMP</t>
    <rPh sb="0" eb="4">
      <t>カブシキガイシャ</t>
    </rPh>
    <rPh sb="4" eb="6">
      <t>トウシバリョヒセイサン</t>
    </rPh>
    <phoneticPr fontId="6"/>
  </si>
  <si>
    <t>概要说明</t>
    <phoneticPr fontId="4"/>
  </si>
  <si>
    <t>本文档的结构</t>
    <rPh sb="0" eb="2">
      <t>ホンショ</t>
    </rPh>
    <rPh sb="3" eb="5">
      <t>コウセイ</t>
    </rPh>
    <phoneticPr fontId="4"/>
  </si>
  <si>
    <t>盾构先锋TBMP</t>
    <rPh sb="2" eb="5">
      <t>セッケイショ</t>
    </rPh>
    <phoneticPr fontId="4"/>
  </si>
  <si>
    <t>盾构先锋TBMP整个系统的概要设计书</t>
    <phoneticPr fontId="1"/>
  </si>
  <si>
    <t>概要设计书
（共通规范设计）</t>
    <phoneticPr fontId="1"/>
  </si>
  <si>
    <t>各种概要设计书的规范</t>
    <rPh sb="0" eb="1">
      <t>カク</t>
    </rPh>
    <rPh sb="3" eb="6">
      <t>セッケイショ</t>
    </rPh>
    <rPh sb="7" eb="9">
      <t>キョウツウセッケイキジュツ</t>
    </rPh>
    <phoneticPr fontId="4"/>
  </si>
  <si>
    <t>Message定义书</t>
    <phoneticPr fontId="4"/>
  </si>
  <si>
    <t>各种Message定义的资料</t>
    <rPh sb="0" eb="2">
      <t>カクシュ</t>
    </rPh>
    <rPh sb="8" eb="10">
      <t>テイギ</t>
    </rPh>
    <rPh sb="12" eb="14">
      <t>シリョウ</t>
    </rPh>
    <phoneticPr fontId="4"/>
  </si>
  <si>
    <r>
      <rPr>
        <sz val="10"/>
        <rFont val="宋体"/>
        <family val="3"/>
        <charset val="134"/>
      </rPr>
      <t>页</t>
    </r>
    <r>
      <rPr>
        <sz val="10"/>
        <rFont val="ＭＳ ゴシック"/>
        <family val="3"/>
        <charset val="128"/>
      </rPr>
      <t>面</t>
    </r>
    <r>
      <rPr>
        <sz val="10"/>
        <rFont val="宋体"/>
        <family val="3"/>
        <charset val="134"/>
      </rPr>
      <t>迁</t>
    </r>
    <r>
      <rPr>
        <sz val="10"/>
        <rFont val="ＭＳ ゴシック"/>
        <family val="3"/>
        <charset val="128"/>
      </rPr>
      <t>移</t>
    </r>
    <r>
      <rPr>
        <sz val="10"/>
        <rFont val="宋体"/>
        <family val="3"/>
        <charset val="134"/>
      </rPr>
      <t>图</t>
    </r>
    <rPh sb="0" eb="2">
      <t>ガメン</t>
    </rPh>
    <rPh sb="2" eb="4">
      <t>センイ</t>
    </rPh>
    <rPh sb="4" eb="5">
      <t>ズ</t>
    </rPh>
    <phoneticPr fontId="4"/>
  </si>
  <si>
    <r>
      <rPr>
        <sz val="10"/>
        <rFont val="宋体"/>
        <family val="3"/>
        <charset val="134"/>
      </rPr>
      <t>页</t>
    </r>
    <r>
      <rPr>
        <sz val="10"/>
        <rFont val="ＭＳ ゴシック"/>
        <family val="3"/>
        <charset val="128"/>
      </rPr>
      <t>面</t>
    </r>
    <r>
      <rPr>
        <sz val="10"/>
        <rFont val="宋体"/>
        <family val="3"/>
        <charset val="134"/>
      </rPr>
      <t>迁</t>
    </r>
    <r>
      <rPr>
        <sz val="10"/>
        <rFont val="ＭＳ ゴシック"/>
        <family val="3"/>
        <charset val="128"/>
      </rPr>
      <t>移</t>
    </r>
    <r>
      <rPr>
        <sz val="10"/>
        <rFont val="宋体"/>
        <family val="3"/>
        <charset val="134"/>
      </rPr>
      <t>图</t>
    </r>
    <rPh sb="0" eb="2">
      <t>ガメン</t>
    </rPh>
    <rPh sb="2" eb="5">
      <t>センイズ</t>
    </rPh>
    <phoneticPr fontId="1"/>
  </si>
  <si>
    <t>页面迁移</t>
    <rPh sb="0" eb="2">
      <t>ガメン</t>
    </rPh>
    <rPh sb="2" eb="4">
      <t>センイ</t>
    </rPh>
    <phoneticPr fontId="4"/>
  </si>
  <si>
    <t>页面弹出</t>
    <phoneticPr fontId="4"/>
  </si>
  <si>
    <t>确认对话框</t>
    <rPh sb="0" eb="2">
      <t>カクニン</t>
    </rPh>
    <phoneticPr fontId="4"/>
  </si>
  <si>
    <t>Message</t>
    <phoneticPr fontId="4"/>
  </si>
  <si>
    <t>关闭</t>
    <rPh sb="0" eb="1">
      <t>ト</t>
    </rPh>
    <phoneticPr fontId="4"/>
  </si>
  <si>
    <t>`</t>
    <phoneticPr fontId="1"/>
  </si>
  <si>
    <t>`</t>
    <phoneticPr fontId="1"/>
  </si>
  <si>
    <t>带颜色的是本文档的描述的页面</t>
    <phoneticPr fontId="1"/>
  </si>
  <si>
    <t>页面layout</t>
    <rPh sb="0" eb="2">
      <t>ガメン</t>
    </rPh>
    <phoneticPr fontId="1"/>
  </si>
  <si>
    <t>页面layout</t>
    <rPh sb="0" eb="2">
      <t>ガメン</t>
    </rPh>
    <phoneticPr fontId="4"/>
  </si>
  <si>
    <t>页面编号</t>
    <rPh sb="0" eb="4">
      <t>メイ</t>
    </rPh>
    <phoneticPr fontId="4"/>
  </si>
  <si>
    <t>页面项目名称</t>
    <rPh sb="0" eb="2">
      <t>ガメン</t>
    </rPh>
    <rPh sb="2" eb="5">
      <t>コウモクメイ</t>
    </rPh>
    <phoneticPr fontId="4"/>
  </si>
  <si>
    <t>长度</t>
    <phoneticPr fontId="4"/>
  </si>
  <si>
    <t>备注</t>
    <rPh sb="0" eb="2">
      <t>ビコウ</t>
    </rPh>
    <phoneticPr fontId="4"/>
  </si>
  <si>
    <t>业务编号</t>
    <rPh sb="0" eb="2">
      <t>キノウ</t>
    </rPh>
    <phoneticPr fontId="4"/>
  </si>
  <si>
    <t>页面项目说明</t>
    <rPh sb="0" eb="2">
      <t>ガメン</t>
    </rPh>
    <rPh sb="2" eb="4">
      <t>コウモク</t>
    </rPh>
    <rPh sb="4" eb="6">
      <t>シヨウ</t>
    </rPh>
    <phoneticPr fontId="1"/>
  </si>
  <si>
    <t>页面标题</t>
    <rPh sb="0" eb="2">
      <t>ガメン</t>
    </rPh>
    <phoneticPr fontId="4"/>
  </si>
  <si>
    <t>表项目名</t>
    <rPh sb="0" eb="4">
      <t>コウモクメイ</t>
    </rPh>
    <phoneticPr fontId="4"/>
  </si>
  <si>
    <t>数据类型</t>
    <rPh sb="0" eb="4">
      <t>ガタ</t>
    </rPh>
    <phoneticPr fontId="4"/>
  </si>
  <si>
    <t>默认值</t>
    <rPh sb="0" eb="3">
      <t>アタイ</t>
    </rPh>
    <phoneticPr fontId="4"/>
  </si>
  <si>
    <t>凡例：[（I/O）I:输入/O:输出I/O:输入和输出] [（类型）L:Label/T:Text/TA:TextArea/S:Select/C:Checkbox/R:Radio/B:Button/H:Hidden/I:Image/Ln:Link/O:其他]</t>
    <rPh sb="0" eb="2">
      <t>ハンレイ</t>
    </rPh>
    <phoneticPr fontId="4"/>
  </si>
  <si>
    <t>T</t>
    <phoneticPr fontId="1"/>
  </si>
  <si>
    <t>O</t>
    <phoneticPr fontId="1"/>
  </si>
  <si>
    <t>B</t>
    <phoneticPr fontId="1"/>
  </si>
  <si>
    <t>机能编号</t>
    <rPh sb="0" eb="2">
      <t>ガメン</t>
    </rPh>
    <phoneticPr fontId="4"/>
  </si>
  <si>
    <t>机能名称</t>
    <rPh sb="0" eb="2">
      <t>ガメン</t>
    </rPh>
    <rPh sb="2" eb="3">
      <t>メイ</t>
    </rPh>
    <phoneticPr fontId="4"/>
  </si>
  <si>
    <t>TBMP0102</t>
    <phoneticPr fontId="1"/>
  </si>
  <si>
    <t>首页</t>
    <rPh sb="0" eb="2">
      <t>コクナイリョヒセイサン</t>
    </rPh>
    <phoneticPr fontId="1"/>
  </si>
  <si>
    <t>类型</t>
    <rPh sb="0" eb="2">
      <t>シュベツ</t>
    </rPh>
    <phoneticPr fontId="4"/>
  </si>
  <si>
    <t>No.</t>
    <phoneticPr fontId="4"/>
  </si>
  <si>
    <t>标题（项目汇总）</t>
    <phoneticPr fontId="1"/>
  </si>
  <si>
    <t>显示位置美工设计。</t>
    <phoneticPr fontId="1"/>
  </si>
  <si>
    <t>通知公告按钮</t>
    <rPh sb="0" eb="2">
      <t>インサツ</t>
    </rPh>
    <phoneticPr fontId="1"/>
  </si>
  <si>
    <t>通知公告数量</t>
    <rPh sb="0" eb="2">
      <t>コクナイリョヒセイサン</t>
    </rPh>
    <phoneticPr fontId="1"/>
  </si>
  <si>
    <t>B</t>
    <phoneticPr fontId="1"/>
  </si>
  <si>
    <t>O</t>
    <phoneticPr fontId="1"/>
  </si>
  <si>
    <t>如果为0，则不显示，否则显示数量，同ios的app未读消息数量框。</t>
    <phoneticPr fontId="1"/>
  </si>
  <si>
    <t>项目信息.公司名称</t>
    <phoneticPr fontId="1"/>
  </si>
  <si>
    <t>项目信息.项目概览图片</t>
    <phoneticPr fontId="1"/>
  </si>
  <si>
    <t>项目信息.项目简称</t>
    <phoneticPr fontId="1"/>
  </si>
  <si>
    <t>项目信息.项目待办事项数量</t>
    <phoneticPr fontId="1"/>
  </si>
  <si>
    <t>项目信息.标段名称</t>
    <phoneticPr fontId="1"/>
  </si>
  <si>
    <t>项目信息.标段.进度情况</t>
    <phoneticPr fontId="1"/>
  </si>
  <si>
    <t>项目信息.标段.设备状态</t>
    <phoneticPr fontId="1"/>
  </si>
  <si>
    <t>L</t>
    <phoneticPr fontId="1"/>
  </si>
  <si>
    <t>O</t>
    <phoneticPr fontId="1"/>
  </si>
  <si>
    <t>退出登录</t>
    <phoneticPr fontId="1"/>
  </si>
  <si>
    <t>单行显示，用底色</t>
    <phoneticPr fontId="1"/>
  </si>
  <si>
    <t>图片长度跟手机屏幕差不多，不要太高。</t>
    <phoneticPr fontId="1"/>
  </si>
  <si>
    <t>叠加显示在项目概览图片上</t>
    <phoneticPr fontId="1"/>
  </si>
  <si>
    <t>推进环数实际，前日推进环数、今日已完成环数</t>
    <phoneticPr fontId="1"/>
  </si>
  <si>
    <t>正常、故障、安装</t>
    <phoneticPr fontId="1"/>
  </si>
  <si>
    <t>项目信息.标段.风险预警</t>
    <phoneticPr fontId="1"/>
  </si>
  <si>
    <t>风险源提示、是否有工程预警 （给一个预警等级）</t>
    <phoneticPr fontId="1"/>
  </si>
  <si>
    <t>点击后退出到登录页面</t>
    <phoneticPr fontId="1"/>
  </si>
  <si>
    <t>点击后进入公告通知列表页面</t>
    <phoneticPr fontId="1"/>
  </si>
  <si>
    <t>1.</t>
    <phoneticPr fontId="1"/>
  </si>
  <si>
    <t>2.</t>
    <phoneticPr fontId="1"/>
  </si>
  <si>
    <t>2-2.</t>
    <phoneticPr fontId="1"/>
  </si>
  <si>
    <t>①</t>
    <phoneticPr fontId="1"/>
  </si>
  <si>
    <t>②</t>
    <phoneticPr fontId="1"/>
  </si>
  <si>
    <t>页面概要</t>
    <rPh sb="0" eb="2">
      <t>ガメン</t>
    </rPh>
    <rPh sb="2" eb="4">
      <t>ガイヨウ</t>
    </rPh>
    <phoneticPr fontId="1"/>
  </si>
  <si>
    <t>页面初始化</t>
    <rPh sb="0" eb="2">
      <t>ジゼン</t>
    </rPh>
    <rPh sb="2" eb="4">
      <t>ショリ</t>
    </rPh>
    <phoneticPr fontId="1"/>
  </si>
  <si>
    <t>3.</t>
    <phoneticPr fontId="1"/>
  </si>
  <si>
    <t>页面机能</t>
    <rPh sb="0" eb="2">
      <t>ガメン</t>
    </rPh>
    <rPh sb="2" eb="4">
      <t>キノウ</t>
    </rPh>
    <phoneticPr fontId="1"/>
  </si>
  <si>
    <t>2-1.</t>
    <phoneticPr fontId="1"/>
  </si>
  <si>
    <t>3-1.</t>
    <phoneticPr fontId="1"/>
  </si>
  <si>
    <t>首页</t>
    <rPh sb="0" eb="2">
      <t>コクナイリョヒコクナイリョヒセイサンシンセイショウニン</t>
    </rPh>
    <phoneticPr fontId="6"/>
  </si>
  <si>
    <t>TBMP0102</t>
    <phoneticPr fontId="4"/>
  </si>
  <si>
    <t>【本文档】概要设计书
（首页）</t>
    <rPh sb="1" eb="3">
      <t>ホンショ</t>
    </rPh>
    <rPh sb="6" eb="9">
      <t>セッケイショ</t>
    </rPh>
    <phoneticPr fontId="4"/>
  </si>
  <si>
    <t>首页的概要设计书</t>
    <rPh sb="0" eb="8">
      <t>カンセッケイショ</t>
    </rPh>
    <phoneticPr fontId="4"/>
  </si>
  <si>
    <t>本概要设计文档的描述范围是首页，其他内容请参考下面的构成图中的相关共通资料</t>
    <rPh sb="0" eb="2">
      <t>ホンショ</t>
    </rPh>
    <rPh sb="3" eb="5">
      <t>キジュツ</t>
    </rPh>
    <rPh sb="5" eb="7">
      <t>ハンイ</t>
    </rPh>
    <rPh sb="20" eb="21">
      <t>カギ</t>
    </rPh>
    <rPh sb="25" eb="27">
      <t>イガイ</t>
    </rPh>
    <rPh sb="28" eb="30">
      <t>ブブン</t>
    </rPh>
    <rPh sb="35" eb="37">
      <t>カキコウセイズサンコウガイトウセッケイショサンショウ</t>
    </rPh>
    <phoneticPr fontId="4"/>
  </si>
  <si>
    <t>本文档是为了描述【盾构先锋TBMP】首页的基本功能和基本设计。</t>
    <rPh sb="0" eb="2">
      <t>ホンショ</t>
    </rPh>
    <rPh sb="11" eb="12">
      <t>ナイ</t>
    </rPh>
    <rPh sb="25" eb="26">
      <t>カンセッケイキジュツモクテキ</t>
    </rPh>
    <phoneticPr fontId="4"/>
  </si>
  <si>
    <t>从前页面（登录页面）获取相关信息</t>
    <rPh sb="5" eb="7">
      <t>ショリ</t>
    </rPh>
    <phoneticPr fontId="1"/>
  </si>
  <si>
    <t>项目信息、个人权限信息</t>
    <rPh sb="0" eb="11">
      <t>シュトク</t>
    </rPh>
    <phoneticPr fontId="1"/>
  </si>
  <si>
    <t>通知公告数量</t>
    <rPh sb="0" eb="6">
      <t>ジョウホウイカアタイシュトクセッテイシュトク</t>
    </rPh>
    <phoneticPr fontId="1"/>
  </si>
  <si>
    <t>页面内容设置</t>
    <rPh sb="0" eb="2">
      <t>キョウツウ</t>
    </rPh>
    <rPh sb="2" eb="4">
      <t>ショリ</t>
    </rPh>
    <phoneticPr fontId="1"/>
  </si>
  <si>
    <t>如果为0，则不显示，否则显示数量，同ios的app未读消息数量框。</t>
    <phoneticPr fontId="1"/>
  </si>
  <si>
    <t>项目列表</t>
    <rPh sb="0" eb="2">
      <t>イカ</t>
    </rPh>
    <rPh sb="3" eb="4">
      <t>アタイセッテイケンゲンジョウホウシュトク</t>
    </rPh>
    <phoneticPr fontId="1"/>
  </si>
  <si>
    <t>进入到通知公告列表页面</t>
    <rPh sb="7" eb="9">
      <t>ジョウホウイカアタイシュトクセッテイシュトク</t>
    </rPh>
    <phoneticPr fontId="1"/>
  </si>
  <si>
    <t>返回后需要刷新首页</t>
    <phoneticPr fontId="16" type="noConversion"/>
  </si>
  <si>
    <t>3-2.</t>
    <phoneticPr fontId="1"/>
  </si>
  <si>
    <t>下拉刷新事件</t>
    <rPh sb="0" eb="2">
      <t>キョウツウ</t>
    </rPh>
    <rPh sb="2" eb="4">
      <t>ショリ</t>
    </rPh>
    <phoneticPr fontId="1"/>
  </si>
  <si>
    <t>重新刷新首页</t>
    <rPh sb="0" eb="6">
      <t>ジョウホウイカアタイシュトクセッテイシュトク</t>
    </rPh>
    <phoneticPr fontId="1"/>
  </si>
  <si>
    <t>3-3.</t>
    <phoneticPr fontId="1"/>
  </si>
  <si>
    <t>退出首页，返回到登录页面</t>
    <rPh sb="7" eb="9">
      <t>ジョウホウイカアタイシュトクセッテイシュトク</t>
    </rPh>
    <phoneticPr fontId="1"/>
  </si>
  <si>
    <t>3-4.</t>
    <phoneticPr fontId="1"/>
  </si>
  <si>
    <t>进入项目事件</t>
    <rPh sb="0" eb="2">
      <t>キョウツウ</t>
    </rPh>
    <rPh sb="2" eb="4">
      <t>ショリ</t>
    </rPh>
    <phoneticPr fontId="1"/>
  </si>
  <si>
    <t>点击项目的图片区域，进入到项目详细信息</t>
    <rPh sb="7" eb="9">
      <t>ジョウホウイカアタイシュトクセッテイシュトク</t>
    </rPh>
    <phoneticPr fontId="1"/>
  </si>
  <si>
    <t>需要重新加载登录页的用户名和密码</t>
    <phoneticPr fontId="16" type="noConversion"/>
  </si>
  <si>
    <t>机能设计</t>
    <rPh sb="0" eb="2">
      <t>キノウ</t>
    </rPh>
    <rPh sb="2" eb="4">
      <t>シヨウ</t>
    </rPh>
    <phoneticPr fontId="1"/>
  </si>
  <si>
    <r>
      <rPr>
        <sz val="10"/>
        <rFont val="ＭＳ ゴシック"/>
        <family val="3"/>
        <charset val="128"/>
      </rPr>
      <t>・</t>
    </r>
    <phoneticPr fontId="1"/>
  </si>
  <si>
    <t>登录页面主要做用户输入的用户名和密码的验证</t>
    <rPh sb="0" eb="2">
      <t>コクナイ</t>
    </rPh>
    <rPh sb="2" eb="4">
      <t>リョヒ</t>
    </rPh>
    <rPh sb="4" eb="6">
      <t>セイサン</t>
    </rPh>
    <rPh sb="7" eb="9">
      <t>シンセイ</t>
    </rPh>
    <rPh sb="10" eb="12">
      <t>サンショウ</t>
    </rPh>
    <rPh sb="13" eb="15">
      <t>ショウニン</t>
    </rPh>
    <rPh sb="15" eb="16">
      <t>カカ</t>
    </rPh>
    <rPh sb="18" eb="19">
      <t>スベジョウホウヒョウジヘンシュウキョウツウガメン</t>
    </rPh>
    <phoneticPr fontId="1"/>
  </si>
  <si>
    <t>登录成功后需要获取响应用户的项目数据、权限数据等进入到首页。</t>
    <rPh sb="0" eb="2">
      <t>ジブン</t>
    </rPh>
    <rPh sb="3" eb="4">
      <t>カカ</t>
    </rPh>
    <rPh sb="6" eb="8">
      <t>ブンショ</t>
    </rPh>
    <rPh sb="10" eb="12">
      <t>ヒョウジ</t>
    </rPh>
    <rPh sb="16" eb="18">
      <t>ジブン</t>
    </rPh>
    <rPh sb="19" eb="20">
      <t>カカ</t>
    </rPh>
    <rPh sb="24" eb="26">
      <t>ブンショ</t>
    </rPh>
    <rPh sb="27" eb="29">
      <t>ヒョウジバアイ</t>
    </rPh>
    <phoneticPr fontId="1"/>
  </si>
  <si>
    <t>Notice_count，如果为0，则不显示，否则显示数量，同ios的app未读消息数量框。</t>
    <phoneticPr fontId="1"/>
  </si>
  <si>
    <t>project_list,星标的项目排在最前面。</t>
    <phoneticPr fontId="1"/>
  </si>
  <si>
    <t>通知公告按钮点击事件</t>
    <rPh sb="0" eb="2">
      <t>キョウツウ</t>
    </rPh>
    <rPh sb="2" eb="4">
      <t>ショリ</t>
    </rPh>
    <phoneticPr fontId="1"/>
  </si>
  <si>
    <t>退出登录按钮事件</t>
    <rPh sb="0" eb="2">
      <t>キョウツウ</t>
    </rPh>
    <rPh sb="2" eb="4">
      <t>ショリ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</si>
</sst>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_ "/>
    <numFmt numFmtId="177" formatCode="0_);[Red]\(0\)"/>
    <numFmt numFmtId="178" formatCode="&quot;Ver.&quot;0.00"/>
    <numFmt numFmtId="179" formatCode="yyyy&quot;年&quot;m&quot;月&quot;d&quot;日&quot;;@"/>
    <numFmt numFmtId="180" formatCode="0.00_);[Red]\(0.00\)"/>
  </numFmts>
  <fonts count="29">
    <font>
      <sz val="9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Ｐ明朝"/>
      <family val="1"/>
      <charset val="128"/>
    </font>
    <font>
      <sz val="14"/>
      <name val="ＭＳ ゴシック"/>
      <family val="3"/>
      <charset val="128"/>
    </font>
    <font>
      <sz val="8"/>
      <name val="ＭＳ ゴシック"/>
      <family val="3"/>
      <charset val="128"/>
    </font>
    <font>
      <b/>
      <sz val="8"/>
      <name val="ＭＳ ゴシック"/>
      <family val="3"/>
      <charset val="128"/>
    </font>
    <font>
      <b/>
      <sz val="9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sz val="16"/>
      <name val="微软雅黑"/>
      <family val="2"/>
      <charset val="134"/>
    </font>
    <font>
      <b/>
      <sz val="20"/>
      <name val="微软雅黑"/>
      <family val="2"/>
      <charset val="134"/>
    </font>
    <font>
      <b/>
      <sz val="18"/>
      <name val="微软雅黑"/>
      <family val="2"/>
      <charset val="134"/>
    </font>
    <font>
      <sz val="20"/>
      <name val="微软雅黑"/>
      <family val="2"/>
      <charset val="134"/>
    </font>
    <font>
      <sz val="14"/>
      <name val="微软雅黑"/>
      <family val="2"/>
      <charset val="134"/>
    </font>
    <font>
      <sz val="10"/>
      <name val="微软雅黑"/>
      <family val="2"/>
      <charset val="134"/>
    </font>
    <font>
      <b/>
      <sz val="24"/>
      <name val="微软雅黑"/>
      <family val="2"/>
      <charset val="134"/>
    </font>
    <font>
      <sz val="8"/>
      <name val="宋体"/>
      <family val="3"/>
      <charset val="134"/>
    </font>
    <font>
      <sz val="8"/>
      <name val="微软雅黑"/>
      <family val="2"/>
      <charset val="134"/>
    </font>
    <font>
      <sz val="9"/>
      <color rgb="FF0070C0"/>
      <name val="微软雅黑"/>
      <family val="2"/>
      <charset val="134"/>
    </font>
    <font>
      <sz val="9"/>
      <color theme="9" tint="-0.499984740745262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0" fontId="3" fillId="0" borderId="0" applyBorder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</cellStyleXfs>
  <cellXfs count="352">
    <xf numFmtId="0" fontId="0" fillId="0" borderId="0" xfId="0"/>
    <xf numFmtId="49" fontId="3" fillId="0" borderId="0" xfId="7" applyNumberFormat="1" applyFont="1" applyBorder="1" applyAlignment="1" applyProtection="1">
      <alignment horizontal="left" vertical="center"/>
      <protection locked="0"/>
    </xf>
    <xf numFmtId="49" fontId="3" fillId="0" borderId="0" xfId="7" applyNumberFormat="1" applyFont="1" applyAlignment="1" applyProtection="1">
      <alignment horizontal="left" vertical="center"/>
      <protection locked="0"/>
    </xf>
    <xf numFmtId="49" fontId="3" fillId="0" borderId="0" xfId="1" applyNumberFormat="1" applyFont="1" applyAlignment="1" applyProtection="1">
      <alignment horizontal="left" vertical="center"/>
      <protection locked="0"/>
    </xf>
    <xf numFmtId="49" fontId="3" fillId="0" borderId="0" xfId="7" applyNumberFormat="1" applyFont="1" applyAlignment="1" applyProtection="1">
      <alignment horizontal="right" vertical="center"/>
      <protection locked="0"/>
    </xf>
    <xf numFmtId="0" fontId="5" fillId="0" borderId="0" xfId="5" applyFont="1" applyAlignment="1">
      <alignment vertical="center"/>
    </xf>
    <xf numFmtId="179" fontId="8" fillId="0" borderId="0" xfId="5" applyNumberFormat="1" applyFont="1" applyAlignment="1">
      <alignment horizontal="center" vertical="center"/>
    </xf>
    <xf numFmtId="0" fontId="3" fillId="0" borderId="0" xfId="7" applyNumberFormat="1" applyFont="1" applyAlignment="1" applyProtection="1">
      <alignment horizontal="left" vertical="center"/>
      <protection locked="0"/>
    </xf>
    <xf numFmtId="49" fontId="5" fillId="0" borderId="0" xfId="7" applyNumberFormat="1" applyFont="1" applyBorder="1" applyAlignment="1" applyProtection="1">
      <alignment horizontal="left" vertical="center"/>
      <protection locked="0"/>
    </xf>
    <xf numFmtId="49" fontId="5" fillId="0" borderId="0" xfId="1" applyNumberFormat="1" applyFont="1" applyBorder="1" applyAlignment="1" applyProtection="1">
      <alignment horizontal="left" vertical="center"/>
      <protection locked="0"/>
    </xf>
    <xf numFmtId="49" fontId="5" fillId="0" borderId="0" xfId="7" applyNumberFormat="1" applyFont="1" applyBorder="1" applyAlignment="1" applyProtection="1">
      <alignment horizontal="center" vertical="center"/>
      <protection locked="0"/>
    </xf>
    <xf numFmtId="49" fontId="5" fillId="0" borderId="4" xfId="7" applyNumberFormat="1" applyFont="1" applyBorder="1" applyAlignment="1" applyProtection="1">
      <alignment horizontal="left" vertical="center"/>
      <protection locked="0"/>
    </xf>
    <xf numFmtId="49" fontId="5" fillId="0" borderId="5" xfId="7" applyNumberFormat="1" applyFont="1" applyBorder="1" applyAlignment="1" applyProtection="1">
      <alignment horizontal="left" vertical="center"/>
      <protection locked="0"/>
    </xf>
    <xf numFmtId="49" fontId="5" fillId="0" borderId="6" xfId="7" applyNumberFormat="1" applyFont="1" applyBorder="1" applyAlignment="1" applyProtection="1">
      <alignment horizontal="left" vertical="center"/>
      <protection locked="0"/>
    </xf>
    <xf numFmtId="49" fontId="5" fillId="0" borderId="0" xfId="7" applyNumberFormat="1" applyFont="1" applyAlignment="1" applyProtection="1">
      <alignment horizontal="left" vertical="center"/>
      <protection locked="0"/>
    </xf>
    <xf numFmtId="49" fontId="5" fillId="0" borderId="0" xfId="1" applyNumberFormat="1" applyFont="1" applyAlignment="1" applyProtection="1">
      <alignment horizontal="left" vertical="center"/>
      <protection locked="0"/>
    </xf>
    <xf numFmtId="49" fontId="5" fillId="0" borderId="0" xfId="7" applyNumberFormat="1" applyFont="1" applyAlignment="1" applyProtection="1">
      <alignment horizontal="right" vertical="center"/>
      <protection locked="0"/>
    </xf>
    <xf numFmtId="49" fontId="5" fillId="0" borderId="7" xfId="7" applyNumberFormat="1" applyFont="1" applyBorder="1" applyAlignment="1" applyProtection="1">
      <alignment horizontal="left" vertical="center"/>
      <protection locked="0"/>
    </xf>
    <xf numFmtId="49" fontId="3" fillId="0" borderId="8" xfId="7" applyNumberFormat="1" applyFont="1" applyBorder="1" applyAlignment="1" applyProtection="1">
      <alignment horizontal="center" vertical="center"/>
    </xf>
    <xf numFmtId="49" fontId="3" fillId="0" borderId="8" xfId="7" applyNumberFormat="1" applyFont="1" applyBorder="1" applyAlignment="1" applyProtection="1">
      <alignment horizontal="center" vertical="center"/>
      <protection locked="0"/>
    </xf>
    <xf numFmtId="0" fontId="3" fillId="0" borderId="8" xfId="7" applyNumberFormat="1" applyFont="1" applyBorder="1" applyAlignment="1" applyProtection="1">
      <alignment vertical="center"/>
      <protection locked="0"/>
    </xf>
    <xf numFmtId="177" fontId="5" fillId="0" borderId="20" xfId="7" applyNumberFormat="1" applyFont="1" applyBorder="1" applyAlignment="1" applyProtection="1">
      <alignment horizontal="right" vertical="center" shrinkToFit="1"/>
      <protection locked="0"/>
    </xf>
    <xf numFmtId="176" fontId="5" fillId="0" borderId="0" xfId="7" applyNumberFormat="1" applyFont="1" applyBorder="1" applyAlignment="1" applyProtection="1">
      <alignment horizontal="left" vertical="center"/>
      <protection locked="0"/>
    </xf>
    <xf numFmtId="49" fontId="3" fillId="2" borderId="13" xfId="7" applyNumberFormat="1" applyFont="1" applyFill="1" applyBorder="1" applyAlignment="1" applyProtection="1">
      <alignment horizontal="left" vertical="center"/>
      <protection locked="0"/>
    </xf>
    <xf numFmtId="49" fontId="3" fillId="2" borderId="22" xfId="7" applyNumberFormat="1" applyFont="1" applyFill="1" applyBorder="1" applyAlignment="1" applyProtection="1">
      <alignment horizontal="left" vertical="center"/>
      <protection locked="0"/>
    </xf>
    <xf numFmtId="49" fontId="3" fillId="0" borderId="20" xfId="1" applyNumberFormat="1" applyFont="1" applyBorder="1" applyAlignment="1" applyProtection="1">
      <alignment horizontal="left" vertical="center"/>
      <protection locked="0"/>
    </xf>
    <xf numFmtId="49" fontId="3" fillId="0" borderId="0" xfId="1" applyNumberFormat="1" applyFont="1" applyBorder="1" applyAlignment="1" applyProtection="1">
      <alignment horizontal="left" vertical="center"/>
      <protection locked="0"/>
    </xf>
    <xf numFmtId="49" fontId="3" fillId="0" borderId="7" xfId="1" applyNumberFormat="1" applyFont="1" applyBorder="1" applyAlignment="1" applyProtection="1">
      <alignment horizontal="left" vertical="center"/>
      <protection locked="0"/>
    </xf>
    <xf numFmtId="49" fontId="3" fillId="0" borderId="4" xfId="7" applyNumberFormat="1" applyFont="1" applyBorder="1" applyAlignment="1" applyProtection="1">
      <alignment horizontal="left" vertical="center"/>
      <protection locked="0"/>
    </xf>
    <xf numFmtId="49" fontId="3" fillId="0" borderId="4" xfId="1" applyNumberFormat="1" applyFont="1" applyBorder="1" applyAlignment="1" applyProtection="1">
      <alignment horizontal="left" vertical="center"/>
      <protection locked="0"/>
    </xf>
    <xf numFmtId="49" fontId="3" fillId="0" borderId="5" xfId="7" applyNumberFormat="1" applyFont="1" applyBorder="1" applyAlignment="1" applyProtection="1">
      <alignment horizontal="left" vertical="center"/>
      <protection locked="0"/>
    </xf>
    <xf numFmtId="49" fontId="3" fillId="0" borderId="5" xfId="1" applyNumberFormat="1" applyFont="1" applyBorder="1" applyAlignment="1" applyProtection="1">
      <alignment horizontal="left" vertical="center"/>
      <protection locked="0"/>
    </xf>
    <xf numFmtId="49" fontId="3" fillId="0" borderId="6" xfId="1" applyNumberFormat="1" applyFont="1" applyBorder="1" applyAlignment="1" applyProtection="1">
      <alignment horizontal="left" vertical="center"/>
      <protection locked="0"/>
    </xf>
    <xf numFmtId="49" fontId="3" fillId="2" borderId="22" xfId="7" quotePrefix="1" applyNumberFormat="1" applyFont="1" applyFill="1" applyBorder="1" applyAlignment="1" applyProtection="1">
      <alignment horizontal="left" vertical="center"/>
      <protection locked="0"/>
    </xf>
    <xf numFmtId="49" fontId="3" fillId="2" borderId="22" xfId="7" applyNumberFormat="1" applyFont="1" applyFill="1" applyBorder="1" applyAlignment="1" applyProtection="1">
      <alignment horizontal="center" vertical="center"/>
      <protection locked="0"/>
    </xf>
    <xf numFmtId="49" fontId="3" fillId="0" borderId="0" xfId="7" applyNumberFormat="1" applyFont="1" applyFill="1" applyBorder="1" applyAlignment="1" applyProtection="1">
      <alignment horizontal="left" vertical="center"/>
      <protection locked="0"/>
    </xf>
    <xf numFmtId="49" fontId="3" fillId="0" borderId="0" xfId="1" applyNumberFormat="1" applyFont="1" applyFill="1" applyBorder="1" applyAlignment="1" applyProtection="1">
      <alignment horizontal="left" vertical="center"/>
      <protection locked="0"/>
    </xf>
    <xf numFmtId="49" fontId="5" fillId="0" borderId="0" xfId="1" applyNumberFormat="1" applyFont="1" applyFill="1" applyBorder="1" applyAlignment="1" applyProtection="1">
      <alignment vertical="top"/>
      <protection locked="0"/>
    </xf>
    <xf numFmtId="49" fontId="5" fillId="0" borderId="0" xfId="1" applyNumberFormat="1" applyFont="1" applyFill="1" applyBorder="1" applyAlignment="1" applyProtection="1">
      <alignment vertical="center"/>
      <protection locked="0"/>
    </xf>
    <xf numFmtId="176" fontId="5" fillId="0" borderId="0" xfId="1" applyNumberFormat="1" applyFont="1" applyFill="1" applyBorder="1" applyAlignment="1" applyProtection="1">
      <alignment vertical="top"/>
      <protection locked="0"/>
    </xf>
    <xf numFmtId="49" fontId="5" fillId="0" borderId="7" xfId="1" applyNumberFormat="1" applyFont="1" applyFill="1" applyBorder="1" applyAlignment="1" applyProtection="1">
      <alignment vertical="center"/>
      <protection locked="0"/>
    </xf>
    <xf numFmtId="0" fontId="12" fillId="0" borderId="0" xfId="4" applyFont="1" applyFill="1" applyBorder="1" applyAlignment="1">
      <alignment horizontal="center" vertical="center"/>
    </xf>
    <xf numFmtId="0" fontId="11" fillId="0" borderId="0" xfId="3" applyFont="1" applyFill="1" applyBorder="1" applyAlignment="1">
      <alignment vertical="center"/>
    </xf>
    <xf numFmtId="0" fontId="13" fillId="0" borderId="0" xfId="3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49" fontId="5" fillId="0" borderId="25" xfId="7" applyNumberFormat="1" applyFont="1" applyBorder="1" applyAlignment="1" applyProtection="1">
      <alignment horizontal="left" vertical="center"/>
      <protection locked="0"/>
    </xf>
    <xf numFmtId="49" fontId="5" fillId="0" borderId="26" xfId="7" applyNumberFormat="1" applyFont="1" applyBorder="1" applyAlignment="1" applyProtection="1">
      <alignment horizontal="left" vertical="center"/>
      <protection locked="0"/>
    </xf>
    <xf numFmtId="49" fontId="5" fillId="0" borderId="26" xfId="1" applyNumberFormat="1" applyFont="1" applyFill="1" applyBorder="1" applyAlignment="1" applyProtection="1">
      <alignment horizontal="right" vertical="center"/>
      <protection locked="0"/>
    </xf>
    <xf numFmtId="49" fontId="5" fillId="0" borderId="26" xfId="1" applyNumberFormat="1" applyFont="1" applyFill="1" applyBorder="1" applyAlignment="1" applyProtection="1">
      <alignment vertical="center"/>
      <protection locked="0"/>
    </xf>
    <xf numFmtId="176" fontId="5" fillId="0" borderId="26" xfId="1" applyNumberFormat="1" applyFont="1" applyFill="1" applyBorder="1" applyAlignment="1" applyProtection="1">
      <alignment horizontal="right" vertical="center" shrinkToFit="1"/>
      <protection locked="0"/>
    </xf>
    <xf numFmtId="49" fontId="5" fillId="0" borderId="26" xfId="1" applyNumberFormat="1" applyFont="1" applyFill="1" applyBorder="1" applyAlignment="1" applyProtection="1">
      <alignment vertical="top"/>
      <protection locked="0"/>
    </xf>
    <xf numFmtId="49" fontId="5" fillId="0" borderId="27" xfId="1" applyNumberFormat="1" applyFont="1" applyFill="1" applyBorder="1" applyAlignment="1" applyProtection="1">
      <alignment vertical="top"/>
      <protection locked="0"/>
    </xf>
    <xf numFmtId="49" fontId="5" fillId="0" borderId="28" xfId="1" applyNumberFormat="1" applyFont="1" applyBorder="1" applyAlignment="1" applyProtection="1">
      <alignment horizontal="left" vertical="center"/>
      <protection locked="0"/>
    </xf>
    <xf numFmtId="49" fontId="5" fillId="0" borderId="29" xfId="1" applyNumberFormat="1" applyFont="1" applyFill="1" applyBorder="1" applyAlignment="1" applyProtection="1">
      <alignment vertical="center"/>
      <protection locked="0"/>
    </xf>
    <xf numFmtId="49" fontId="5" fillId="0" borderId="29" xfId="1" applyNumberFormat="1" applyFont="1" applyBorder="1" applyAlignment="1" applyProtection="1">
      <alignment horizontal="left" vertical="center"/>
      <protection locked="0"/>
    </xf>
    <xf numFmtId="49" fontId="3" fillId="0" borderId="28" xfId="1" applyNumberFormat="1" applyFont="1" applyBorder="1" applyAlignment="1" applyProtection="1">
      <alignment horizontal="left" vertical="center"/>
      <protection locked="0"/>
    </xf>
    <xf numFmtId="0" fontId="5" fillId="0" borderId="0" xfId="3" applyFont="1" applyFill="1" applyBorder="1" applyAlignment="1">
      <alignment vertical="center"/>
    </xf>
    <xf numFmtId="176" fontId="5" fillId="0" borderId="30" xfId="1" applyNumberFormat="1" applyFont="1" applyFill="1" applyBorder="1" applyAlignment="1" applyProtection="1">
      <alignment horizontal="right" vertical="center" shrinkToFit="1"/>
      <protection locked="0"/>
    </xf>
    <xf numFmtId="49" fontId="5" fillId="0" borderId="31" xfId="1" applyNumberFormat="1" applyFont="1" applyFill="1" applyBorder="1" applyAlignment="1" applyProtection="1">
      <alignment vertical="center"/>
      <protection locked="0"/>
    </xf>
    <xf numFmtId="49" fontId="5" fillId="0" borderId="31" xfId="1" applyNumberFormat="1" applyFont="1" applyFill="1" applyBorder="1" applyAlignment="1" applyProtection="1">
      <alignment vertical="top"/>
      <protection locked="0"/>
    </xf>
    <xf numFmtId="49" fontId="5" fillId="0" borderId="32" xfId="1" applyNumberFormat="1" applyFont="1" applyFill="1" applyBorder="1" applyAlignment="1" applyProtection="1">
      <alignment vertical="center"/>
      <protection locked="0"/>
    </xf>
    <xf numFmtId="176" fontId="5" fillId="0" borderId="0" xfId="1" applyNumberFormat="1" applyFont="1" applyFill="1" applyBorder="1" applyAlignment="1" applyProtection="1">
      <alignment horizontal="right" vertical="center" shrinkToFit="1"/>
      <protection locked="0"/>
    </xf>
    <xf numFmtId="0" fontId="13" fillId="0" borderId="0" xfId="4" applyFont="1" applyFill="1" applyBorder="1" applyAlignment="1">
      <alignment vertical="center"/>
    </xf>
    <xf numFmtId="49" fontId="5" fillId="0" borderId="0" xfId="1" applyNumberFormat="1" applyFont="1" applyFill="1" applyBorder="1" applyAlignment="1" applyProtection="1">
      <alignment horizontal="right" vertical="center" shrinkToFit="1"/>
      <protection locked="0"/>
    </xf>
    <xf numFmtId="49" fontId="5" fillId="0" borderId="0" xfId="1" applyNumberFormat="1" applyFont="1" applyFill="1" applyBorder="1" applyAlignment="1" applyProtection="1">
      <alignment horizontal="center" vertical="center" shrinkToFit="1"/>
      <protection locked="0"/>
    </xf>
    <xf numFmtId="0" fontId="9" fillId="0" borderId="0" xfId="3" applyFont="1" applyFill="1" applyBorder="1" applyAlignment="1"/>
    <xf numFmtId="0" fontId="14" fillId="0" borderId="0" xfId="0" applyFont="1" applyFill="1" applyBorder="1" applyAlignment="1">
      <alignment horizontal="center" vertical="center" shrinkToFit="1"/>
    </xf>
    <xf numFmtId="49" fontId="5" fillId="0" borderId="0" xfId="1" applyNumberFormat="1" applyFont="1" applyFill="1" applyBorder="1" applyAlignment="1" applyProtection="1">
      <alignment horizontal="center" vertical="center"/>
      <protection locked="0"/>
    </xf>
    <xf numFmtId="49" fontId="5" fillId="0" borderId="0" xfId="1" applyNumberFormat="1" applyFont="1" applyBorder="1" applyAlignment="1" applyProtection="1">
      <alignment vertical="center"/>
      <protection locked="0"/>
    </xf>
    <xf numFmtId="49" fontId="5" fillId="0" borderId="7" xfId="1" applyNumberFormat="1" applyFont="1" applyBorder="1" applyAlignment="1" applyProtection="1">
      <alignment vertical="center"/>
      <protection locked="0"/>
    </xf>
    <xf numFmtId="49" fontId="9" fillId="0" borderId="20" xfId="1" applyNumberFormat="1" applyFont="1" applyBorder="1" applyAlignment="1" applyProtection="1">
      <alignment vertical="center"/>
      <protection locked="0"/>
    </xf>
    <xf numFmtId="0" fontId="9" fillId="0" borderId="0" xfId="4" applyFont="1" applyFill="1" applyBorder="1" applyAlignment="1">
      <alignment vertical="center"/>
    </xf>
    <xf numFmtId="0" fontId="10" fillId="0" borderId="0" xfId="3" applyFont="1" applyFill="1" applyBorder="1" applyAlignment="1">
      <alignment vertical="center"/>
    </xf>
    <xf numFmtId="0" fontId="9" fillId="0" borderId="0" xfId="3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49" fontId="9" fillId="0" borderId="0" xfId="7" applyNumberFormat="1" applyFont="1" applyBorder="1" applyAlignment="1" applyProtection="1">
      <alignment vertical="center"/>
      <protection locked="0"/>
    </xf>
    <xf numFmtId="49" fontId="9" fillId="0" borderId="0" xfId="1" applyNumberFormat="1" applyFont="1" applyFill="1" applyBorder="1" applyAlignment="1" applyProtection="1">
      <alignment vertical="center"/>
      <protection locked="0"/>
    </xf>
    <xf numFmtId="176" fontId="9" fillId="0" borderId="0" xfId="1" applyNumberFormat="1" applyFont="1" applyFill="1" applyBorder="1" applyAlignment="1" applyProtection="1">
      <alignment vertical="center" shrinkToFit="1"/>
      <protection locked="0"/>
    </xf>
    <xf numFmtId="49" fontId="9" fillId="0" borderId="0" xfId="1" applyNumberFormat="1" applyFont="1" applyFill="1" applyBorder="1" applyAlignment="1" applyProtection="1">
      <alignment vertical="center" shrinkToFit="1"/>
      <protection locked="0"/>
    </xf>
    <xf numFmtId="49" fontId="9" fillId="0" borderId="7" xfId="1" applyNumberFormat="1" applyFont="1" applyFill="1" applyBorder="1" applyAlignment="1" applyProtection="1">
      <alignment vertical="center" shrinkToFit="1"/>
      <protection locked="0"/>
    </xf>
    <xf numFmtId="49" fontId="3" fillId="0" borderId="0" xfId="7" applyNumberFormat="1" applyFont="1" applyFill="1" applyBorder="1" applyAlignment="1" applyProtection="1">
      <alignment vertical="center"/>
      <protection locked="0"/>
    </xf>
    <xf numFmtId="49" fontId="3" fillId="0" borderId="6" xfId="7" applyNumberFormat="1" applyFont="1" applyBorder="1" applyAlignment="1" applyProtection="1">
      <alignment horizontal="left" vertical="center"/>
      <protection locked="0"/>
    </xf>
    <xf numFmtId="0" fontId="5" fillId="0" borderId="0" xfId="4" applyFont="1" applyFill="1" applyBorder="1" applyAlignment="1">
      <alignment vertical="center"/>
    </xf>
    <xf numFmtId="177" fontId="5" fillId="0" borderId="0" xfId="7" applyNumberFormat="1" applyFont="1" applyBorder="1" applyAlignment="1" applyProtection="1">
      <alignment horizontal="right" vertical="center" shrinkToFit="1"/>
      <protection locked="0"/>
    </xf>
    <xf numFmtId="177" fontId="5" fillId="0" borderId="4" xfId="7" applyNumberFormat="1" applyFont="1" applyBorder="1" applyAlignment="1" applyProtection="1">
      <alignment horizontal="right" vertical="center" shrinkToFit="1"/>
      <protection locked="0"/>
    </xf>
    <xf numFmtId="49" fontId="5" fillId="0" borderId="5" xfId="7" applyNumberFormat="1" applyFont="1" applyBorder="1" applyAlignment="1" applyProtection="1">
      <alignment horizontal="center" vertical="center"/>
      <protection locked="0"/>
    </xf>
    <xf numFmtId="176" fontId="5" fillId="0" borderId="5" xfId="7" applyNumberFormat="1" applyFont="1" applyBorder="1" applyAlignment="1" applyProtection="1">
      <alignment horizontal="left" vertical="center"/>
      <protection locked="0"/>
    </xf>
    <xf numFmtId="49" fontId="3" fillId="0" borderId="5" xfId="7" quotePrefix="1" applyNumberFormat="1" applyFont="1" applyFill="1" applyBorder="1" applyAlignment="1" applyProtection="1">
      <alignment vertical="center"/>
      <protection locked="0"/>
    </xf>
    <xf numFmtId="49" fontId="3" fillId="0" borderId="5" xfId="7" applyNumberFormat="1" applyFont="1" applyFill="1" applyBorder="1" applyAlignment="1" applyProtection="1">
      <alignment vertical="center"/>
      <protection locked="0"/>
    </xf>
    <xf numFmtId="0" fontId="17" fillId="0" borderId="0" xfId="5" applyFont="1" applyAlignment="1">
      <alignment vertical="center"/>
    </xf>
    <xf numFmtId="0" fontId="17" fillId="0" borderId="0" xfId="6" applyFont="1"/>
    <xf numFmtId="49" fontId="23" fillId="0" borderId="0" xfId="7" applyNumberFormat="1" applyFont="1" applyBorder="1" applyAlignment="1" applyProtection="1">
      <alignment horizontal="left" vertical="center"/>
      <protection locked="0"/>
    </xf>
    <xf numFmtId="49" fontId="23" fillId="0" borderId="0" xfId="7" applyNumberFormat="1" applyFont="1" applyAlignment="1" applyProtection="1">
      <alignment horizontal="left" vertical="center"/>
      <protection locked="0"/>
    </xf>
    <xf numFmtId="180" fontId="17" fillId="0" borderId="1" xfId="1" applyNumberFormat="1" applyFont="1" applyBorder="1" applyAlignment="1" applyProtection="1">
      <alignment vertical="center"/>
      <protection locked="0"/>
    </xf>
    <xf numFmtId="180" fontId="17" fillId="0" borderId="2" xfId="1" applyNumberFormat="1" applyFont="1" applyBorder="1" applyAlignment="1" applyProtection="1">
      <alignment vertical="center"/>
      <protection locked="0"/>
    </xf>
    <xf numFmtId="14" fontId="17" fillId="0" borderId="1" xfId="1" applyNumberFormat="1" applyFont="1" applyBorder="1" applyAlignment="1" applyProtection="1">
      <alignment vertical="center"/>
      <protection locked="0"/>
    </xf>
    <xf numFmtId="14" fontId="17" fillId="0" borderId="3" xfId="1" applyNumberFormat="1" applyFont="1" applyBorder="1" applyAlignment="1" applyProtection="1">
      <alignment vertical="center"/>
      <protection locked="0"/>
    </xf>
    <xf numFmtId="14" fontId="17" fillId="0" borderId="2" xfId="1" applyNumberFormat="1" applyFont="1" applyBorder="1" applyAlignment="1" applyProtection="1">
      <alignment vertical="center"/>
      <protection locked="0"/>
    </xf>
    <xf numFmtId="49" fontId="17" fillId="0" borderId="1" xfId="1" applyNumberFormat="1" applyFont="1" applyBorder="1" applyAlignment="1" applyProtection="1">
      <alignment vertical="center"/>
      <protection locked="0"/>
    </xf>
    <xf numFmtId="49" fontId="17" fillId="0" borderId="3" xfId="1" applyNumberFormat="1" applyFont="1" applyBorder="1" applyAlignment="1" applyProtection="1">
      <alignment vertical="center"/>
      <protection locked="0"/>
    </xf>
    <xf numFmtId="49" fontId="17" fillId="0" borderId="2" xfId="1" applyNumberFormat="1" applyFont="1" applyBorder="1" applyAlignment="1" applyProtection="1">
      <alignment vertical="center"/>
      <protection locked="0"/>
    </xf>
    <xf numFmtId="180" fontId="17" fillId="0" borderId="15" xfId="1" applyNumberFormat="1" applyFont="1" applyBorder="1" applyAlignment="1" applyProtection="1">
      <alignment vertical="center"/>
      <protection locked="0"/>
    </xf>
    <xf numFmtId="180" fontId="17" fillId="0" borderId="17" xfId="1" applyNumberFormat="1" applyFont="1" applyBorder="1" applyAlignment="1" applyProtection="1">
      <alignment vertical="center"/>
      <protection locked="0"/>
    </xf>
    <xf numFmtId="14" fontId="17" fillId="0" borderId="15" xfId="1" applyNumberFormat="1" applyFont="1" applyBorder="1" applyAlignment="1" applyProtection="1">
      <alignment horizontal="center" vertical="center"/>
      <protection locked="0"/>
    </xf>
    <xf numFmtId="14" fontId="17" fillId="0" borderId="16" xfId="1" applyNumberFormat="1" applyFont="1" applyBorder="1" applyAlignment="1" applyProtection="1">
      <alignment horizontal="center" vertical="center"/>
      <protection locked="0"/>
    </xf>
    <xf numFmtId="49" fontId="17" fillId="0" borderId="15" xfId="1" applyNumberFormat="1" applyFont="1" applyBorder="1" applyAlignment="1" applyProtection="1">
      <alignment vertical="center"/>
      <protection locked="0"/>
    </xf>
    <xf numFmtId="49" fontId="17" fillId="0" borderId="16" xfId="1" applyNumberFormat="1" applyFont="1" applyBorder="1" applyAlignment="1" applyProtection="1">
      <alignment vertical="center"/>
      <protection locked="0"/>
    </xf>
    <xf numFmtId="49" fontId="17" fillId="0" borderId="17" xfId="1" applyNumberFormat="1" applyFont="1" applyBorder="1" applyAlignment="1" applyProtection="1">
      <alignment vertical="center"/>
      <protection locked="0"/>
    </xf>
    <xf numFmtId="49" fontId="23" fillId="0" borderId="8" xfId="7" applyNumberFormat="1" applyFont="1" applyBorder="1" applyAlignment="1" applyProtection="1">
      <alignment horizontal="center" vertical="center"/>
    </xf>
    <xf numFmtId="49" fontId="23" fillId="0" borderId="8" xfId="7" applyNumberFormat="1" applyFont="1" applyBorder="1" applyAlignment="1" applyProtection="1">
      <alignment horizontal="center" vertical="center"/>
      <protection locked="0"/>
    </xf>
    <xf numFmtId="0" fontId="23" fillId="0" borderId="8" xfId="7" applyNumberFormat="1" applyFont="1" applyBorder="1" applyAlignment="1" applyProtection="1">
      <alignment vertical="center"/>
      <protection locked="0"/>
    </xf>
    <xf numFmtId="49" fontId="23" fillId="2" borderId="13" xfId="7" applyNumberFormat="1" applyFont="1" applyFill="1" applyBorder="1" applyAlignment="1" applyProtection="1">
      <alignment horizontal="left" vertical="center"/>
      <protection locked="0"/>
    </xf>
    <xf numFmtId="49" fontId="23" fillId="2" borderId="22" xfId="7" applyNumberFormat="1" applyFont="1" applyFill="1" applyBorder="1" applyAlignment="1" applyProtection="1">
      <alignment horizontal="left" vertical="center"/>
      <protection locked="0"/>
    </xf>
    <xf numFmtId="49" fontId="23" fillId="2" borderId="23" xfId="7" applyNumberFormat="1" applyFont="1" applyFill="1" applyBorder="1" applyAlignment="1" applyProtection="1">
      <alignment horizontal="left" vertical="center"/>
      <protection locked="0"/>
    </xf>
    <xf numFmtId="49" fontId="23" fillId="0" borderId="20" xfId="1" applyNumberFormat="1" applyFont="1" applyBorder="1" applyAlignment="1" applyProtection="1">
      <alignment horizontal="left" vertical="center"/>
      <protection locked="0"/>
    </xf>
    <xf numFmtId="49" fontId="23" fillId="0" borderId="0" xfId="1" applyNumberFormat="1" applyFont="1" applyBorder="1" applyAlignment="1" applyProtection="1">
      <alignment horizontal="left" vertical="center"/>
      <protection locked="0"/>
    </xf>
    <xf numFmtId="49" fontId="23" fillId="0" borderId="7" xfId="1" applyNumberFormat="1" applyFont="1" applyBorder="1" applyAlignment="1" applyProtection="1">
      <alignment horizontal="left" vertical="center"/>
      <protection locked="0"/>
    </xf>
    <xf numFmtId="49" fontId="23" fillId="0" borderId="0" xfId="1" applyNumberFormat="1" applyFont="1" applyAlignment="1" applyProtection="1">
      <alignment horizontal="left" vertical="center"/>
      <protection locked="0"/>
    </xf>
    <xf numFmtId="49" fontId="23" fillId="0" borderId="21" xfId="7" applyNumberFormat="1" applyFont="1" applyBorder="1" applyAlignment="1" applyProtection="1">
      <alignment horizontal="left" vertical="center"/>
      <protection locked="0"/>
    </xf>
    <xf numFmtId="49" fontId="23" fillId="0" borderId="7" xfId="7" applyNumberFormat="1" applyFont="1" applyBorder="1" applyAlignment="1" applyProtection="1">
      <alignment horizontal="left" vertical="center"/>
      <protection locked="0"/>
    </xf>
    <xf numFmtId="49" fontId="23" fillId="0" borderId="24" xfId="7" applyNumberFormat="1" applyFont="1" applyBorder="1" applyAlignment="1" applyProtection="1">
      <alignment horizontal="left" vertical="center"/>
      <protection locked="0"/>
    </xf>
    <xf numFmtId="49" fontId="23" fillId="0" borderId="33" xfId="7" applyNumberFormat="1" applyFont="1" applyBorder="1" applyAlignment="1" applyProtection="1">
      <alignment horizontal="left" vertical="center"/>
      <protection locked="0"/>
    </xf>
    <xf numFmtId="49" fontId="23" fillId="0" borderId="20" xfId="7" applyNumberFormat="1" applyFont="1" applyBorder="1" applyAlignment="1" applyProtection="1">
      <alignment horizontal="left" vertical="center"/>
      <protection locked="0"/>
    </xf>
    <xf numFmtId="49" fontId="23" fillId="0" borderId="8" xfId="7" applyNumberFormat="1" applyFont="1" applyBorder="1" applyAlignment="1" applyProtection="1">
      <alignment horizontal="left" vertical="center"/>
      <protection locked="0"/>
    </xf>
    <xf numFmtId="49" fontId="23" fillId="0" borderId="35" xfId="7" applyNumberFormat="1" applyFont="1" applyBorder="1" applyAlignment="1" applyProtection="1">
      <alignment horizontal="left" vertical="center"/>
      <protection locked="0"/>
    </xf>
    <xf numFmtId="49" fontId="23" fillId="0" borderId="5" xfId="7" applyNumberFormat="1" applyFont="1" applyBorder="1" applyAlignment="1" applyProtection="1">
      <alignment horizontal="left" vertical="center"/>
      <protection locked="0"/>
    </xf>
    <xf numFmtId="49" fontId="23" fillId="0" borderId="0" xfId="7" applyNumberFormat="1" applyFont="1" applyFill="1" applyBorder="1" applyAlignment="1" applyProtection="1">
      <alignment horizontal="left" vertical="center" wrapText="1"/>
      <protection locked="0"/>
    </xf>
    <xf numFmtId="49" fontId="16" fillId="0" borderId="0" xfId="1" applyNumberFormat="1" applyFont="1" applyBorder="1" applyAlignment="1" applyProtection="1">
      <alignment horizontal="left" vertical="center"/>
      <protection locked="0"/>
    </xf>
    <xf numFmtId="49" fontId="25" fillId="0" borderId="0" xfId="1" applyNumberFormat="1" applyFont="1" applyBorder="1" applyAlignment="1" applyProtection="1">
      <alignment horizontal="left" vertical="center"/>
      <protection locked="0"/>
    </xf>
    <xf numFmtId="176" fontId="5" fillId="0" borderId="0" xfId="7" applyNumberFormat="1" applyFont="1" applyFill="1" applyBorder="1" applyAlignment="1" applyProtection="1">
      <alignment horizontal="left" vertical="center"/>
      <protection locked="0"/>
    </xf>
    <xf numFmtId="49" fontId="5" fillId="0" borderId="0" xfId="7" applyNumberFormat="1" applyFont="1" applyFill="1" applyBorder="1" applyAlignment="1" applyProtection="1">
      <alignment horizontal="left" vertical="center"/>
      <protection locked="0"/>
    </xf>
    <xf numFmtId="176" fontId="16" fillId="0" borderId="0" xfId="1" applyNumberFormat="1" applyFont="1" applyFill="1" applyBorder="1" applyAlignment="1" applyProtection="1">
      <alignment vertical="center"/>
      <protection locked="0"/>
    </xf>
    <xf numFmtId="49" fontId="23" fillId="2" borderId="22" xfId="7" applyNumberFormat="1" applyFont="1" applyFill="1" applyBorder="1" applyAlignment="1" applyProtection="1">
      <alignment horizontal="center" vertical="center"/>
      <protection locked="0"/>
    </xf>
    <xf numFmtId="49" fontId="23" fillId="2" borderId="23" xfId="7" applyNumberFormat="1" applyFont="1" applyFill="1" applyBorder="1" applyAlignment="1" applyProtection="1">
      <alignment horizontal="center" vertical="center"/>
      <protection locked="0"/>
    </xf>
    <xf numFmtId="49" fontId="23" fillId="2" borderId="9" xfId="7" applyNumberFormat="1" applyFont="1" applyFill="1" applyBorder="1" applyAlignment="1" applyProtection="1">
      <alignment vertical="center"/>
    </xf>
    <xf numFmtId="49" fontId="23" fillId="2" borderId="10" xfId="7" applyNumberFormat="1" applyFont="1" applyFill="1" applyBorder="1" applyAlignment="1" applyProtection="1">
      <alignment vertical="center"/>
    </xf>
    <xf numFmtId="49" fontId="23" fillId="2" borderId="11" xfId="7" applyNumberFormat="1" applyFont="1" applyFill="1" applyBorder="1" applyAlignment="1" applyProtection="1">
      <alignment vertical="center"/>
    </xf>
    <xf numFmtId="49" fontId="23" fillId="0" borderId="10" xfId="7" applyNumberFormat="1" applyFont="1" applyBorder="1" applyAlignment="1" applyProtection="1">
      <alignment vertical="center"/>
      <protection locked="0"/>
    </xf>
    <xf numFmtId="0" fontId="23" fillId="0" borderId="10" xfId="7" applyNumberFormat="1" applyFont="1" applyBorder="1" applyAlignment="1" applyProtection="1">
      <alignment vertical="center"/>
      <protection locked="0"/>
    </xf>
    <xf numFmtId="49" fontId="23" fillId="0" borderId="11" xfId="7" applyNumberFormat="1" applyFont="1" applyBorder="1" applyAlignment="1" applyProtection="1">
      <alignment vertical="center"/>
      <protection locked="0"/>
    </xf>
    <xf numFmtId="49" fontId="23" fillId="2" borderId="4" xfId="7" applyNumberFormat="1" applyFont="1" applyFill="1" applyBorder="1" applyAlignment="1" applyProtection="1">
      <alignment vertical="center"/>
    </xf>
    <xf numFmtId="49" fontId="23" fillId="2" borderId="5" xfId="7" applyNumberFormat="1" applyFont="1" applyFill="1" applyBorder="1" applyAlignment="1" applyProtection="1">
      <alignment vertical="center"/>
    </xf>
    <xf numFmtId="49" fontId="23" fillId="2" borderId="6" xfId="7" applyNumberFormat="1" applyFont="1" applyFill="1" applyBorder="1" applyAlignment="1" applyProtection="1">
      <alignment vertical="center"/>
    </xf>
    <xf numFmtId="49" fontId="23" fillId="0" borderId="5" xfId="7" applyNumberFormat="1" applyFont="1" applyBorder="1" applyAlignment="1" applyProtection="1">
      <alignment vertical="center"/>
      <protection locked="0"/>
    </xf>
    <xf numFmtId="0" fontId="23" fillId="0" borderId="5" xfId="7" applyNumberFormat="1" applyFont="1" applyBorder="1" applyAlignment="1" applyProtection="1">
      <alignment vertical="center"/>
      <protection locked="0"/>
    </xf>
    <xf numFmtId="49" fontId="23" fillId="0" borderId="6" xfId="7" applyNumberFormat="1" applyFont="1" applyBorder="1" applyAlignment="1" applyProtection="1">
      <alignment vertical="center"/>
      <protection locked="0"/>
    </xf>
    <xf numFmtId="49" fontId="17" fillId="2" borderId="12" xfId="7" applyNumberFormat="1" applyFont="1" applyFill="1" applyBorder="1" applyAlignment="1" applyProtection="1">
      <alignment horizontal="center" vertical="center"/>
      <protection locked="0"/>
    </xf>
    <xf numFmtId="49" fontId="17" fillId="2" borderId="12" xfId="7" applyNumberFormat="1" applyFont="1" applyFill="1" applyBorder="1" applyAlignment="1" applyProtection="1">
      <alignment horizontal="center" vertical="center" textRotation="90" shrinkToFit="1"/>
      <protection locked="0"/>
    </xf>
    <xf numFmtId="177" fontId="17" fillId="0" borderId="14" xfId="1" applyNumberFormat="1" applyFont="1" applyBorder="1" applyAlignment="1" applyProtection="1">
      <alignment horizontal="right" vertical="center" shrinkToFit="1"/>
      <protection locked="0"/>
    </xf>
    <xf numFmtId="49" fontId="17" fillId="0" borderId="1" xfId="1" applyNumberFormat="1" applyFont="1" applyFill="1" applyBorder="1" applyAlignment="1" applyProtection="1">
      <alignment vertical="center"/>
      <protection locked="0"/>
    </xf>
    <xf numFmtId="49" fontId="17" fillId="0" borderId="3" xfId="1" applyNumberFormat="1" applyFont="1" applyFill="1" applyBorder="1" applyAlignment="1" applyProtection="1">
      <alignment vertical="center"/>
      <protection locked="0"/>
    </xf>
    <xf numFmtId="49" fontId="17" fillId="0" borderId="2" xfId="1" applyNumberFormat="1" applyFont="1" applyFill="1" applyBorder="1" applyAlignment="1" applyProtection="1">
      <alignment vertical="center"/>
      <protection locked="0"/>
    </xf>
    <xf numFmtId="49" fontId="17" fillId="0" borderId="1" xfId="7" applyNumberFormat="1" applyFont="1" applyBorder="1" applyAlignment="1" applyProtection="1">
      <alignment horizontal="left" vertical="center"/>
      <protection locked="0"/>
    </xf>
    <xf numFmtId="49" fontId="17" fillId="0" borderId="3" xfId="7" applyNumberFormat="1" applyFont="1" applyBorder="1" applyAlignment="1" applyProtection="1">
      <alignment horizontal="left" vertical="center"/>
      <protection locked="0"/>
    </xf>
    <xf numFmtId="49" fontId="17" fillId="0" borderId="2" xfId="7" applyNumberFormat="1" applyFont="1" applyBorder="1" applyAlignment="1" applyProtection="1">
      <alignment horizontal="left" vertical="center"/>
      <protection locked="0"/>
    </xf>
    <xf numFmtId="49" fontId="26" fillId="0" borderId="14" xfId="7" applyNumberFormat="1" applyFont="1" applyFill="1" applyBorder="1" applyAlignment="1" applyProtection="1">
      <alignment horizontal="center" vertical="center" shrinkToFit="1"/>
      <protection locked="0"/>
    </xf>
    <xf numFmtId="49" fontId="26" fillId="0" borderId="14" xfId="7" applyNumberFormat="1" applyFont="1" applyBorder="1" applyAlignment="1" applyProtection="1">
      <alignment horizontal="center" vertical="center"/>
      <protection locked="0"/>
    </xf>
    <xf numFmtId="176" fontId="17" fillId="0" borderId="1" xfId="7" applyNumberFormat="1" applyFont="1" applyBorder="1" applyAlignment="1" applyProtection="1">
      <alignment horizontal="left" vertical="center"/>
      <protection locked="0"/>
    </xf>
    <xf numFmtId="176" fontId="17" fillId="0" borderId="3" xfId="7" applyNumberFormat="1" applyFont="1" applyBorder="1" applyAlignment="1" applyProtection="1">
      <alignment horizontal="left" vertical="center"/>
      <protection locked="0"/>
    </xf>
    <xf numFmtId="176" fontId="17" fillId="0" borderId="2" xfId="7" applyNumberFormat="1" applyFont="1" applyBorder="1" applyAlignment="1" applyProtection="1">
      <alignment horizontal="left" vertical="center"/>
      <protection locked="0"/>
    </xf>
    <xf numFmtId="49" fontId="17" fillId="0" borderId="1" xfId="7" applyNumberFormat="1" applyFont="1" applyFill="1" applyBorder="1" applyAlignment="1" applyProtection="1">
      <alignment horizontal="left" vertical="center"/>
      <protection locked="0"/>
    </xf>
    <xf numFmtId="177" fontId="17" fillId="0" borderId="36" xfId="1" applyNumberFormat="1" applyFont="1" applyBorder="1" applyAlignment="1" applyProtection="1">
      <alignment horizontal="right" vertical="center" shrinkToFit="1"/>
      <protection locked="0"/>
    </xf>
    <xf numFmtId="49" fontId="17" fillId="0" borderId="15" xfId="1" applyNumberFormat="1" applyFont="1" applyFill="1" applyBorder="1" applyAlignment="1" applyProtection="1">
      <alignment vertical="center"/>
      <protection locked="0"/>
    </xf>
    <xf numFmtId="49" fontId="17" fillId="0" borderId="16" xfId="1" applyNumberFormat="1" applyFont="1" applyFill="1" applyBorder="1" applyAlignment="1" applyProtection="1">
      <alignment vertical="center"/>
      <protection locked="0"/>
    </xf>
    <xf numFmtId="49" fontId="17" fillId="0" borderId="17" xfId="1" applyNumberFormat="1" applyFont="1" applyFill="1" applyBorder="1" applyAlignment="1" applyProtection="1">
      <alignment vertical="center"/>
      <protection locked="0"/>
    </xf>
    <xf numFmtId="49" fontId="17" fillId="0" borderId="15" xfId="7" applyNumberFormat="1" applyFont="1" applyBorder="1" applyAlignment="1" applyProtection="1">
      <alignment horizontal="left" vertical="center"/>
      <protection locked="0"/>
    </xf>
    <xf numFmtId="49" fontId="17" fillId="0" borderId="16" xfId="7" applyNumberFormat="1" applyFont="1" applyBorder="1" applyAlignment="1" applyProtection="1">
      <alignment horizontal="left" vertical="center"/>
      <protection locked="0"/>
    </xf>
    <xf numFmtId="49" fontId="17" fillId="0" borderId="17" xfId="7" applyNumberFormat="1" applyFont="1" applyBorder="1" applyAlignment="1" applyProtection="1">
      <alignment horizontal="left" vertical="center"/>
      <protection locked="0"/>
    </xf>
    <xf numFmtId="49" fontId="26" fillId="0" borderId="36" xfId="7" applyNumberFormat="1" applyFont="1" applyFill="1" applyBorder="1" applyAlignment="1" applyProtection="1">
      <alignment horizontal="center" vertical="center" shrinkToFit="1"/>
      <protection locked="0"/>
    </xf>
    <xf numFmtId="49" fontId="26" fillId="0" borderId="36" xfId="7" applyNumberFormat="1" applyFont="1" applyBorder="1" applyAlignment="1" applyProtection="1">
      <alignment horizontal="center" vertical="center"/>
      <protection locked="0"/>
    </xf>
    <xf numFmtId="176" fontId="17" fillId="0" borderId="15" xfId="7" applyNumberFormat="1" applyFont="1" applyBorder="1" applyAlignment="1" applyProtection="1">
      <alignment horizontal="left" vertical="center"/>
      <protection locked="0"/>
    </xf>
    <xf numFmtId="176" fontId="17" fillId="0" borderId="16" xfId="7" applyNumberFormat="1" applyFont="1" applyBorder="1" applyAlignment="1" applyProtection="1">
      <alignment horizontal="left" vertical="center"/>
      <protection locked="0"/>
    </xf>
    <xf numFmtId="176" fontId="17" fillId="0" borderId="17" xfId="7" applyNumberFormat="1" applyFont="1" applyBorder="1" applyAlignment="1" applyProtection="1">
      <alignment horizontal="left" vertical="center"/>
      <protection locked="0"/>
    </xf>
    <xf numFmtId="176" fontId="17" fillId="0" borderId="15" xfId="1" applyNumberFormat="1" applyFont="1" applyFill="1" applyBorder="1" applyAlignment="1" applyProtection="1">
      <alignment vertical="center"/>
      <protection locked="0"/>
    </xf>
    <xf numFmtId="176" fontId="17" fillId="0" borderId="16" xfId="1" applyNumberFormat="1" applyFont="1" applyFill="1" applyBorder="1" applyAlignment="1" applyProtection="1">
      <alignment vertical="center"/>
      <protection locked="0"/>
    </xf>
    <xf numFmtId="176" fontId="17" fillId="0" borderId="17" xfId="1" applyNumberFormat="1" applyFont="1" applyFill="1" applyBorder="1" applyAlignment="1" applyProtection="1">
      <alignment vertical="center"/>
      <protection locked="0"/>
    </xf>
    <xf numFmtId="177" fontId="17" fillId="0" borderId="37" xfId="1" applyNumberFormat="1" applyFont="1" applyBorder="1" applyAlignment="1" applyProtection="1">
      <alignment horizontal="right" vertical="center" shrinkToFit="1"/>
      <protection locked="0"/>
    </xf>
    <xf numFmtId="49" fontId="17" fillId="0" borderId="18" xfId="1" applyNumberFormat="1" applyFont="1" applyFill="1" applyBorder="1" applyAlignment="1" applyProtection="1">
      <alignment vertical="center"/>
      <protection locked="0"/>
    </xf>
    <xf numFmtId="49" fontId="17" fillId="0" borderId="19" xfId="1" applyNumberFormat="1" applyFont="1" applyFill="1" applyBorder="1" applyAlignment="1" applyProtection="1">
      <alignment vertical="center"/>
      <protection locked="0"/>
    </xf>
    <xf numFmtId="49" fontId="17" fillId="0" borderId="34" xfId="1" applyNumberFormat="1" applyFont="1" applyFill="1" applyBorder="1" applyAlignment="1" applyProtection="1">
      <alignment vertical="center"/>
      <protection locked="0"/>
    </xf>
    <xf numFmtId="49" fontId="17" fillId="0" borderId="18" xfId="7" applyNumberFormat="1" applyFont="1" applyBorder="1" applyAlignment="1" applyProtection="1">
      <alignment horizontal="left" vertical="center"/>
      <protection locked="0"/>
    </xf>
    <xf numFmtId="49" fontId="17" fillId="0" borderId="19" xfId="7" applyNumberFormat="1" applyFont="1" applyBorder="1" applyAlignment="1" applyProtection="1">
      <alignment horizontal="left" vertical="center"/>
      <protection locked="0"/>
    </xf>
    <xf numFmtId="49" fontId="17" fillId="0" borderId="34" xfId="7" applyNumberFormat="1" applyFont="1" applyBorder="1" applyAlignment="1" applyProtection="1">
      <alignment horizontal="left" vertical="center"/>
      <protection locked="0"/>
    </xf>
    <xf numFmtId="49" fontId="26" fillId="0" borderId="37" xfId="7" applyNumberFormat="1" applyFont="1" applyFill="1" applyBorder="1" applyAlignment="1" applyProtection="1">
      <alignment horizontal="center" vertical="center" shrinkToFit="1"/>
      <protection locked="0"/>
    </xf>
    <xf numFmtId="49" fontId="26" fillId="0" borderId="37" xfId="7" applyNumberFormat="1" applyFont="1" applyBorder="1" applyAlignment="1" applyProtection="1">
      <alignment horizontal="center" vertical="center"/>
      <protection locked="0"/>
    </xf>
    <xf numFmtId="176" fontId="17" fillId="0" borderId="18" xfId="7" applyNumberFormat="1" applyFont="1" applyBorder="1" applyAlignment="1" applyProtection="1">
      <alignment horizontal="left" vertical="center"/>
      <protection locked="0"/>
    </xf>
    <xf numFmtId="176" fontId="17" fillId="0" borderId="19" xfId="7" applyNumberFormat="1" applyFont="1" applyBorder="1" applyAlignment="1" applyProtection="1">
      <alignment horizontal="left" vertical="center"/>
      <protection locked="0"/>
    </xf>
    <xf numFmtId="176" fontId="17" fillId="0" borderId="34" xfId="7" applyNumberFormat="1" applyFont="1" applyBorder="1" applyAlignment="1" applyProtection="1">
      <alignment horizontal="left" vertical="center"/>
      <protection locked="0"/>
    </xf>
    <xf numFmtId="176" fontId="17" fillId="0" borderId="18" xfId="1" applyNumberFormat="1" applyFont="1" applyFill="1" applyBorder="1" applyAlignment="1" applyProtection="1">
      <alignment vertical="center"/>
      <protection locked="0"/>
    </xf>
    <xf numFmtId="176" fontId="17" fillId="0" borderId="19" xfId="1" applyNumberFormat="1" applyFont="1" applyFill="1" applyBorder="1" applyAlignment="1" applyProtection="1">
      <alignment vertical="center"/>
      <protection locked="0"/>
    </xf>
    <xf numFmtId="176" fontId="17" fillId="0" borderId="34" xfId="1" applyNumberFormat="1" applyFont="1" applyFill="1" applyBorder="1" applyAlignment="1" applyProtection="1">
      <alignment vertical="center"/>
      <protection locked="0"/>
    </xf>
    <xf numFmtId="49" fontId="27" fillId="0" borderId="15" xfId="1" applyNumberFormat="1" applyFont="1" applyFill="1" applyBorder="1" applyAlignment="1" applyProtection="1">
      <alignment vertical="center"/>
      <protection locked="0"/>
    </xf>
    <xf numFmtId="49" fontId="28" fillId="0" borderId="15" xfId="1" applyNumberFormat="1" applyFont="1" applyFill="1" applyBorder="1" applyAlignment="1" applyProtection="1">
      <alignment vertical="center"/>
      <protection locked="0"/>
    </xf>
    <xf numFmtId="49" fontId="23" fillId="0" borderId="33" xfId="1" applyNumberFormat="1" applyFont="1" applyBorder="1" applyAlignment="1" applyProtection="1">
      <alignment horizontal="left" vertical="center"/>
      <protection locked="0"/>
    </xf>
    <xf numFmtId="49" fontId="23" fillId="0" borderId="8" xfId="1" applyNumberFormat="1" applyFont="1" applyBorder="1" applyAlignment="1" applyProtection="1">
      <alignment horizontal="left" vertical="center"/>
      <protection locked="0"/>
    </xf>
    <xf numFmtId="49" fontId="23" fillId="0" borderId="21" xfId="1" applyNumberFormat="1" applyFont="1" applyBorder="1" applyAlignment="1" applyProtection="1">
      <alignment horizontal="left" vertical="center"/>
      <protection locked="0"/>
    </xf>
    <xf numFmtId="49" fontId="23" fillId="3" borderId="0" xfId="7" applyNumberFormat="1" applyFont="1" applyFill="1" applyBorder="1" applyAlignment="1" applyProtection="1">
      <alignment horizontal="left" vertical="center"/>
      <protection locked="0"/>
    </xf>
    <xf numFmtId="49" fontId="23" fillId="3" borderId="0" xfId="1" applyNumberFormat="1" applyFont="1" applyFill="1" applyBorder="1" applyAlignment="1" applyProtection="1">
      <alignment horizontal="left" vertical="center"/>
      <protection locked="0"/>
    </xf>
    <xf numFmtId="49" fontId="23" fillId="0" borderId="0" xfId="7" applyNumberFormat="1" applyFont="1" applyFill="1" applyBorder="1" applyAlignment="1" applyProtection="1">
      <alignment horizontal="left" vertical="center"/>
      <protection locked="0"/>
    </xf>
    <xf numFmtId="49" fontId="23" fillId="0" borderId="0" xfId="7" applyNumberFormat="1" applyFont="1" applyFill="1" applyBorder="1" applyAlignment="1" applyProtection="1">
      <alignment vertical="center"/>
      <protection locked="0"/>
    </xf>
    <xf numFmtId="49" fontId="23" fillId="0" borderId="33" xfId="7" applyNumberFormat="1" applyFont="1" applyFill="1" applyBorder="1" applyAlignment="1" applyProtection="1">
      <alignment vertical="center"/>
      <protection locked="0"/>
    </xf>
    <xf numFmtId="49" fontId="23" fillId="0" borderId="8" xfId="7" applyNumberFormat="1" applyFont="1" applyFill="1" applyBorder="1" applyAlignment="1" applyProtection="1">
      <alignment vertical="center"/>
      <protection locked="0"/>
    </xf>
    <xf numFmtId="49" fontId="23" fillId="0" borderId="8" xfId="7" applyNumberFormat="1" applyFont="1" applyFill="1" applyBorder="1" applyAlignment="1" applyProtection="1">
      <alignment horizontal="left" vertical="center"/>
      <protection locked="0"/>
    </xf>
    <xf numFmtId="49" fontId="17" fillId="0" borderId="20" xfId="1" applyNumberFormat="1" applyFont="1" applyBorder="1" applyAlignment="1" applyProtection="1">
      <alignment horizontal="left" vertical="center"/>
      <protection locked="0"/>
    </xf>
    <xf numFmtId="49" fontId="17" fillId="0" borderId="4" xfId="1" applyNumberFormat="1" applyFont="1" applyBorder="1" applyAlignment="1" applyProtection="1">
      <alignment horizontal="left" vertical="center"/>
      <protection locked="0"/>
    </xf>
    <xf numFmtId="49" fontId="23" fillId="0" borderId="6" xfId="7" applyNumberFormat="1" applyFont="1" applyBorder="1" applyAlignment="1" applyProtection="1">
      <alignment horizontal="left" vertical="center"/>
      <protection locked="0"/>
    </xf>
    <xf numFmtId="49" fontId="23" fillId="0" borderId="38" xfId="1" applyNumberFormat="1" applyFont="1" applyFill="1" applyBorder="1" applyAlignment="1" applyProtection="1">
      <alignment horizontal="left" vertical="center"/>
      <protection locked="0"/>
    </xf>
    <xf numFmtId="49" fontId="23" fillId="0" borderId="16" xfId="7" applyNumberFormat="1" applyFont="1" applyFill="1" applyBorder="1" applyAlignment="1" applyProtection="1">
      <alignment horizontal="left" vertical="center"/>
      <protection locked="0"/>
    </xf>
    <xf numFmtId="49" fontId="23" fillId="0" borderId="39" xfId="7" applyNumberFormat="1" applyFont="1" applyFill="1" applyBorder="1" applyAlignment="1" applyProtection="1">
      <alignment horizontal="left" vertical="center"/>
      <protection locked="0"/>
    </xf>
    <xf numFmtId="49" fontId="23" fillId="0" borderId="40" xfId="1" applyNumberFormat="1" applyFont="1" applyFill="1" applyBorder="1" applyAlignment="1" applyProtection="1">
      <alignment horizontal="left" vertical="center"/>
      <protection locked="0"/>
    </xf>
    <xf numFmtId="49" fontId="23" fillId="0" borderId="41" xfId="7" applyNumberFormat="1" applyFont="1" applyFill="1" applyBorder="1" applyAlignment="1" applyProtection="1">
      <alignment horizontal="left" vertical="center"/>
      <protection locked="0"/>
    </xf>
    <xf numFmtId="49" fontId="23" fillId="0" borderId="38" xfId="1" applyNumberFormat="1" applyFont="1" applyBorder="1" applyAlignment="1" applyProtection="1">
      <alignment horizontal="left" vertical="center"/>
      <protection locked="0"/>
    </xf>
    <xf numFmtId="49" fontId="23" fillId="0" borderId="16" xfId="7" applyNumberFormat="1" applyFont="1" applyBorder="1" applyAlignment="1" applyProtection="1">
      <alignment horizontal="left" vertical="center"/>
      <protection locked="0"/>
    </xf>
    <xf numFmtId="49" fontId="23" fillId="0" borderId="39" xfId="7" applyNumberFormat="1" applyFont="1" applyBorder="1" applyAlignment="1" applyProtection="1">
      <alignment horizontal="left" vertical="center"/>
      <protection locked="0"/>
    </xf>
    <xf numFmtId="49" fontId="23" fillId="0" borderId="42" xfId="1" applyNumberFormat="1" applyFont="1" applyBorder="1" applyAlignment="1" applyProtection="1">
      <alignment horizontal="left" vertical="center"/>
      <protection locked="0"/>
    </xf>
    <xf numFmtId="49" fontId="23" fillId="0" borderId="43" xfId="7" applyNumberFormat="1" applyFont="1" applyFill="1" applyBorder="1" applyAlignment="1" applyProtection="1">
      <alignment horizontal="left" vertical="center"/>
      <protection locked="0"/>
    </xf>
    <xf numFmtId="49" fontId="23" fillId="0" borderId="43" xfId="7" applyNumberFormat="1" applyFont="1" applyBorder="1" applyAlignment="1" applyProtection="1">
      <alignment horizontal="left" vertical="center"/>
      <protection locked="0"/>
    </xf>
    <xf numFmtId="49" fontId="23" fillId="0" borderId="44" xfId="7" applyNumberFormat="1" applyFont="1" applyBorder="1" applyAlignment="1" applyProtection="1">
      <alignment horizontal="left" vertical="center"/>
      <protection locked="0"/>
    </xf>
    <xf numFmtId="49" fontId="23" fillId="0" borderId="5" xfId="1" applyNumberFormat="1" applyFont="1" applyBorder="1" applyAlignment="1" applyProtection="1">
      <alignment horizontal="left" vertical="center"/>
      <protection locked="0"/>
    </xf>
    <xf numFmtId="49" fontId="23" fillId="0" borderId="5" xfId="7" applyNumberFormat="1" applyFont="1" applyFill="1" applyBorder="1" applyAlignment="1" applyProtection="1">
      <alignment horizontal="left" vertical="center"/>
      <protection locked="0"/>
    </xf>
    <xf numFmtId="49" fontId="23" fillId="0" borderId="0" xfId="7" applyNumberFormat="1" applyFont="1" applyBorder="1" applyAlignment="1" applyProtection="1">
      <alignment horizontal="center" vertical="center"/>
      <protection locked="0"/>
    </xf>
    <xf numFmtId="49" fontId="17" fillId="3" borderId="0" xfId="1" applyNumberFormat="1" applyFont="1" applyFill="1" applyBorder="1" applyAlignment="1" applyProtection="1">
      <alignment vertical="center"/>
      <protection locked="0"/>
    </xf>
    <xf numFmtId="49" fontId="23" fillId="0" borderId="0" xfId="7" quotePrefix="1" applyNumberFormat="1" applyFont="1" applyFill="1" applyBorder="1" applyAlignment="1" applyProtection="1">
      <alignment vertical="center"/>
      <protection locked="0"/>
    </xf>
    <xf numFmtId="49" fontId="23" fillId="0" borderId="20" xfId="7" applyNumberFormat="1" applyFont="1" applyFill="1" applyBorder="1" applyAlignment="1" applyProtection="1">
      <alignment vertical="center"/>
      <protection locked="0"/>
    </xf>
    <xf numFmtId="49" fontId="23" fillId="0" borderId="42" xfId="1" applyNumberFormat="1" applyFont="1" applyFill="1" applyBorder="1" applyAlignment="1" applyProtection="1">
      <alignment horizontal="left" vertical="center"/>
      <protection locked="0"/>
    </xf>
    <xf numFmtId="49" fontId="23" fillId="0" borderId="44" xfId="7" applyNumberFormat="1" applyFont="1" applyFill="1" applyBorder="1" applyAlignment="1" applyProtection="1">
      <alignment horizontal="left" vertical="center"/>
      <protection locked="0"/>
    </xf>
    <xf numFmtId="49" fontId="23" fillId="0" borderId="53" xfId="1" applyNumberFormat="1" applyFont="1" applyFill="1" applyBorder="1" applyAlignment="1" applyProtection="1">
      <alignment horizontal="left" vertical="center"/>
      <protection locked="0"/>
    </xf>
    <xf numFmtId="49" fontId="23" fillId="0" borderId="3" xfId="7" applyNumberFormat="1" applyFont="1" applyFill="1" applyBorder="1" applyAlignment="1" applyProtection="1">
      <alignment horizontal="left" vertical="center"/>
      <protection locked="0"/>
    </xf>
    <xf numFmtId="49" fontId="23" fillId="0" borderId="54" xfId="7" applyNumberFormat="1" applyFont="1" applyFill="1" applyBorder="1" applyAlignment="1" applyProtection="1">
      <alignment horizontal="left" vertical="center"/>
      <protection locked="0"/>
    </xf>
    <xf numFmtId="49" fontId="17" fillId="0" borderId="0" xfId="7" applyNumberFormat="1" applyFont="1" applyAlignment="1" applyProtection="1">
      <alignment horizontal="left" vertical="center"/>
      <protection locked="0"/>
    </xf>
    <xf numFmtId="0" fontId="20" fillId="0" borderId="0" xfId="5" applyFont="1" applyAlignment="1">
      <alignment horizontal="center" vertical="center"/>
    </xf>
    <xf numFmtId="0" fontId="23" fillId="0" borderId="0" xfId="5" applyFont="1" applyAlignment="1">
      <alignment horizontal="center"/>
    </xf>
    <xf numFmtId="178" fontId="22" fillId="0" borderId="0" xfId="5" applyNumberFormat="1" applyFont="1" applyAlignment="1">
      <alignment horizontal="center" vertical="center"/>
    </xf>
    <xf numFmtId="0" fontId="24" fillId="0" borderId="0" xfId="5" applyFont="1" applyAlignment="1">
      <alignment horizontal="center" vertical="center"/>
    </xf>
    <xf numFmtId="0" fontId="19" fillId="0" borderId="0" xfId="5" applyFont="1" applyAlignment="1">
      <alignment horizontal="center" vertical="center"/>
    </xf>
    <xf numFmtId="0" fontId="21" fillId="0" borderId="0" xfId="6" applyFont="1" applyAlignment="1">
      <alignment horizontal="center" vertical="center"/>
    </xf>
    <xf numFmtId="0" fontId="18" fillId="0" borderId="0" xfId="5" applyFont="1" applyAlignment="1">
      <alignment horizontal="center" vertical="center"/>
    </xf>
    <xf numFmtId="179" fontId="8" fillId="0" borderId="0" xfId="5" applyNumberFormat="1" applyFont="1" applyAlignment="1">
      <alignment horizontal="center" vertical="center"/>
    </xf>
    <xf numFmtId="179" fontId="22" fillId="0" borderId="0" xfId="5" applyNumberFormat="1" applyFont="1" applyAlignment="1">
      <alignment horizontal="center" vertical="center"/>
    </xf>
    <xf numFmtId="49" fontId="17" fillId="0" borderId="18" xfId="1" applyNumberFormat="1" applyFont="1" applyBorder="1" applyAlignment="1" applyProtection="1">
      <alignment vertical="center"/>
      <protection locked="0"/>
    </xf>
    <xf numFmtId="49" fontId="17" fillId="0" borderId="19" xfId="1" applyNumberFormat="1" applyFont="1" applyBorder="1" applyAlignment="1" applyProtection="1">
      <alignment vertical="center"/>
      <protection locked="0"/>
    </xf>
    <xf numFmtId="49" fontId="17" fillId="0" borderId="34" xfId="1" applyNumberFormat="1" applyFont="1" applyBorder="1" applyAlignment="1" applyProtection="1">
      <alignment vertical="center"/>
      <protection locked="0"/>
    </xf>
    <xf numFmtId="0" fontId="17" fillId="0" borderId="37" xfId="7" applyNumberFormat="1" applyFont="1" applyBorder="1" applyAlignment="1" applyProtection="1">
      <alignment horizontal="center" vertical="center"/>
    </xf>
    <xf numFmtId="176" fontId="17" fillId="0" borderId="37" xfId="7" applyNumberFormat="1" applyFont="1" applyBorder="1" applyAlignment="1" applyProtection="1">
      <alignment horizontal="center" vertical="center"/>
    </xf>
    <xf numFmtId="180" fontId="17" fillId="0" borderId="18" xfId="1" applyNumberFormat="1" applyFont="1" applyBorder="1" applyAlignment="1" applyProtection="1">
      <alignment vertical="center"/>
      <protection locked="0"/>
    </xf>
    <xf numFmtId="180" fontId="17" fillId="0" borderId="34" xfId="1" applyNumberFormat="1" applyFont="1" applyBorder="1" applyAlignment="1" applyProtection="1">
      <alignment vertical="center"/>
      <protection locked="0"/>
    </xf>
    <xf numFmtId="14" fontId="17" fillId="0" borderId="18" xfId="1" applyNumberFormat="1" applyFont="1" applyBorder="1" applyAlignment="1" applyProtection="1">
      <alignment horizontal="center" vertical="center"/>
      <protection locked="0"/>
    </xf>
    <xf numFmtId="14" fontId="17" fillId="0" borderId="19" xfId="1" applyNumberFormat="1" applyFont="1" applyBorder="1" applyAlignment="1" applyProtection="1">
      <alignment horizontal="center" vertical="center"/>
      <protection locked="0"/>
    </xf>
    <xf numFmtId="49" fontId="17" fillId="0" borderId="37" xfId="1" applyNumberFormat="1" applyFont="1" applyBorder="1" applyAlignment="1" applyProtection="1">
      <alignment horizontal="center" vertical="center"/>
      <protection locked="0"/>
    </xf>
    <xf numFmtId="0" fontId="17" fillId="0" borderId="14" xfId="7" applyNumberFormat="1" applyFont="1" applyBorder="1" applyAlignment="1" applyProtection="1">
      <alignment horizontal="center" vertical="center"/>
    </xf>
    <xf numFmtId="176" fontId="17" fillId="0" borderId="1" xfId="7" applyNumberFormat="1" applyFont="1" applyBorder="1" applyAlignment="1" applyProtection="1">
      <alignment horizontal="center" vertical="center"/>
    </xf>
    <xf numFmtId="180" fontId="17" fillId="0" borderId="1" xfId="1" applyNumberFormat="1" applyFont="1" applyBorder="1" applyAlignment="1" applyProtection="1">
      <alignment vertical="center"/>
      <protection locked="0"/>
    </xf>
    <xf numFmtId="180" fontId="17" fillId="0" borderId="2" xfId="1" applyNumberFormat="1" applyFont="1" applyBorder="1" applyAlignment="1" applyProtection="1">
      <alignment vertical="center"/>
      <protection locked="0"/>
    </xf>
    <xf numFmtId="14" fontId="17" fillId="0" borderId="1" xfId="1" applyNumberFormat="1" applyFont="1" applyBorder="1" applyAlignment="1" applyProtection="1">
      <alignment horizontal="center" vertical="center"/>
      <protection locked="0"/>
    </xf>
    <xf numFmtId="14" fontId="17" fillId="0" borderId="3" xfId="1" applyNumberFormat="1" applyFont="1" applyBorder="1" applyAlignment="1" applyProtection="1">
      <alignment horizontal="center" vertical="center"/>
      <protection locked="0"/>
    </xf>
    <xf numFmtId="49" fontId="17" fillId="0" borderId="1" xfId="1" applyNumberFormat="1" applyFont="1" applyBorder="1" applyAlignment="1" applyProtection="1">
      <alignment vertical="center"/>
      <protection locked="0"/>
    </xf>
    <xf numFmtId="49" fontId="17" fillId="0" borderId="3" xfId="1" applyNumberFormat="1" applyFont="1" applyBorder="1" applyAlignment="1" applyProtection="1">
      <alignment vertical="center"/>
      <protection locked="0"/>
    </xf>
    <xf numFmtId="49" fontId="17" fillId="0" borderId="2" xfId="1" applyNumberFormat="1" applyFont="1" applyBorder="1" applyAlignment="1" applyProtection="1">
      <alignment vertical="center"/>
      <protection locked="0"/>
    </xf>
    <xf numFmtId="49" fontId="17" fillId="0" borderId="14" xfId="1" applyNumberFormat="1" applyFont="1" applyBorder="1" applyAlignment="1" applyProtection="1">
      <alignment horizontal="center" vertical="center"/>
      <protection locked="0"/>
    </xf>
    <xf numFmtId="176" fontId="17" fillId="0" borderId="14" xfId="7" applyNumberFormat="1" applyFont="1" applyBorder="1" applyAlignment="1" applyProtection="1">
      <alignment horizontal="center" vertical="center"/>
    </xf>
    <xf numFmtId="49" fontId="17" fillId="0" borderId="1" xfId="1" applyNumberFormat="1" applyFont="1" applyBorder="1" applyAlignment="1" applyProtection="1">
      <alignment horizontal="center" vertical="center"/>
      <protection locked="0"/>
    </xf>
    <xf numFmtId="49" fontId="17" fillId="0" borderId="3" xfId="1" applyNumberFormat="1" applyFont="1" applyBorder="1" applyAlignment="1" applyProtection="1">
      <alignment horizontal="center" vertical="center"/>
      <protection locked="0"/>
    </xf>
    <xf numFmtId="49" fontId="17" fillId="0" borderId="2" xfId="1" applyNumberFormat="1" applyFont="1" applyBorder="1" applyAlignment="1" applyProtection="1">
      <alignment horizontal="center" vertical="center"/>
      <protection locked="0"/>
    </xf>
    <xf numFmtId="49" fontId="23" fillId="2" borderId="13" xfId="1" applyNumberFormat="1" applyFont="1" applyFill="1" applyBorder="1" applyAlignment="1" applyProtection="1">
      <alignment horizontal="center" vertical="center"/>
      <protection locked="0"/>
    </xf>
    <xf numFmtId="49" fontId="23" fillId="2" borderId="22" xfId="1" applyNumberFormat="1" applyFont="1" applyFill="1" applyBorder="1" applyAlignment="1" applyProtection="1">
      <alignment horizontal="center" vertical="center"/>
      <protection locked="0"/>
    </xf>
    <xf numFmtId="49" fontId="23" fillId="2" borderId="23" xfId="1" applyNumberFormat="1" applyFont="1" applyFill="1" applyBorder="1" applyAlignment="1" applyProtection="1">
      <alignment horizontal="center" vertical="center"/>
      <protection locked="0"/>
    </xf>
    <xf numFmtId="49" fontId="17" fillId="0" borderId="9" xfId="1" applyNumberFormat="1" applyFont="1" applyBorder="1" applyAlignment="1" applyProtection="1">
      <alignment vertical="center"/>
      <protection locked="0"/>
    </xf>
    <xf numFmtId="49" fontId="17" fillId="0" borderId="10" xfId="1" applyNumberFormat="1" applyFont="1" applyBorder="1" applyAlignment="1" applyProtection="1">
      <alignment vertical="center"/>
      <protection locked="0"/>
    </xf>
    <xf numFmtId="49" fontId="17" fillId="0" borderId="11" xfId="1" applyNumberFormat="1" applyFont="1" applyBorder="1" applyAlignment="1" applyProtection="1">
      <alignment vertical="center"/>
      <protection locked="0"/>
    </xf>
    <xf numFmtId="14" fontId="17" fillId="0" borderId="9" xfId="1" applyNumberFormat="1" applyFont="1" applyBorder="1" applyAlignment="1" applyProtection="1">
      <alignment horizontal="center" vertical="center"/>
      <protection locked="0"/>
    </xf>
    <xf numFmtId="14" fontId="17" fillId="0" borderId="10" xfId="1" applyNumberFormat="1" applyFont="1" applyBorder="1" applyAlignment="1" applyProtection="1">
      <alignment horizontal="center" vertical="center"/>
      <protection locked="0"/>
    </xf>
    <xf numFmtId="49" fontId="23" fillId="0" borderId="14" xfId="7" applyNumberFormat="1" applyFont="1" applyBorder="1" applyAlignment="1" applyProtection="1">
      <alignment horizontal="center" vertical="center"/>
      <protection locked="0"/>
    </xf>
    <xf numFmtId="0" fontId="23" fillId="0" borderId="1" xfId="7" applyNumberFormat="1" applyFont="1" applyBorder="1" applyAlignment="1" applyProtection="1">
      <alignment vertical="center"/>
    </xf>
    <xf numFmtId="0" fontId="23" fillId="0" borderId="3" xfId="7" applyNumberFormat="1" applyFont="1" applyBorder="1" applyAlignment="1" applyProtection="1">
      <alignment vertical="center"/>
    </xf>
    <xf numFmtId="0" fontId="23" fillId="0" borderId="2" xfId="7" applyNumberFormat="1" applyFont="1" applyBorder="1" applyAlignment="1" applyProtection="1">
      <alignment vertical="center"/>
    </xf>
    <xf numFmtId="49" fontId="23" fillId="0" borderId="4" xfId="7" applyNumberFormat="1" applyFont="1" applyBorder="1" applyAlignment="1" applyProtection="1">
      <alignment horizontal="center" vertical="center"/>
      <protection locked="0"/>
    </xf>
    <xf numFmtId="49" fontId="23" fillId="0" borderId="5" xfId="7" applyNumberFormat="1" applyFont="1" applyBorder="1" applyAlignment="1" applyProtection="1">
      <alignment horizontal="center" vertical="center"/>
      <protection locked="0"/>
    </xf>
    <xf numFmtId="49" fontId="23" fillId="0" borderId="6" xfId="7" applyNumberFormat="1" applyFont="1" applyBorder="1" applyAlignment="1" applyProtection="1">
      <alignment horizontal="center" vertical="center"/>
      <protection locked="0"/>
    </xf>
    <xf numFmtId="0" fontId="23" fillId="0" borderId="18" xfId="7" applyNumberFormat="1" applyFont="1" applyBorder="1" applyAlignment="1" applyProtection="1">
      <alignment vertical="center"/>
    </xf>
    <xf numFmtId="0" fontId="23" fillId="0" borderId="19" xfId="7" applyNumberFormat="1" applyFont="1" applyBorder="1" applyAlignment="1" applyProtection="1">
      <alignment vertical="center"/>
    </xf>
    <xf numFmtId="0" fontId="23" fillId="0" borderId="34" xfId="7" applyNumberFormat="1" applyFont="1" applyBorder="1" applyAlignment="1" applyProtection="1">
      <alignment vertical="center"/>
    </xf>
    <xf numFmtId="49" fontId="23" fillId="0" borderId="12" xfId="7" applyNumberFormat="1" applyFont="1" applyBorder="1" applyAlignment="1" applyProtection="1">
      <alignment horizontal="center" vertical="center"/>
    </xf>
    <xf numFmtId="49" fontId="23" fillId="0" borderId="45" xfId="7" applyNumberFormat="1" applyFont="1" applyBorder="1" applyAlignment="1" applyProtection="1">
      <alignment horizontal="center" vertical="center"/>
      <protection locked="0"/>
    </xf>
    <xf numFmtId="0" fontId="23" fillId="0" borderId="45" xfId="7" applyNumberFormat="1" applyFont="1" applyBorder="1" applyAlignment="1" applyProtection="1">
      <alignment vertical="center"/>
    </xf>
    <xf numFmtId="49" fontId="23" fillId="2" borderId="12" xfId="7" applyNumberFormat="1" applyFont="1" applyFill="1" applyBorder="1" applyAlignment="1" applyProtection="1">
      <alignment horizontal="center" vertical="center"/>
      <protection locked="0"/>
    </xf>
    <xf numFmtId="49" fontId="23" fillId="2" borderId="13" xfId="7" applyNumberFormat="1" applyFont="1" applyFill="1" applyBorder="1" applyAlignment="1" applyProtection="1">
      <alignment horizontal="center" vertical="center"/>
      <protection locked="0"/>
    </xf>
    <xf numFmtId="49" fontId="23" fillId="2" borderId="12" xfId="1" applyNumberFormat="1" applyFont="1" applyFill="1" applyBorder="1" applyAlignment="1" applyProtection="1">
      <alignment horizontal="center" vertical="center"/>
      <protection locked="0"/>
    </xf>
    <xf numFmtId="49" fontId="17" fillId="0" borderId="45" xfId="1" applyNumberFormat="1" applyFont="1" applyBorder="1" applyAlignment="1" applyProtection="1">
      <alignment horizontal="center" vertical="center"/>
      <protection locked="0"/>
    </xf>
    <xf numFmtId="49" fontId="23" fillId="0" borderId="24" xfId="7" applyNumberFormat="1" applyFont="1" applyBorder="1" applyAlignment="1" applyProtection="1">
      <alignment horizontal="center" vertical="center"/>
      <protection locked="0"/>
    </xf>
    <xf numFmtId="49" fontId="23" fillId="0" borderId="14" xfId="7" applyNumberFormat="1" applyFont="1" applyBorder="1" applyAlignment="1" applyProtection="1">
      <alignment horizontal="center" vertical="center"/>
    </xf>
    <xf numFmtId="14" fontId="23" fillId="0" borderId="14" xfId="7" applyNumberFormat="1" applyFont="1" applyBorder="1" applyAlignment="1" applyProtection="1">
      <alignment horizontal="center" vertical="center"/>
      <protection locked="0"/>
    </xf>
    <xf numFmtId="49" fontId="23" fillId="0" borderId="45" xfId="7" applyNumberFormat="1" applyFont="1" applyBorder="1" applyAlignment="1" applyProtection="1">
      <alignment horizontal="center" vertical="center"/>
    </xf>
    <xf numFmtId="14" fontId="23" fillId="0" borderId="45" xfId="7" applyNumberFormat="1" applyFont="1" applyBorder="1" applyAlignment="1" applyProtection="1">
      <alignment horizontal="center" vertical="center"/>
      <protection locked="0"/>
    </xf>
    <xf numFmtId="49" fontId="23" fillId="0" borderId="9" xfId="7" applyNumberFormat="1" applyFont="1" applyBorder="1" applyAlignment="1" applyProtection="1">
      <alignment horizontal="center" vertical="center"/>
      <protection locked="0"/>
    </xf>
    <xf numFmtId="0" fontId="23" fillId="0" borderId="10" xfId="7" applyNumberFormat="1" applyFont="1" applyBorder="1" applyAlignment="1" applyProtection="1">
      <alignment horizontal="center" vertical="center"/>
      <protection locked="0"/>
    </xf>
    <xf numFmtId="0" fontId="23" fillId="0" borderId="11" xfId="7" applyNumberFormat="1" applyFont="1" applyBorder="1" applyAlignment="1" applyProtection="1">
      <alignment horizontal="center" vertical="center"/>
      <protection locked="0"/>
    </xf>
    <xf numFmtId="0" fontId="23" fillId="0" borderId="14" xfId="7" applyNumberFormat="1" applyFont="1" applyBorder="1" applyAlignment="1" applyProtection="1">
      <alignment vertical="center"/>
    </xf>
    <xf numFmtId="0" fontId="17" fillId="0" borderId="45" xfId="7" applyNumberFormat="1" applyFont="1" applyBorder="1" applyAlignment="1" applyProtection="1">
      <alignment horizontal="center" vertical="center"/>
    </xf>
    <xf numFmtId="176" fontId="17" fillId="0" borderId="9" xfId="7" applyNumberFormat="1" applyFont="1" applyBorder="1" applyAlignment="1" applyProtection="1">
      <alignment horizontal="center" vertical="center"/>
    </xf>
    <xf numFmtId="180" fontId="17" fillId="0" borderId="9" xfId="1" applyNumberFormat="1" applyFont="1" applyBorder="1" applyAlignment="1" applyProtection="1">
      <alignment vertical="center"/>
      <protection locked="0"/>
    </xf>
    <xf numFmtId="180" fontId="17" fillId="0" borderId="11" xfId="1" applyNumberFormat="1" applyFont="1" applyBorder="1" applyAlignment="1" applyProtection="1">
      <alignment vertical="center"/>
      <protection locked="0"/>
    </xf>
    <xf numFmtId="0" fontId="23" fillId="0" borderId="9" xfId="7" applyNumberFormat="1" applyFont="1" applyBorder="1" applyAlignment="1" applyProtection="1">
      <alignment vertical="center"/>
    </xf>
    <xf numFmtId="0" fontId="23" fillId="0" borderId="10" xfId="7" applyNumberFormat="1" applyFont="1" applyBorder="1" applyAlignment="1" applyProtection="1">
      <alignment vertical="center"/>
    </xf>
    <xf numFmtId="0" fontId="23" fillId="0" borderId="11" xfId="7" applyNumberFormat="1" applyFont="1" applyBorder="1" applyAlignment="1" applyProtection="1">
      <alignment vertical="center"/>
    </xf>
    <xf numFmtId="49" fontId="17" fillId="0" borderId="33" xfId="7" applyNumberFormat="1" applyFont="1" applyFill="1" applyBorder="1" applyAlignment="1" applyProtection="1">
      <alignment horizontal="left" vertical="center" wrapText="1"/>
      <protection locked="0"/>
    </xf>
    <xf numFmtId="49" fontId="17" fillId="0" borderId="8" xfId="7" applyNumberFormat="1" applyFont="1" applyFill="1" applyBorder="1" applyAlignment="1" applyProtection="1">
      <alignment horizontal="left" vertical="center" wrapText="1"/>
      <protection locked="0"/>
    </xf>
    <xf numFmtId="49" fontId="17" fillId="0" borderId="21" xfId="7" applyNumberFormat="1" applyFont="1" applyFill="1" applyBorder="1" applyAlignment="1" applyProtection="1">
      <alignment horizontal="left" vertical="center" wrapText="1"/>
      <protection locked="0"/>
    </xf>
    <xf numFmtId="49" fontId="17" fillId="0" borderId="20" xfId="7" applyNumberFormat="1" applyFont="1" applyFill="1" applyBorder="1" applyAlignment="1" applyProtection="1">
      <alignment horizontal="left" vertical="center" wrapText="1"/>
      <protection locked="0"/>
    </xf>
    <xf numFmtId="49" fontId="17" fillId="0" borderId="0" xfId="7" applyNumberFormat="1" applyFont="1" applyFill="1" applyBorder="1" applyAlignment="1" applyProtection="1">
      <alignment horizontal="left" vertical="center" wrapText="1"/>
      <protection locked="0"/>
    </xf>
    <xf numFmtId="49" fontId="17" fillId="0" borderId="7" xfId="7" applyNumberFormat="1" applyFont="1" applyFill="1" applyBorder="1" applyAlignment="1" applyProtection="1">
      <alignment horizontal="left" vertical="center" wrapText="1"/>
      <protection locked="0"/>
    </xf>
    <xf numFmtId="49" fontId="17" fillId="0" borderId="4" xfId="7" applyNumberFormat="1" applyFont="1" applyFill="1" applyBorder="1" applyAlignment="1" applyProtection="1">
      <alignment horizontal="left" vertical="center" wrapText="1"/>
      <protection locked="0"/>
    </xf>
    <xf numFmtId="49" fontId="17" fillId="0" borderId="5" xfId="7" applyNumberFormat="1" applyFont="1" applyFill="1" applyBorder="1" applyAlignment="1" applyProtection="1">
      <alignment horizontal="left" vertical="center" wrapText="1"/>
      <protection locked="0"/>
    </xf>
    <xf numFmtId="49" fontId="17" fillId="0" borderId="6" xfId="7" applyNumberFormat="1" applyFont="1" applyFill="1" applyBorder="1" applyAlignment="1" applyProtection="1">
      <alignment horizontal="left" vertical="center" wrapText="1"/>
      <protection locked="0"/>
    </xf>
    <xf numFmtId="49" fontId="23" fillId="0" borderId="18" xfId="7" applyNumberFormat="1" applyFont="1" applyBorder="1" applyAlignment="1" applyProtection="1">
      <alignment horizontal="center" vertical="center"/>
      <protection locked="0"/>
    </xf>
    <xf numFmtId="49" fontId="23" fillId="0" borderId="19" xfId="7" applyNumberFormat="1" applyFont="1" applyBorder="1" applyAlignment="1" applyProtection="1">
      <alignment horizontal="center" vertical="center"/>
      <protection locked="0"/>
    </xf>
    <xf numFmtId="49" fontId="23" fillId="0" borderId="34" xfId="7" applyNumberFormat="1" applyFont="1" applyBorder="1" applyAlignment="1" applyProtection="1">
      <alignment horizontal="center" vertical="center"/>
      <protection locked="0"/>
    </xf>
    <xf numFmtId="49" fontId="17" fillId="4" borderId="46" xfId="7" applyNumberFormat="1" applyFont="1" applyFill="1" applyBorder="1" applyAlignment="1" applyProtection="1">
      <alignment horizontal="left" vertical="center" wrapText="1"/>
      <protection locked="0"/>
    </xf>
    <xf numFmtId="49" fontId="17" fillId="4" borderId="35" xfId="7" applyNumberFormat="1" applyFont="1" applyFill="1" applyBorder="1" applyAlignment="1" applyProtection="1">
      <alignment horizontal="left" vertical="center" wrapText="1"/>
      <protection locked="0"/>
    </xf>
    <xf numFmtId="49" fontId="17" fillId="4" borderId="47" xfId="7" applyNumberFormat="1" applyFont="1" applyFill="1" applyBorder="1" applyAlignment="1" applyProtection="1">
      <alignment horizontal="left" vertical="center" wrapText="1"/>
      <protection locked="0"/>
    </xf>
    <xf numFmtId="49" fontId="17" fillId="4" borderId="48" xfId="7" applyNumberFormat="1" applyFont="1" applyFill="1" applyBorder="1" applyAlignment="1" applyProtection="1">
      <alignment horizontal="left" vertical="center" wrapText="1"/>
      <protection locked="0"/>
    </xf>
    <xf numFmtId="49" fontId="17" fillId="4" borderId="0" xfId="7" applyNumberFormat="1" applyFont="1" applyFill="1" applyBorder="1" applyAlignment="1" applyProtection="1">
      <alignment horizontal="left" vertical="center" wrapText="1"/>
      <protection locked="0"/>
    </xf>
    <xf numFmtId="49" fontId="17" fillId="4" borderId="49" xfId="7" applyNumberFormat="1" applyFont="1" applyFill="1" applyBorder="1" applyAlignment="1" applyProtection="1">
      <alignment horizontal="left" vertical="center" wrapText="1"/>
      <protection locked="0"/>
    </xf>
    <xf numFmtId="49" fontId="17" fillId="4" borderId="50" xfId="7" applyNumberFormat="1" applyFont="1" applyFill="1" applyBorder="1" applyAlignment="1" applyProtection="1">
      <alignment horizontal="left" vertical="center" wrapText="1"/>
      <protection locked="0"/>
    </xf>
    <xf numFmtId="49" fontId="17" fillId="4" borderId="51" xfId="7" applyNumberFormat="1" applyFont="1" applyFill="1" applyBorder="1" applyAlignment="1" applyProtection="1">
      <alignment horizontal="left" vertical="center" wrapText="1"/>
      <protection locked="0"/>
    </xf>
    <xf numFmtId="49" fontId="17" fillId="4" borderId="52" xfId="7" applyNumberFormat="1" applyFont="1" applyFill="1" applyBorder="1" applyAlignment="1" applyProtection="1">
      <alignment horizontal="left" vertical="center" wrapText="1"/>
      <protection locked="0"/>
    </xf>
    <xf numFmtId="49" fontId="3" fillId="0" borderId="12" xfId="7" applyNumberFormat="1" applyFont="1" applyBorder="1" applyAlignment="1" applyProtection="1">
      <alignment horizontal="center" vertical="center"/>
    </xf>
    <xf numFmtId="0" fontId="3" fillId="0" borderId="9" xfId="7" applyNumberFormat="1" applyFont="1" applyBorder="1" applyAlignment="1" applyProtection="1">
      <alignment vertical="center"/>
    </xf>
    <xf numFmtId="0" fontId="3" fillId="0" borderId="10" xfId="7" applyNumberFormat="1" applyFont="1" applyBorder="1" applyAlignment="1" applyProtection="1">
      <alignment vertical="center"/>
    </xf>
    <xf numFmtId="0" fontId="3" fillId="0" borderId="11" xfId="7" applyNumberFormat="1" applyFont="1" applyBorder="1" applyAlignment="1" applyProtection="1">
      <alignment vertical="center"/>
    </xf>
    <xf numFmtId="0" fontId="3" fillId="0" borderId="1" xfId="7" applyNumberFormat="1" applyFont="1" applyBorder="1" applyAlignment="1" applyProtection="1">
      <alignment vertical="center"/>
    </xf>
    <xf numFmtId="0" fontId="3" fillId="0" borderId="3" xfId="7" applyNumberFormat="1" applyFont="1" applyBorder="1" applyAlignment="1" applyProtection="1">
      <alignment vertical="center"/>
    </xf>
    <xf numFmtId="0" fontId="3" fillId="0" borderId="2" xfId="7" applyNumberFormat="1" applyFont="1" applyBorder="1" applyAlignment="1" applyProtection="1">
      <alignment vertical="center"/>
    </xf>
    <xf numFmtId="0" fontId="3" fillId="0" borderId="18" xfId="7" applyNumberFormat="1" applyFont="1" applyBorder="1" applyAlignment="1" applyProtection="1">
      <alignment vertical="center"/>
    </xf>
    <xf numFmtId="0" fontId="3" fillId="0" borderId="19" xfId="7" applyNumberFormat="1" applyFont="1" applyBorder="1" applyAlignment="1" applyProtection="1">
      <alignment vertical="center"/>
    </xf>
    <xf numFmtId="0" fontId="3" fillId="0" borderId="34" xfId="7" applyNumberFormat="1" applyFont="1" applyBorder="1" applyAlignment="1" applyProtection="1">
      <alignment vertical="center"/>
    </xf>
    <xf numFmtId="49" fontId="3" fillId="2" borderId="22" xfId="7" applyNumberFormat="1" applyFont="1" applyFill="1" applyBorder="1" applyAlignment="1" applyProtection="1">
      <alignment horizontal="center" vertical="center"/>
      <protection locked="0"/>
    </xf>
    <xf numFmtId="49" fontId="3" fillId="2" borderId="23" xfId="7" applyNumberFormat="1" applyFont="1" applyFill="1" applyBorder="1" applyAlignment="1" applyProtection="1">
      <alignment horizontal="center" vertical="center"/>
      <protection locked="0"/>
    </xf>
    <xf numFmtId="49" fontId="3" fillId="0" borderId="18" xfId="7" applyNumberFormat="1" applyFont="1" applyBorder="1" applyAlignment="1" applyProtection="1">
      <alignment horizontal="center" vertical="center"/>
      <protection locked="0"/>
    </xf>
    <xf numFmtId="49" fontId="3" fillId="0" borderId="19" xfId="7" applyNumberFormat="1" applyFont="1" applyBorder="1" applyAlignment="1" applyProtection="1">
      <alignment horizontal="center" vertical="center"/>
      <protection locked="0"/>
    </xf>
    <xf numFmtId="49" fontId="3" fillId="0" borderId="34" xfId="7" applyNumberFormat="1" applyFont="1" applyBorder="1" applyAlignment="1" applyProtection="1">
      <alignment horizontal="center" vertical="center"/>
      <protection locked="0"/>
    </xf>
    <xf numFmtId="49" fontId="3" fillId="0" borderId="14" xfId="7" applyNumberFormat="1" applyFont="1" applyBorder="1" applyAlignment="1" applyProtection="1">
      <alignment horizontal="center" vertical="center"/>
      <protection locked="0"/>
    </xf>
    <xf numFmtId="49" fontId="26" fillId="0" borderId="1" xfId="1" applyNumberFormat="1" applyFont="1" applyFill="1" applyBorder="1" applyAlignment="1" applyProtection="1">
      <alignment vertical="top" wrapText="1" shrinkToFit="1"/>
      <protection locked="0"/>
    </xf>
    <xf numFmtId="49" fontId="26" fillId="0" borderId="3" xfId="1" applyNumberFormat="1" applyFont="1" applyFill="1" applyBorder="1" applyAlignment="1" applyProtection="1">
      <alignment vertical="top" shrinkToFit="1"/>
      <protection locked="0"/>
    </xf>
    <xf numFmtId="49" fontId="26" fillId="0" borderId="2" xfId="1" applyNumberFormat="1" applyFont="1" applyFill="1" applyBorder="1" applyAlignment="1" applyProtection="1">
      <alignment vertical="top" shrinkToFit="1"/>
      <protection locked="0"/>
    </xf>
    <xf numFmtId="49" fontId="17" fillId="2" borderId="13" xfId="7" applyNumberFormat="1" applyFont="1" applyFill="1" applyBorder="1" applyAlignment="1" applyProtection="1">
      <alignment horizontal="center" vertical="center"/>
      <protection locked="0"/>
    </xf>
    <xf numFmtId="49" fontId="17" fillId="2" borderId="22" xfId="7" applyNumberFormat="1" applyFont="1" applyFill="1" applyBorder="1" applyAlignment="1" applyProtection="1">
      <alignment horizontal="center" vertical="center"/>
      <protection locked="0"/>
    </xf>
    <xf numFmtId="49" fontId="17" fillId="2" borderId="23" xfId="7" applyNumberFormat="1" applyFont="1" applyFill="1" applyBorder="1" applyAlignment="1" applyProtection="1">
      <alignment horizontal="center" vertical="center"/>
      <protection locked="0"/>
    </xf>
    <xf numFmtId="49" fontId="26" fillId="0" borderId="18" xfId="1" applyNumberFormat="1" applyFont="1" applyFill="1" applyBorder="1" applyAlignment="1" applyProtection="1">
      <alignment vertical="top" wrapText="1" shrinkToFit="1"/>
      <protection locked="0"/>
    </xf>
    <xf numFmtId="49" fontId="26" fillId="0" borderId="19" xfId="1" applyNumberFormat="1" applyFont="1" applyFill="1" applyBorder="1" applyAlignment="1" applyProtection="1">
      <alignment vertical="top" shrinkToFit="1"/>
      <protection locked="0"/>
    </xf>
    <xf numFmtId="49" fontId="26" fillId="0" borderId="34" xfId="1" applyNumberFormat="1" applyFont="1" applyFill="1" applyBorder="1" applyAlignment="1" applyProtection="1">
      <alignment vertical="top" shrinkToFit="1"/>
      <protection locked="0"/>
    </xf>
    <xf numFmtId="49" fontId="26" fillId="0" borderId="5" xfId="7" applyNumberFormat="1" applyFont="1" applyBorder="1" applyAlignment="1" applyProtection="1">
      <alignment horizontal="right" vertical="center"/>
      <protection locked="0"/>
    </xf>
    <xf numFmtId="49" fontId="26" fillId="0" borderId="8" xfId="7" applyNumberFormat="1" applyFont="1" applyBorder="1" applyAlignment="1" applyProtection="1">
      <alignment horizontal="right" vertical="center"/>
      <protection locked="0"/>
    </xf>
  </cellXfs>
  <cellStyles count="8">
    <cellStyle name="IBM(401K)" xfId="1"/>
    <cellStyle name="J401K" xfId="2"/>
    <cellStyle name="標準_299_アカウント管理(画面イメージ：)" xfId="3"/>
    <cellStyle name="標準_299_アカウント管理(画面イメージ：)_ACC-P1000_メイン画面" xfId="4"/>
    <cellStyle name="標準_ACC000_サービス選択画面" xfId="5"/>
    <cellStyle name="標準_標準フォーム" xfId="7"/>
    <cellStyle name="標準_外部設計書（別紙②：HTML切り替え方式）" xfId="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jpe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0</xdr:row>
      <xdr:rowOff>66675</xdr:rowOff>
    </xdr:from>
    <xdr:to>
      <xdr:col>18</xdr:col>
      <xdr:colOff>457200</xdr:colOff>
      <xdr:row>12</xdr:row>
      <xdr:rowOff>123825</xdr:rowOff>
    </xdr:to>
    <xdr:sp macro="" textlink="">
      <xdr:nvSpPr>
        <xdr:cNvPr id="31808" name="Rectangle 64"/>
        <xdr:cNvSpPr>
          <a:spLocks noChangeArrowheads="1"/>
        </xdr:cNvSpPr>
      </xdr:nvSpPr>
      <xdr:spPr bwMode="auto">
        <a:xfrm>
          <a:off x="7000875" y="66675"/>
          <a:ext cx="3057525" cy="17716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13</xdr:col>
      <xdr:colOff>66675</xdr:colOff>
      <xdr:row>2</xdr:row>
      <xdr:rowOff>47625</xdr:rowOff>
    </xdr:from>
    <xdr:to>
      <xdr:col>18</xdr:col>
      <xdr:colOff>457200</xdr:colOff>
      <xdr:row>2</xdr:row>
      <xdr:rowOff>47625</xdr:rowOff>
    </xdr:to>
    <xdr:sp macro="" textlink="">
      <xdr:nvSpPr>
        <xdr:cNvPr id="31809" name="Line 65"/>
        <xdr:cNvSpPr>
          <a:spLocks noChangeShapeType="1"/>
        </xdr:cNvSpPr>
      </xdr:nvSpPr>
      <xdr:spPr bwMode="auto">
        <a:xfrm>
          <a:off x="7000875" y="333375"/>
          <a:ext cx="30575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66675</xdr:colOff>
      <xdr:row>7</xdr:row>
      <xdr:rowOff>76200</xdr:rowOff>
    </xdr:from>
    <xdr:to>
      <xdr:col>18</xdr:col>
      <xdr:colOff>466725</xdr:colOff>
      <xdr:row>7</xdr:row>
      <xdr:rowOff>76200</xdr:rowOff>
    </xdr:to>
    <xdr:sp macro="" textlink="">
      <xdr:nvSpPr>
        <xdr:cNvPr id="31810" name="Line 66"/>
        <xdr:cNvSpPr>
          <a:spLocks noChangeShapeType="1"/>
        </xdr:cNvSpPr>
      </xdr:nvSpPr>
      <xdr:spPr bwMode="auto">
        <a:xfrm>
          <a:off x="7000875" y="1076325"/>
          <a:ext cx="3067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28575</xdr:colOff>
      <xdr:row>0</xdr:row>
      <xdr:rowOff>66675</xdr:rowOff>
    </xdr:from>
    <xdr:to>
      <xdr:col>15</xdr:col>
      <xdr:colOff>28575</xdr:colOff>
      <xdr:row>12</xdr:row>
      <xdr:rowOff>123825</xdr:rowOff>
    </xdr:to>
    <xdr:sp macro="" textlink="">
      <xdr:nvSpPr>
        <xdr:cNvPr id="31811" name="Line 67"/>
        <xdr:cNvSpPr>
          <a:spLocks noChangeShapeType="1"/>
        </xdr:cNvSpPr>
      </xdr:nvSpPr>
      <xdr:spPr bwMode="auto">
        <a:xfrm flipV="1">
          <a:off x="8029575" y="66675"/>
          <a:ext cx="0" cy="1771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504825</xdr:colOff>
      <xdr:row>0</xdr:row>
      <xdr:rowOff>66675</xdr:rowOff>
    </xdr:from>
    <xdr:to>
      <xdr:col>16</xdr:col>
      <xdr:colOff>504825</xdr:colOff>
      <xdr:row>12</xdr:row>
      <xdr:rowOff>114300</xdr:rowOff>
    </xdr:to>
    <xdr:sp macro="" textlink="">
      <xdr:nvSpPr>
        <xdr:cNvPr id="31812" name="Line 68"/>
        <xdr:cNvSpPr>
          <a:spLocks noChangeShapeType="1"/>
        </xdr:cNvSpPr>
      </xdr:nvSpPr>
      <xdr:spPr bwMode="auto">
        <a:xfrm flipV="1">
          <a:off x="9039225" y="66675"/>
          <a:ext cx="0" cy="1762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38100</xdr:colOff>
      <xdr:row>0</xdr:row>
      <xdr:rowOff>76200</xdr:rowOff>
    </xdr:from>
    <xdr:to>
      <xdr:col>16</xdr:col>
      <xdr:colOff>523875</xdr:colOff>
      <xdr:row>2</xdr:row>
      <xdr:rowOff>47625</xdr:rowOff>
    </xdr:to>
    <xdr:sp macro="" textlink="">
      <xdr:nvSpPr>
        <xdr:cNvPr id="31813" name="Text Box 69"/>
        <xdr:cNvSpPr txBox="1">
          <a:spLocks noChangeArrowheads="1"/>
        </xdr:cNvSpPr>
      </xdr:nvSpPr>
      <xdr:spPr bwMode="auto">
        <a:xfrm>
          <a:off x="8039100" y="76200"/>
          <a:ext cx="10191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内部确认</a:t>
          </a:r>
        </a:p>
      </xdr:txBody>
    </xdr:sp>
    <xdr:clientData/>
  </xdr:twoCellAnchor>
  <xdr:twoCellAnchor>
    <xdr:from>
      <xdr:col>16</xdr:col>
      <xdr:colOff>523875</xdr:colOff>
      <xdr:row>0</xdr:row>
      <xdr:rowOff>76200</xdr:rowOff>
    </xdr:from>
    <xdr:to>
      <xdr:col>18</xdr:col>
      <xdr:colOff>476250</xdr:colOff>
      <xdr:row>2</xdr:row>
      <xdr:rowOff>47625</xdr:rowOff>
    </xdr:to>
    <xdr:sp macro="" textlink="">
      <xdr:nvSpPr>
        <xdr:cNvPr id="31814" name="Text Box 70"/>
        <xdr:cNvSpPr txBox="1">
          <a:spLocks noChangeArrowheads="1"/>
        </xdr:cNvSpPr>
      </xdr:nvSpPr>
      <xdr:spPr bwMode="auto">
        <a:xfrm>
          <a:off x="9058275" y="76200"/>
          <a:ext cx="10191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盾构中心确认</a:t>
          </a:r>
        </a:p>
      </xdr:txBody>
    </xdr:sp>
    <xdr:clientData/>
  </xdr:twoCellAnchor>
  <xdr:oneCellAnchor>
    <xdr:from>
      <xdr:col>13</xdr:col>
      <xdr:colOff>419100</xdr:colOff>
      <xdr:row>2</xdr:row>
      <xdr:rowOff>85725</xdr:rowOff>
    </xdr:from>
    <xdr:ext cx="569771" cy="216470"/>
    <xdr:sp macro="" textlink="">
      <xdr:nvSpPr>
        <xdr:cNvPr id="31815" name="Text Box 71"/>
        <xdr:cNvSpPr txBox="1">
          <a:spLocks noChangeArrowheads="1"/>
        </xdr:cNvSpPr>
      </xdr:nvSpPr>
      <xdr:spPr bwMode="auto">
        <a:xfrm>
          <a:off x="7411571" y="444313"/>
          <a:ext cx="569771" cy="2164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年   月   日</a:t>
          </a:r>
        </a:p>
      </xdr:txBody>
    </xdr:sp>
    <xdr:clientData/>
  </xdr:oneCellAnchor>
  <xdr:oneCellAnchor>
    <xdr:from>
      <xdr:col>15</xdr:col>
      <xdr:colOff>381000</xdr:colOff>
      <xdr:row>2</xdr:row>
      <xdr:rowOff>85725</xdr:rowOff>
    </xdr:from>
    <xdr:ext cx="569771" cy="216470"/>
    <xdr:sp macro="" textlink="">
      <xdr:nvSpPr>
        <xdr:cNvPr id="31816" name="Text Box 72"/>
        <xdr:cNvSpPr txBox="1">
          <a:spLocks noChangeArrowheads="1"/>
        </xdr:cNvSpPr>
      </xdr:nvSpPr>
      <xdr:spPr bwMode="auto">
        <a:xfrm>
          <a:off x="8449235" y="444313"/>
          <a:ext cx="569771" cy="2164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年   月   日</a:t>
          </a:r>
        </a:p>
      </xdr:txBody>
    </xdr:sp>
    <xdr:clientData/>
  </xdr:oneCellAnchor>
  <xdr:oneCellAnchor>
    <xdr:from>
      <xdr:col>17</xdr:col>
      <xdr:colOff>295275</xdr:colOff>
      <xdr:row>7</xdr:row>
      <xdr:rowOff>133350</xdr:rowOff>
    </xdr:from>
    <xdr:ext cx="569771" cy="216470"/>
    <xdr:sp macro="" textlink="">
      <xdr:nvSpPr>
        <xdr:cNvPr id="31818" name="Text Box 74"/>
        <xdr:cNvSpPr txBox="1">
          <a:spLocks noChangeArrowheads="1"/>
        </xdr:cNvSpPr>
      </xdr:nvSpPr>
      <xdr:spPr bwMode="auto">
        <a:xfrm>
          <a:off x="9439275" y="1388409"/>
          <a:ext cx="569771" cy="2164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年   月   日</a:t>
          </a:r>
        </a:p>
      </xdr:txBody>
    </xdr:sp>
    <xdr:clientData/>
  </xdr:oneCellAnchor>
  <xdr:oneCellAnchor>
    <xdr:from>
      <xdr:col>15</xdr:col>
      <xdr:colOff>381000</xdr:colOff>
      <xdr:row>7</xdr:row>
      <xdr:rowOff>133350</xdr:rowOff>
    </xdr:from>
    <xdr:ext cx="569771" cy="216470"/>
    <xdr:sp macro="" textlink="">
      <xdr:nvSpPr>
        <xdr:cNvPr id="31819" name="Text Box 75"/>
        <xdr:cNvSpPr txBox="1">
          <a:spLocks noChangeArrowheads="1"/>
        </xdr:cNvSpPr>
      </xdr:nvSpPr>
      <xdr:spPr bwMode="auto">
        <a:xfrm>
          <a:off x="8449235" y="1388409"/>
          <a:ext cx="569771" cy="2164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年   月   日</a:t>
          </a:r>
        </a:p>
      </xdr:txBody>
    </xdr:sp>
    <xdr:clientData/>
  </xdr:oneCellAnchor>
  <xdr:oneCellAnchor>
    <xdr:from>
      <xdr:col>13</xdr:col>
      <xdr:colOff>419100</xdr:colOff>
      <xdr:row>7</xdr:row>
      <xdr:rowOff>123825</xdr:rowOff>
    </xdr:from>
    <xdr:ext cx="569771" cy="216470"/>
    <xdr:sp macro="" textlink="">
      <xdr:nvSpPr>
        <xdr:cNvPr id="31820" name="Text Box 76"/>
        <xdr:cNvSpPr txBox="1">
          <a:spLocks noChangeArrowheads="1"/>
        </xdr:cNvSpPr>
      </xdr:nvSpPr>
      <xdr:spPr bwMode="auto">
        <a:xfrm>
          <a:off x="7411571" y="1378884"/>
          <a:ext cx="569771" cy="2164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年   月   日</a:t>
          </a:r>
        </a:p>
      </xdr:txBody>
    </xdr:sp>
    <xdr:clientData/>
  </xdr:oneCellAnchor>
  <xdr:twoCellAnchor>
    <xdr:from>
      <xdr:col>13</xdr:col>
      <xdr:colOff>76200</xdr:colOff>
      <xdr:row>0</xdr:row>
      <xdr:rowOff>76200</xdr:rowOff>
    </xdr:from>
    <xdr:to>
      <xdr:col>15</xdr:col>
      <xdr:colOff>28575</xdr:colOff>
      <xdr:row>2</xdr:row>
      <xdr:rowOff>47625</xdr:rowOff>
    </xdr:to>
    <xdr:sp macro="" textlink="">
      <xdr:nvSpPr>
        <xdr:cNvPr id="14" name="Text Box 69"/>
        <xdr:cNvSpPr txBox="1">
          <a:spLocks noChangeArrowheads="1"/>
        </xdr:cNvSpPr>
      </xdr:nvSpPr>
      <xdr:spPr bwMode="auto">
        <a:xfrm>
          <a:off x="7010400" y="76200"/>
          <a:ext cx="10191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提交日期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66675</xdr:colOff>
      <xdr:row>8</xdr:row>
      <xdr:rowOff>85725</xdr:rowOff>
    </xdr:from>
    <xdr:to>
      <xdr:col>43</xdr:col>
      <xdr:colOff>66675</xdr:colOff>
      <xdr:row>8</xdr:row>
      <xdr:rowOff>85725</xdr:rowOff>
    </xdr:to>
    <xdr:sp macro="" textlink="">
      <xdr:nvSpPr>
        <xdr:cNvPr id="116737" name="Line 1"/>
        <xdr:cNvSpPr>
          <a:spLocks noChangeShapeType="1"/>
        </xdr:cNvSpPr>
      </xdr:nvSpPr>
      <xdr:spPr bwMode="auto">
        <a:xfrm>
          <a:off x="8067675" y="1562100"/>
          <a:ext cx="600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arrow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40</xdr:col>
      <xdr:colOff>76200</xdr:colOff>
      <xdr:row>9</xdr:row>
      <xdr:rowOff>85725</xdr:rowOff>
    </xdr:from>
    <xdr:to>
      <xdr:col>43</xdr:col>
      <xdr:colOff>66675</xdr:colOff>
      <xdr:row>9</xdr:row>
      <xdr:rowOff>85725</xdr:rowOff>
    </xdr:to>
    <xdr:sp macro="" textlink="">
      <xdr:nvSpPr>
        <xdr:cNvPr id="116738" name="Line 2"/>
        <xdr:cNvSpPr>
          <a:spLocks noChangeShapeType="1"/>
        </xdr:cNvSpPr>
      </xdr:nvSpPr>
      <xdr:spPr bwMode="auto">
        <a:xfrm>
          <a:off x="8077200" y="1733550"/>
          <a:ext cx="5905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arrow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40</xdr:col>
      <xdr:colOff>66675</xdr:colOff>
      <xdr:row>10</xdr:row>
      <xdr:rowOff>85725</xdr:rowOff>
    </xdr:from>
    <xdr:to>
      <xdr:col>43</xdr:col>
      <xdr:colOff>38100</xdr:colOff>
      <xdr:row>10</xdr:row>
      <xdr:rowOff>85725</xdr:rowOff>
    </xdr:to>
    <xdr:sp macro="" textlink="">
      <xdr:nvSpPr>
        <xdr:cNvPr id="116739" name="Line 3"/>
        <xdr:cNvSpPr>
          <a:spLocks noChangeShapeType="1"/>
        </xdr:cNvSpPr>
      </xdr:nvSpPr>
      <xdr:spPr bwMode="auto">
        <a:xfrm>
          <a:off x="8067675" y="1905000"/>
          <a:ext cx="57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oval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41</xdr:col>
      <xdr:colOff>28575</xdr:colOff>
      <xdr:row>11</xdr:row>
      <xdr:rowOff>133350</xdr:rowOff>
    </xdr:from>
    <xdr:to>
      <xdr:col>42</xdr:col>
      <xdr:colOff>38100</xdr:colOff>
      <xdr:row>12</xdr:row>
      <xdr:rowOff>152400</xdr:rowOff>
    </xdr:to>
    <xdr:pic>
      <xdr:nvPicPr>
        <xdr:cNvPr id="11674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2124075"/>
          <a:ext cx="2095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28575</xdr:colOff>
      <xdr:row>10</xdr:row>
      <xdr:rowOff>114300</xdr:rowOff>
    </xdr:from>
    <xdr:to>
      <xdr:col>42</xdr:col>
      <xdr:colOff>19050</xdr:colOff>
      <xdr:row>11</xdr:row>
      <xdr:rowOff>152400</xdr:rowOff>
    </xdr:to>
    <xdr:pic>
      <xdr:nvPicPr>
        <xdr:cNvPr id="11674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1933575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6</xdr:row>
      <xdr:rowOff>133350</xdr:rowOff>
    </xdr:from>
    <xdr:to>
      <xdr:col>46</xdr:col>
      <xdr:colOff>9525</xdr:colOff>
      <xdr:row>37</xdr:row>
      <xdr:rowOff>76200</xdr:rowOff>
    </xdr:to>
    <xdr:grpSp>
      <xdr:nvGrpSpPr>
        <xdr:cNvPr id="2" name="组合 1"/>
        <xdr:cNvGrpSpPr/>
      </xdr:nvGrpSpPr>
      <xdr:grpSpPr>
        <a:xfrm>
          <a:off x="819150" y="1266825"/>
          <a:ext cx="8391525" cy="5257800"/>
          <a:chOff x="819150" y="1628775"/>
          <a:chExt cx="8391525" cy="5257800"/>
        </a:xfrm>
      </xdr:grpSpPr>
      <xdr:sp macro="" textlink="">
        <xdr:nvSpPr>
          <xdr:cNvPr id="56" name="Rectangle 30"/>
          <xdr:cNvSpPr>
            <a:spLocks noChangeArrowheads="1"/>
          </xdr:cNvSpPr>
        </xdr:nvSpPr>
        <xdr:spPr bwMode="auto">
          <a:xfrm>
            <a:off x="819150" y="3981450"/>
            <a:ext cx="1304925" cy="11811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altLang="zh-CN" sz="800" b="0" i="0" u="none" strike="noStrike" baseline="0">
                <a:solidFill>
                  <a:srgbClr val="000000"/>
                </a:solidFill>
                <a:latin typeface="HGPｺﾞｼｯｸE"/>
              </a:rPr>
              <a:t>TBMP0301</a:t>
            </a:r>
          </a:p>
          <a:p>
            <a:pPr algn="ctr" rtl="0">
              <a:defRPr sz="1000"/>
            </a:pPr>
            <a:r>
              <a:rPr lang="zh-CN" altLang="en-US" sz="800" b="0" i="0" u="none" strike="noStrike" baseline="0">
                <a:solidFill>
                  <a:srgbClr val="000000"/>
                </a:solidFill>
                <a:latin typeface="HGPｺﾞｼｯｸE"/>
              </a:rPr>
              <a:t>项目信息</a:t>
            </a:r>
            <a:endParaRPr lang="en-US" altLang="zh-CN" sz="800" b="0" i="0" u="none" strike="noStrike" baseline="0">
              <a:solidFill>
                <a:srgbClr val="000000"/>
              </a:solidFill>
              <a:latin typeface="HGPｺﾞｼｯｸE"/>
            </a:endParaRPr>
          </a:p>
        </xdr:txBody>
      </xdr:sp>
      <xdr:sp macro="" textlink="">
        <xdr:nvSpPr>
          <xdr:cNvPr id="57" name="Rectangle 31"/>
          <xdr:cNvSpPr>
            <a:spLocks noChangeArrowheads="1"/>
          </xdr:cNvSpPr>
        </xdr:nvSpPr>
        <xdr:spPr bwMode="auto">
          <a:xfrm>
            <a:off x="923925" y="4286249"/>
            <a:ext cx="1076325" cy="31432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zh-CN" altLang="en-US" sz="800" b="0" i="0" u="none" strike="noStrike" baseline="0">
                <a:solidFill>
                  <a:srgbClr val="000000"/>
                </a:solidFill>
                <a:latin typeface="HGPｺﾞｼｯｸE"/>
              </a:rPr>
              <a:t>返回首页</a:t>
            </a:r>
            <a:endParaRPr lang="en-US" altLang="zh-CN" sz="800" b="0" i="0" u="none" strike="noStrike" baseline="0">
              <a:solidFill>
                <a:srgbClr val="000000"/>
              </a:solidFill>
              <a:latin typeface="HGPｺﾞｼｯｸE"/>
            </a:endParaRPr>
          </a:p>
          <a:p>
            <a:pPr algn="ctr" rtl="0">
              <a:defRPr sz="1000"/>
            </a:pPr>
            <a:r>
              <a:rPr lang="zh-CN" altLang="en-US" sz="800" b="0" i="0" u="none" strike="noStrike" baseline="0">
                <a:solidFill>
                  <a:srgbClr val="000000"/>
                </a:solidFill>
                <a:latin typeface="HGPｺﾞｼｯｸE"/>
              </a:rPr>
              <a:t>按钮</a:t>
            </a:r>
            <a:endParaRPr lang="ja-JP" altLang="en-US" sz="800" b="0" i="0" u="none" strike="noStrike" baseline="0">
              <a:solidFill>
                <a:srgbClr val="000000"/>
              </a:solidFill>
              <a:latin typeface="HGPｺﾞｼｯｸE"/>
            </a:endParaRPr>
          </a:p>
        </xdr:txBody>
      </xdr:sp>
      <xdr:sp macro="" textlink="">
        <xdr:nvSpPr>
          <xdr:cNvPr id="36" name="Rectangle 6"/>
          <xdr:cNvSpPr>
            <a:spLocks noChangeArrowheads="1"/>
          </xdr:cNvSpPr>
        </xdr:nvSpPr>
        <xdr:spPr bwMode="auto">
          <a:xfrm>
            <a:off x="3095625" y="4371975"/>
            <a:ext cx="2152650" cy="25146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ln w="38100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altLang="zh-CN" sz="900" b="0" i="0" u="none" strike="noStrike" baseline="0">
                <a:solidFill>
                  <a:srgbClr val="000000"/>
                </a:solidFill>
                <a:latin typeface="HGPｺﾞｼｯｸE"/>
              </a:rPr>
              <a:t>TBMP0102</a:t>
            </a:r>
          </a:p>
          <a:p>
            <a:pPr algn="ctr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HGPｺﾞｼｯｸE"/>
              </a:rPr>
              <a:t>首页</a:t>
            </a:r>
            <a:endParaRPr lang="en-US" altLang="zh-CN" sz="900" b="0" i="0" u="none" strike="noStrike" baseline="0">
              <a:solidFill>
                <a:srgbClr val="000000"/>
              </a:solidFill>
              <a:latin typeface="HGPｺﾞｼｯｸE"/>
            </a:endParaRPr>
          </a:p>
        </xdr:txBody>
      </xdr:sp>
      <xdr:sp macro="" textlink="">
        <xdr:nvSpPr>
          <xdr:cNvPr id="116742" name="Rectangle 6"/>
          <xdr:cNvSpPr>
            <a:spLocks noChangeArrowheads="1"/>
          </xdr:cNvSpPr>
        </xdr:nvSpPr>
        <xdr:spPr bwMode="auto">
          <a:xfrm>
            <a:off x="3105150" y="2476500"/>
            <a:ext cx="2152649" cy="109537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0" anchor="t" upright="1"/>
          <a:lstStyle/>
          <a:p>
            <a:pPr marL="0" indent="0" algn="ctr" rtl="0">
              <a:defRPr sz="1000"/>
            </a:pPr>
            <a:r>
              <a:rPr lang="en-US" altLang="zh-CN" sz="800" b="0" i="0" u="none" strike="noStrike" baseline="0">
                <a:solidFill>
                  <a:srgbClr val="000000"/>
                </a:solidFill>
                <a:latin typeface="HGPｺﾞｼｯｸE"/>
                <a:ea typeface="+mn-ea"/>
                <a:cs typeface="+mn-cs"/>
              </a:rPr>
              <a:t>TBMP0101</a:t>
            </a:r>
          </a:p>
          <a:p>
            <a:pPr marL="0" indent="0" algn="ctr" rtl="0">
              <a:defRPr sz="1000"/>
            </a:pPr>
            <a:r>
              <a:rPr lang="zh-CN" altLang="en-US" sz="800" b="0" i="0" u="none" strike="noStrike" baseline="0">
                <a:solidFill>
                  <a:srgbClr val="000000"/>
                </a:solidFill>
                <a:latin typeface="HGPｺﾞｼｯｸE"/>
                <a:ea typeface="+mn-ea"/>
                <a:cs typeface="+mn-cs"/>
              </a:rPr>
              <a:t>登录页面</a:t>
            </a:r>
            <a:endParaRPr lang="en-US" altLang="zh-CN" sz="800" b="0" i="0" u="none" strike="noStrike" baseline="0">
              <a:solidFill>
                <a:srgbClr val="000000"/>
              </a:solidFill>
              <a:latin typeface="HGPｺﾞｼｯｸE"/>
              <a:ea typeface="+mn-ea"/>
              <a:cs typeface="+mn-cs"/>
            </a:endParaRPr>
          </a:p>
        </xdr:txBody>
      </xdr:sp>
      <xdr:cxnSp macro="">
        <xdr:nvCxnSpPr>
          <xdr:cNvPr id="116754" name="AutoShape 18"/>
          <xdr:cNvCxnSpPr>
            <a:cxnSpLocks noChangeShapeType="1"/>
            <a:stCxn id="116742" idx="0"/>
          </xdr:cNvCxnSpPr>
        </xdr:nvCxnSpPr>
        <xdr:spPr bwMode="auto">
          <a:xfrm rot="5400000" flipH="1" flipV="1">
            <a:off x="4638676" y="1390653"/>
            <a:ext cx="628647" cy="1543049"/>
          </a:xfrm>
          <a:prstGeom prst="bentConnector2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 type="oval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sp macro="" textlink="">
        <xdr:nvSpPr>
          <xdr:cNvPr id="116755" name="Text Box 19"/>
          <xdr:cNvSpPr txBox="1">
            <a:spLocks noChangeArrowheads="1"/>
          </xdr:cNvSpPr>
        </xdr:nvSpPr>
        <xdr:spPr bwMode="auto">
          <a:xfrm>
            <a:off x="4295775" y="1628775"/>
            <a:ext cx="1152526" cy="171449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zh-CN" altLang="en-US" sz="800" b="0" i="0" u="none" strike="noStrike" baseline="0">
                <a:solidFill>
                  <a:srgbClr val="000000"/>
                </a:solidFill>
                <a:latin typeface="HGPｺﾞｼｯｸE"/>
              </a:rPr>
              <a:t>点击手机的返回按钮</a:t>
            </a:r>
          </a:p>
        </xdr:txBody>
      </xdr:sp>
      <xdr:sp macro="" textlink="">
        <xdr:nvSpPr>
          <xdr:cNvPr id="37" name="Rectangle 11"/>
          <xdr:cNvSpPr>
            <a:spLocks noChangeArrowheads="1"/>
          </xdr:cNvSpPr>
        </xdr:nvSpPr>
        <xdr:spPr bwMode="auto">
          <a:xfrm>
            <a:off x="3267075" y="4724400"/>
            <a:ext cx="1809750" cy="35242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0" anchor="t" upright="1"/>
          <a:lstStyle/>
          <a:p>
            <a:pPr marL="0" indent="0" algn="ctr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HGPｺﾞｼｯｸE"/>
                <a:ea typeface="+mn-ea"/>
                <a:cs typeface="+mn-cs"/>
              </a:rPr>
              <a:t>退出登录</a:t>
            </a:r>
            <a:endParaRPr lang="en-US" altLang="zh-CN" sz="900" b="0" i="0" u="none" strike="noStrike" baseline="0">
              <a:solidFill>
                <a:srgbClr val="000000"/>
              </a:solidFill>
              <a:latin typeface="HGPｺﾞｼｯｸE"/>
              <a:ea typeface="+mn-ea"/>
              <a:cs typeface="+mn-cs"/>
            </a:endParaRPr>
          </a:p>
          <a:p>
            <a:pPr marL="0" indent="0" algn="ctr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HGPｺﾞｼｯｸE"/>
                <a:ea typeface="+mn-ea"/>
                <a:cs typeface="+mn-cs"/>
              </a:rPr>
              <a:t>按钮</a:t>
            </a:r>
            <a:endParaRPr lang="ja-JP" altLang="en-US" sz="900" b="0" i="0" u="none" strike="noStrike" baseline="0">
              <a:solidFill>
                <a:srgbClr val="000000"/>
              </a:solidFill>
              <a:latin typeface="HGPｺﾞｼｯｸE"/>
              <a:ea typeface="+mn-ea"/>
              <a:cs typeface="+mn-cs"/>
            </a:endParaRPr>
          </a:p>
        </xdr:txBody>
      </xdr:sp>
      <xdr:sp macro="" textlink="">
        <xdr:nvSpPr>
          <xdr:cNvPr id="116759" name="Oval 23"/>
          <xdr:cNvSpPr>
            <a:spLocks noChangeArrowheads="1"/>
          </xdr:cNvSpPr>
        </xdr:nvSpPr>
        <xdr:spPr bwMode="auto">
          <a:xfrm>
            <a:off x="3219450" y="4876800"/>
            <a:ext cx="76200" cy="762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43" name="Rectangle 11"/>
          <xdr:cNvSpPr>
            <a:spLocks noChangeArrowheads="1"/>
          </xdr:cNvSpPr>
        </xdr:nvSpPr>
        <xdr:spPr bwMode="auto">
          <a:xfrm>
            <a:off x="3257550" y="5600700"/>
            <a:ext cx="1809750" cy="352425"/>
          </a:xfrm>
          <a:prstGeom prst="rect">
            <a:avLst/>
          </a:prstGeom>
          <a:solidFill>
            <a:schemeClr val="bg1"/>
          </a:solidFill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</xdr:spPr>
        <xdr:txBody>
          <a:bodyPr vertOverflow="clip" wrap="square" lIns="27432" tIns="18288" rIns="27432" bIns="0" anchor="t" upright="1"/>
          <a:lstStyle/>
          <a:p>
            <a:pPr marL="0" indent="0" algn="ctr" rtl="0">
              <a:defRPr sz="1000"/>
            </a:pPr>
            <a:r>
              <a:rPr lang="en-US" altLang="zh-CN" sz="900" b="0" i="0" u="none" strike="noStrike" baseline="0">
                <a:solidFill>
                  <a:srgbClr val="000000"/>
                </a:solidFill>
                <a:latin typeface="HGPｺﾞｼｯｸE"/>
                <a:ea typeface="+mn-ea"/>
                <a:cs typeface="+mn-cs"/>
              </a:rPr>
              <a:t>TBMP0201</a:t>
            </a:r>
            <a:endParaRPr lang="zh-CN" altLang="zh-CN" sz="900" b="0" i="0" u="none" strike="noStrike" baseline="0">
              <a:solidFill>
                <a:srgbClr val="000000"/>
              </a:solidFill>
              <a:latin typeface="HGPｺﾞｼｯｸE"/>
              <a:ea typeface="+mn-ea"/>
              <a:cs typeface="+mn-cs"/>
            </a:endParaRPr>
          </a:p>
          <a:p>
            <a:pPr marL="0" indent="0" algn="ctr" rtl="0">
              <a:defRPr sz="1000"/>
            </a:pPr>
            <a:r>
              <a:rPr lang="zh-CN" altLang="zh-CN" sz="900" b="0" i="0" u="none" strike="noStrike" baseline="0">
                <a:solidFill>
                  <a:srgbClr val="000000"/>
                </a:solidFill>
                <a:latin typeface="HGPｺﾞｼｯｸE"/>
                <a:ea typeface="+mn-ea"/>
                <a:cs typeface="+mn-cs"/>
              </a:rPr>
              <a:t>通知公告入口</a:t>
            </a:r>
          </a:p>
        </xdr:txBody>
      </xdr:sp>
      <xdr:sp macro="" textlink="">
        <xdr:nvSpPr>
          <xdr:cNvPr id="44" name="Rectangle 11"/>
          <xdr:cNvSpPr>
            <a:spLocks noChangeArrowheads="1"/>
          </xdr:cNvSpPr>
        </xdr:nvSpPr>
        <xdr:spPr bwMode="auto">
          <a:xfrm>
            <a:off x="3267075" y="6457950"/>
            <a:ext cx="1809750" cy="352425"/>
          </a:xfrm>
          <a:prstGeom prst="rect">
            <a:avLst/>
          </a:prstGeom>
          <a:solidFill>
            <a:schemeClr val="bg1"/>
          </a:solidFill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</xdr:spPr>
        <xdr:txBody>
          <a:bodyPr vertOverflow="clip" wrap="square" lIns="27432" tIns="18288" rIns="27432" bIns="0" anchor="t" upright="1"/>
          <a:lstStyle/>
          <a:p>
            <a:pPr marL="0" indent="0" algn="ctr" rtl="0">
              <a:defRPr sz="1000"/>
            </a:pPr>
            <a:r>
              <a:rPr lang="en-US" altLang="zh-CN" sz="900" b="0" i="0" u="none" strike="noStrike" baseline="0">
                <a:solidFill>
                  <a:srgbClr val="000000"/>
                </a:solidFill>
                <a:latin typeface="HGPｺﾞｼｯｸE"/>
                <a:ea typeface="+mn-ea"/>
                <a:cs typeface="+mn-cs"/>
              </a:rPr>
              <a:t>TBMP051</a:t>
            </a:r>
            <a:endParaRPr lang="zh-CN" altLang="zh-CN" sz="900" b="0" i="0" u="none" strike="noStrike" baseline="0">
              <a:solidFill>
                <a:srgbClr val="000000"/>
              </a:solidFill>
              <a:latin typeface="HGPｺﾞｼｯｸE"/>
              <a:ea typeface="+mn-ea"/>
              <a:cs typeface="+mn-cs"/>
            </a:endParaRPr>
          </a:p>
          <a:p>
            <a:pPr marL="0" indent="0" algn="ctr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HGPｺﾞｼｯｸE"/>
                <a:ea typeface="+mn-ea"/>
                <a:cs typeface="+mn-cs"/>
              </a:rPr>
              <a:t>待办事项</a:t>
            </a:r>
            <a:r>
              <a:rPr lang="zh-CN" altLang="zh-CN" sz="900" b="0" i="0" u="none" strike="noStrike" baseline="0">
                <a:solidFill>
                  <a:srgbClr val="000000"/>
                </a:solidFill>
                <a:latin typeface="HGPｺﾞｼｯｸE"/>
                <a:ea typeface="+mn-ea"/>
                <a:cs typeface="+mn-cs"/>
              </a:rPr>
              <a:t>入口</a:t>
            </a:r>
          </a:p>
        </xdr:txBody>
      </xdr:sp>
      <xdr:sp macro="" textlink="">
        <xdr:nvSpPr>
          <xdr:cNvPr id="45" name="Rectangle 11"/>
          <xdr:cNvSpPr>
            <a:spLocks noChangeArrowheads="1"/>
          </xdr:cNvSpPr>
        </xdr:nvSpPr>
        <xdr:spPr bwMode="auto">
          <a:xfrm>
            <a:off x="3267075" y="2876550"/>
            <a:ext cx="1809750" cy="35242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0" anchor="t" upright="1"/>
          <a:lstStyle/>
          <a:p>
            <a:pPr marL="0" indent="0" algn="ctr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HGPｺﾞｼｯｸE"/>
                <a:ea typeface="+mn-ea"/>
                <a:cs typeface="+mn-cs"/>
              </a:rPr>
              <a:t>登录</a:t>
            </a:r>
            <a:endParaRPr lang="en-US" altLang="zh-CN" sz="900" b="0" i="0" u="none" strike="noStrike" baseline="0">
              <a:solidFill>
                <a:srgbClr val="000000"/>
              </a:solidFill>
              <a:latin typeface="HGPｺﾞｼｯｸE"/>
              <a:ea typeface="+mn-ea"/>
              <a:cs typeface="+mn-cs"/>
            </a:endParaRPr>
          </a:p>
          <a:p>
            <a:pPr marL="0" indent="0" algn="ctr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HGPｺﾞｼｯｸE"/>
                <a:ea typeface="+mn-ea"/>
                <a:cs typeface="+mn-cs"/>
              </a:rPr>
              <a:t>按钮</a:t>
            </a:r>
            <a:endParaRPr lang="ja-JP" altLang="en-US" sz="900" b="0" i="0" u="none" strike="noStrike" baseline="0">
              <a:solidFill>
                <a:srgbClr val="000000"/>
              </a:solidFill>
              <a:latin typeface="HGPｺﾞｼｯｸE"/>
              <a:ea typeface="+mn-ea"/>
              <a:cs typeface="+mn-cs"/>
            </a:endParaRPr>
          </a:p>
        </xdr:txBody>
      </xdr:sp>
      <xdr:cxnSp macro="">
        <xdr:nvCxnSpPr>
          <xdr:cNvPr id="46" name="AutoShape 39"/>
          <xdr:cNvCxnSpPr>
            <a:cxnSpLocks noChangeShapeType="1"/>
            <a:endCxn id="36" idx="0"/>
          </xdr:cNvCxnSpPr>
        </xdr:nvCxnSpPr>
        <xdr:spPr bwMode="auto">
          <a:xfrm rot="5400000">
            <a:off x="3986213" y="3243262"/>
            <a:ext cx="1314450" cy="942976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 type="arrow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sp macro="" textlink="">
        <xdr:nvSpPr>
          <xdr:cNvPr id="50" name="Oval 23"/>
          <xdr:cNvSpPr>
            <a:spLocks noChangeArrowheads="1"/>
          </xdr:cNvSpPr>
        </xdr:nvSpPr>
        <xdr:spPr bwMode="auto">
          <a:xfrm>
            <a:off x="5038725" y="3019425"/>
            <a:ext cx="76200" cy="762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cxnSp macro="">
        <xdr:nvCxnSpPr>
          <xdr:cNvPr id="55" name="AutoShape 39"/>
          <xdr:cNvCxnSpPr>
            <a:cxnSpLocks noChangeShapeType="1"/>
            <a:endCxn id="116742" idx="1"/>
          </xdr:cNvCxnSpPr>
        </xdr:nvCxnSpPr>
        <xdr:spPr bwMode="auto">
          <a:xfrm rot="5400000" flipH="1">
            <a:off x="2209053" y="3920286"/>
            <a:ext cx="1917653" cy="125459"/>
          </a:xfrm>
          <a:prstGeom prst="bentConnector4">
            <a:avLst>
              <a:gd name="adj1" fmla="val 1405"/>
              <a:gd name="adj2" fmla="val 282211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 type="arrow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sp macro="" textlink="">
        <xdr:nvSpPr>
          <xdr:cNvPr id="65" name="Rectangle 11"/>
          <xdr:cNvSpPr>
            <a:spLocks noChangeArrowheads="1"/>
          </xdr:cNvSpPr>
        </xdr:nvSpPr>
        <xdr:spPr bwMode="auto">
          <a:xfrm>
            <a:off x="3257550" y="5162550"/>
            <a:ext cx="1809750" cy="35242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0" anchor="t" upright="1"/>
          <a:lstStyle/>
          <a:p>
            <a:pPr marL="0" indent="0" algn="ctr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HGPｺﾞｼｯｸE"/>
                <a:ea typeface="+mn-ea"/>
                <a:cs typeface="+mn-cs"/>
              </a:rPr>
              <a:t>刷新页面</a:t>
            </a:r>
            <a:endParaRPr lang="en-US" altLang="zh-CN" sz="900" b="0" i="0" u="none" strike="noStrike" baseline="0">
              <a:solidFill>
                <a:srgbClr val="000000"/>
              </a:solidFill>
              <a:latin typeface="HGPｺﾞｼｯｸE"/>
              <a:ea typeface="+mn-ea"/>
              <a:cs typeface="+mn-cs"/>
            </a:endParaRPr>
          </a:p>
          <a:p>
            <a:pPr marL="0" indent="0" algn="ctr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HGPｺﾞｼｯｸE"/>
                <a:ea typeface="+mn-ea"/>
                <a:cs typeface="+mn-cs"/>
              </a:rPr>
              <a:t>下拉刷新</a:t>
            </a:r>
            <a:endParaRPr lang="ja-JP" altLang="en-US" sz="900" b="0" i="0" u="none" strike="noStrike" baseline="0">
              <a:solidFill>
                <a:srgbClr val="000000"/>
              </a:solidFill>
              <a:latin typeface="HGPｺﾞｼｯｸE"/>
              <a:ea typeface="+mn-ea"/>
              <a:cs typeface="+mn-cs"/>
            </a:endParaRPr>
          </a:p>
        </xdr:txBody>
      </xdr:sp>
      <xdr:sp macro="" textlink="">
        <xdr:nvSpPr>
          <xdr:cNvPr id="68" name="Oval 23"/>
          <xdr:cNvSpPr>
            <a:spLocks noChangeArrowheads="1"/>
          </xdr:cNvSpPr>
        </xdr:nvSpPr>
        <xdr:spPr bwMode="auto">
          <a:xfrm>
            <a:off x="5029200" y="5286375"/>
            <a:ext cx="76200" cy="762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cxnSp macro="">
        <xdr:nvCxnSpPr>
          <xdr:cNvPr id="116736" name="肘形连接符 116735"/>
          <xdr:cNvCxnSpPr>
            <a:endCxn id="36" idx="0"/>
          </xdr:cNvCxnSpPr>
        </xdr:nvCxnSpPr>
        <xdr:spPr bwMode="auto">
          <a:xfrm rot="16200000" flipV="1">
            <a:off x="4143375" y="4400550"/>
            <a:ext cx="979444" cy="922293"/>
          </a:xfrm>
          <a:prstGeom prst="bentConnector3">
            <a:avLst>
              <a:gd name="adj1" fmla="val 123340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arrow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sp macro="" textlink="">
        <xdr:nvSpPr>
          <xdr:cNvPr id="91" name="Rectangle 30"/>
          <xdr:cNvSpPr>
            <a:spLocks noChangeArrowheads="1"/>
          </xdr:cNvSpPr>
        </xdr:nvSpPr>
        <xdr:spPr bwMode="auto">
          <a:xfrm>
            <a:off x="6210300" y="4000501"/>
            <a:ext cx="1304925" cy="11811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altLang="zh-CN" sz="800" b="0" i="0" u="none" strike="noStrike" baseline="0">
                <a:solidFill>
                  <a:srgbClr val="000000"/>
                </a:solidFill>
                <a:latin typeface="HGPｺﾞｼｯｸE"/>
              </a:rPr>
              <a:t>TBMP0201</a:t>
            </a:r>
          </a:p>
          <a:p>
            <a:pPr algn="ctr" rtl="0">
              <a:defRPr sz="1000"/>
            </a:pPr>
            <a:r>
              <a:rPr lang="zh-CN" altLang="en-US" sz="800" b="0" i="0" u="none" strike="noStrike" baseline="0">
                <a:solidFill>
                  <a:srgbClr val="000000"/>
                </a:solidFill>
                <a:latin typeface="HGPｺﾞｼｯｸE"/>
              </a:rPr>
              <a:t>通知公告列表</a:t>
            </a:r>
            <a:endParaRPr lang="en-US" altLang="zh-CN" sz="800" b="0" i="0" u="none" strike="noStrike" baseline="0">
              <a:solidFill>
                <a:srgbClr val="000000"/>
              </a:solidFill>
              <a:latin typeface="HGPｺﾞｼｯｸE"/>
            </a:endParaRPr>
          </a:p>
        </xdr:txBody>
      </xdr:sp>
      <xdr:sp macro="" textlink="">
        <xdr:nvSpPr>
          <xdr:cNvPr id="92" name="Rectangle 31"/>
          <xdr:cNvSpPr>
            <a:spLocks noChangeArrowheads="1"/>
          </xdr:cNvSpPr>
        </xdr:nvSpPr>
        <xdr:spPr bwMode="auto">
          <a:xfrm>
            <a:off x="6315075" y="4305300"/>
            <a:ext cx="1076325" cy="31432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zh-CN" altLang="en-US" sz="800" b="0" i="0" u="none" strike="noStrike" baseline="0">
                <a:solidFill>
                  <a:srgbClr val="000000"/>
                </a:solidFill>
                <a:latin typeface="HGPｺﾞｼｯｸE"/>
              </a:rPr>
              <a:t>返回首页</a:t>
            </a:r>
            <a:endParaRPr lang="en-US" altLang="zh-CN" sz="800" b="0" i="0" u="none" strike="noStrike" baseline="0">
              <a:solidFill>
                <a:srgbClr val="000000"/>
              </a:solidFill>
              <a:latin typeface="HGPｺﾞｼｯｸE"/>
            </a:endParaRPr>
          </a:p>
          <a:p>
            <a:pPr algn="ctr" rtl="0">
              <a:defRPr sz="1000"/>
            </a:pPr>
            <a:r>
              <a:rPr lang="zh-CN" altLang="en-US" sz="800" b="0" i="0" u="none" strike="noStrike" baseline="0">
                <a:solidFill>
                  <a:srgbClr val="000000"/>
                </a:solidFill>
                <a:latin typeface="HGPｺﾞｼｯｸE"/>
              </a:rPr>
              <a:t>按钮</a:t>
            </a:r>
            <a:endParaRPr lang="ja-JP" altLang="en-US" sz="800" b="0" i="0" u="none" strike="noStrike" baseline="0">
              <a:solidFill>
                <a:srgbClr val="000000"/>
              </a:solidFill>
              <a:latin typeface="HGPｺﾞｼｯｸE"/>
            </a:endParaRPr>
          </a:p>
        </xdr:txBody>
      </xdr:sp>
      <xdr:sp macro="" textlink="">
        <xdr:nvSpPr>
          <xdr:cNvPr id="93" name="Rectangle 32"/>
          <xdr:cNvSpPr>
            <a:spLocks noChangeArrowheads="1"/>
          </xdr:cNvSpPr>
        </xdr:nvSpPr>
        <xdr:spPr bwMode="auto">
          <a:xfrm>
            <a:off x="6315075" y="4667250"/>
            <a:ext cx="1076325" cy="31432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altLang="zh-CN" sz="800" b="0" i="0" u="none" strike="noStrike" baseline="0">
                <a:solidFill>
                  <a:srgbClr val="000000"/>
                </a:solidFill>
                <a:latin typeface="HGPｺﾞｼｯｸE"/>
              </a:rPr>
              <a:t>TBMP0202</a:t>
            </a:r>
          </a:p>
          <a:p>
            <a:pPr algn="ctr" rtl="0">
              <a:defRPr sz="1000"/>
            </a:pPr>
            <a:r>
              <a:rPr lang="zh-CN" altLang="en-US" sz="800" b="0" i="0" u="none" strike="noStrike" baseline="0">
                <a:solidFill>
                  <a:srgbClr val="000000"/>
                </a:solidFill>
                <a:latin typeface="HGPｺﾞｼｯｸE"/>
              </a:rPr>
              <a:t>通知公告详细</a:t>
            </a:r>
            <a:endParaRPr lang="ja-JP" altLang="en-US" sz="800" b="0" i="0" u="none" strike="noStrike" baseline="0">
              <a:solidFill>
                <a:srgbClr val="000000"/>
              </a:solidFill>
              <a:latin typeface="HGPｺﾞｼｯｸE"/>
            </a:endParaRPr>
          </a:p>
        </xdr:txBody>
      </xdr:sp>
      <xdr:cxnSp macro="">
        <xdr:nvCxnSpPr>
          <xdr:cNvPr id="96" name="肘形连接符 95"/>
          <xdr:cNvCxnSpPr>
            <a:endCxn id="91" idx="1"/>
          </xdr:cNvCxnSpPr>
        </xdr:nvCxnSpPr>
        <xdr:spPr bwMode="auto">
          <a:xfrm flipV="1">
            <a:off x="5105400" y="4591051"/>
            <a:ext cx="1104900" cy="1181099"/>
          </a:xfrm>
          <a:prstGeom prst="bentConnector3">
            <a:avLst>
              <a:gd name="adj1" fmla="val 51724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arrow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sp macro="" textlink="">
        <xdr:nvSpPr>
          <xdr:cNvPr id="97" name="Oval 7"/>
          <xdr:cNvSpPr>
            <a:spLocks noChangeArrowheads="1"/>
          </xdr:cNvSpPr>
        </xdr:nvSpPr>
        <xdr:spPr bwMode="auto">
          <a:xfrm>
            <a:off x="5029200" y="5734050"/>
            <a:ext cx="76200" cy="762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0" name="Oval 7"/>
          <xdr:cNvSpPr>
            <a:spLocks noChangeArrowheads="1"/>
          </xdr:cNvSpPr>
        </xdr:nvSpPr>
        <xdr:spPr bwMode="auto">
          <a:xfrm>
            <a:off x="6276975" y="4438650"/>
            <a:ext cx="76200" cy="762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cxnSp macro="">
        <xdr:nvCxnSpPr>
          <xdr:cNvPr id="101" name="肘形连接符 100"/>
          <xdr:cNvCxnSpPr>
            <a:endCxn id="36" idx="0"/>
          </xdr:cNvCxnSpPr>
        </xdr:nvCxnSpPr>
        <xdr:spPr bwMode="auto">
          <a:xfrm rot="10800000">
            <a:off x="4171950" y="4371975"/>
            <a:ext cx="2116184" cy="112666"/>
          </a:xfrm>
          <a:prstGeom prst="bentConnector4">
            <a:avLst>
              <a:gd name="adj1" fmla="val 24569"/>
              <a:gd name="adj2" fmla="val 302901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arrow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sp macro="" textlink="">
        <xdr:nvSpPr>
          <xdr:cNvPr id="109" name="Rectangle 30"/>
          <xdr:cNvSpPr>
            <a:spLocks noChangeArrowheads="1"/>
          </xdr:cNvSpPr>
        </xdr:nvSpPr>
        <xdr:spPr bwMode="auto">
          <a:xfrm>
            <a:off x="7886701" y="4000500"/>
            <a:ext cx="1323974" cy="120967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altLang="zh-CN" sz="800" b="0" i="0" u="none" strike="noStrike" baseline="0">
                <a:solidFill>
                  <a:srgbClr val="000000"/>
                </a:solidFill>
                <a:latin typeface="HGPｺﾞｼｯｸE"/>
              </a:rPr>
              <a:t>TBMP0202</a:t>
            </a:r>
          </a:p>
          <a:p>
            <a:pPr algn="ctr" rtl="0">
              <a:defRPr sz="1000"/>
            </a:pPr>
            <a:r>
              <a:rPr lang="zh-CN" altLang="en-US" sz="800" b="0" i="0" u="none" strike="noStrike" baseline="0">
                <a:solidFill>
                  <a:srgbClr val="000000"/>
                </a:solidFill>
                <a:latin typeface="HGPｺﾞｼｯｸE"/>
              </a:rPr>
              <a:t>通知公告详细</a:t>
            </a:r>
            <a:endParaRPr lang="en-US" altLang="zh-CN" sz="800" b="0" i="0" u="none" strike="noStrike" baseline="0">
              <a:solidFill>
                <a:srgbClr val="000000"/>
              </a:solidFill>
              <a:latin typeface="HGPｺﾞｼｯｸE"/>
            </a:endParaRPr>
          </a:p>
        </xdr:txBody>
      </xdr:sp>
      <xdr:sp macro="" textlink="">
        <xdr:nvSpPr>
          <xdr:cNvPr id="110" name="Rectangle 31"/>
          <xdr:cNvSpPr>
            <a:spLocks noChangeArrowheads="1"/>
          </xdr:cNvSpPr>
        </xdr:nvSpPr>
        <xdr:spPr bwMode="auto">
          <a:xfrm>
            <a:off x="8010525" y="4305299"/>
            <a:ext cx="1076325" cy="31432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zh-CN" altLang="en-US" sz="800" b="0" i="0" u="none" strike="noStrike" baseline="0">
                <a:solidFill>
                  <a:srgbClr val="000000"/>
                </a:solidFill>
                <a:latin typeface="HGPｺﾞｼｯｸE"/>
              </a:rPr>
              <a:t>返回</a:t>
            </a:r>
            <a:endParaRPr lang="en-US" altLang="zh-CN" sz="800" b="0" i="0" u="none" strike="noStrike" baseline="0">
              <a:solidFill>
                <a:srgbClr val="000000"/>
              </a:solidFill>
              <a:latin typeface="HGPｺﾞｼｯｸE"/>
            </a:endParaRPr>
          </a:p>
          <a:p>
            <a:pPr algn="ctr" rtl="0">
              <a:defRPr sz="1000"/>
            </a:pPr>
            <a:r>
              <a:rPr lang="zh-CN" altLang="en-US" sz="800" b="0" i="0" u="none" strike="noStrike" baseline="0">
                <a:solidFill>
                  <a:srgbClr val="000000"/>
                </a:solidFill>
                <a:latin typeface="HGPｺﾞｼｯｸE"/>
              </a:rPr>
              <a:t>按钮</a:t>
            </a:r>
            <a:endParaRPr lang="ja-JP" altLang="en-US" sz="800" b="0" i="0" u="none" strike="noStrike" baseline="0">
              <a:solidFill>
                <a:srgbClr val="000000"/>
              </a:solidFill>
              <a:latin typeface="HGPｺﾞｼｯｸE"/>
            </a:endParaRPr>
          </a:p>
        </xdr:txBody>
      </xdr:sp>
      <xdr:sp macro="" textlink="">
        <xdr:nvSpPr>
          <xdr:cNvPr id="112" name="Oval 23"/>
          <xdr:cNvSpPr>
            <a:spLocks noChangeArrowheads="1"/>
          </xdr:cNvSpPr>
        </xdr:nvSpPr>
        <xdr:spPr bwMode="auto">
          <a:xfrm>
            <a:off x="7343775" y="4781550"/>
            <a:ext cx="76200" cy="762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17" name="Oval 23"/>
          <xdr:cNvSpPr>
            <a:spLocks noChangeArrowheads="1"/>
          </xdr:cNvSpPr>
        </xdr:nvSpPr>
        <xdr:spPr bwMode="auto">
          <a:xfrm>
            <a:off x="7981950" y="4429125"/>
            <a:ext cx="76200" cy="762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cxnSp macro="">
        <xdr:nvCxnSpPr>
          <xdr:cNvPr id="118" name="肘形连接符 117"/>
          <xdr:cNvCxnSpPr>
            <a:endCxn id="109" idx="1"/>
          </xdr:cNvCxnSpPr>
        </xdr:nvCxnSpPr>
        <xdr:spPr bwMode="auto">
          <a:xfrm rot="5400000" flipH="1" flipV="1">
            <a:off x="7527131" y="4487022"/>
            <a:ext cx="241253" cy="477885"/>
          </a:xfrm>
          <a:prstGeom prst="bentConnector4">
            <a:avLst>
              <a:gd name="adj1" fmla="val 7897"/>
              <a:gd name="adj2" fmla="val 51168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arrow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41" name="肘形连接符 140"/>
          <xdr:cNvCxnSpPr>
            <a:endCxn id="91" idx="0"/>
          </xdr:cNvCxnSpPr>
        </xdr:nvCxnSpPr>
        <xdr:spPr bwMode="auto">
          <a:xfrm rot="10800000">
            <a:off x="6862764" y="4000501"/>
            <a:ext cx="1119187" cy="466724"/>
          </a:xfrm>
          <a:prstGeom prst="bentConnector4">
            <a:avLst>
              <a:gd name="adj1" fmla="val 30213"/>
              <a:gd name="adj2" fmla="val 148980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arrow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sp macro="" textlink="">
        <xdr:nvSpPr>
          <xdr:cNvPr id="145" name="Rectangle 30"/>
          <xdr:cNvSpPr>
            <a:spLocks noChangeArrowheads="1"/>
          </xdr:cNvSpPr>
        </xdr:nvSpPr>
        <xdr:spPr bwMode="auto">
          <a:xfrm>
            <a:off x="828675" y="5514975"/>
            <a:ext cx="1304925" cy="11811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altLang="zh-CN" sz="800" b="0" i="0" u="none" strike="noStrike" baseline="0">
                <a:solidFill>
                  <a:srgbClr val="000000"/>
                </a:solidFill>
                <a:latin typeface="HGPｺﾞｼｯｸE"/>
              </a:rPr>
              <a:t>TBMP0501</a:t>
            </a:r>
          </a:p>
          <a:p>
            <a:pPr algn="ctr" rtl="0">
              <a:defRPr sz="1000"/>
            </a:pPr>
            <a:r>
              <a:rPr lang="zh-CN" altLang="en-US" sz="800" b="0" i="0" u="none" strike="noStrike" baseline="0">
                <a:solidFill>
                  <a:srgbClr val="000000"/>
                </a:solidFill>
                <a:latin typeface="HGPｺﾞｼｯｸE"/>
              </a:rPr>
              <a:t>待办事项</a:t>
            </a:r>
            <a:endParaRPr lang="en-US" altLang="zh-CN" sz="800" b="0" i="0" u="none" strike="noStrike" baseline="0">
              <a:solidFill>
                <a:srgbClr val="000000"/>
              </a:solidFill>
              <a:latin typeface="HGPｺﾞｼｯｸE"/>
            </a:endParaRPr>
          </a:p>
        </xdr:txBody>
      </xdr:sp>
      <xdr:sp macro="" textlink="">
        <xdr:nvSpPr>
          <xdr:cNvPr id="146" name="Rectangle 31"/>
          <xdr:cNvSpPr>
            <a:spLocks noChangeArrowheads="1"/>
          </xdr:cNvSpPr>
        </xdr:nvSpPr>
        <xdr:spPr bwMode="auto">
          <a:xfrm>
            <a:off x="933450" y="5819774"/>
            <a:ext cx="1076325" cy="31432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zh-CN" altLang="en-US" sz="800" b="0" i="0" u="none" strike="noStrike" baseline="0">
                <a:solidFill>
                  <a:srgbClr val="000000"/>
                </a:solidFill>
                <a:latin typeface="HGPｺﾞｼｯｸE"/>
              </a:rPr>
              <a:t>返回首页</a:t>
            </a:r>
            <a:endParaRPr lang="en-US" altLang="zh-CN" sz="800" b="0" i="0" u="none" strike="noStrike" baseline="0">
              <a:solidFill>
                <a:srgbClr val="000000"/>
              </a:solidFill>
              <a:latin typeface="HGPｺﾞｼｯｸE"/>
            </a:endParaRPr>
          </a:p>
          <a:p>
            <a:pPr algn="ctr" rtl="0">
              <a:defRPr sz="1000"/>
            </a:pPr>
            <a:r>
              <a:rPr lang="zh-CN" altLang="en-US" sz="800" b="0" i="0" u="none" strike="noStrike" baseline="0">
                <a:solidFill>
                  <a:srgbClr val="000000"/>
                </a:solidFill>
                <a:latin typeface="HGPｺﾞｼｯｸE"/>
              </a:rPr>
              <a:t>按钮</a:t>
            </a:r>
            <a:endParaRPr lang="ja-JP" altLang="en-US" sz="800" b="0" i="0" u="none" strike="noStrike" baseline="0">
              <a:solidFill>
                <a:srgbClr val="000000"/>
              </a:solidFill>
              <a:latin typeface="HGPｺﾞｼｯｸE"/>
            </a:endParaRPr>
          </a:p>
        </xdr:txBody>
      </xdr:sp>
      <xdr:sp macro="" textlink="">
        <xdr:nvSpPr>
          <xdr:cNvPr id="148" name="Oval 7"/>
          <xdr:cNvSpPr>
            <a:spLocks noChangeArrowheads="1"/>
          </xdr:cNvSpPr>
        </xdr:nvSpPr>
        <xdr:spPr bwMode="auto">
          <a:xfrm>
            <a:off x="3219450" y="6581775"/>
            <a:ext cx="76200" cy="762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52" name="Oval 7"/>
          <xdr:cNvSpPr>
            <a:spLocks noChangeArrowheads="1"/>
          </xdr:cNvSpPr>
        </xdr:nvSpPr>
        <xdr:spPr bwMode="auto">
          <a:xfrm>
            <a:off x="885825" y="4410075"/>
            <a:ext cx="76200" cy="762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52" name="Rectangle 11"/>
          <xdr:cNvSpPr>
            <a:spLocks noChangeArrowheads="1"/>
          </xdr:cNvSpPr>
        </xdr:nvSpPr>
        <xdr:spPr bwMode="auto">
          <a:xfrm>
            <a:off x="3257550" y="6029325"/>
            <a:ext cx="1809750" cy="352425"/>
          </a:xfrm>
          <a:prstGeom prst="rect">
            <a:avLst/>
          </a:prstGeom>
          <a:solidFill>
            <a:schemeClr val="bg1"/>
          </a:solidFill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</xdr:spPr>
        <xdr:txBody>
          <a:bodyPr vertOverflow="clip" wrap="square" lIns="27432" tIns="18288" rIns="27432" bIns="0" anchor="t" upright="1"/>
          <a:lstStyle/>
          <a:p>
            <a:pPr marL="0" indent="0" algn="ctr" rtl="0">
              <a:defRPr sz="1000"/>
            </a:pPr>
            <a:r>
              <a:rPr lang="en-US" altLang="zh-CN" sz="900" b="0" i="0" u="none" strike="noStrike" baseline="0">
                <a:solidFill>
                  <a:srgbClr val="000000"/>
                </a:solidFill>
                <a:latin typeface="HGPｺﾞｼｯｸE"/>
                <a:ea typeface="+mn-ea"/>
                <a:cs typeface="+mn-cs"/>
              </a:rPr>
              <a:t>TBMP0301</a:t>
            </a:r>
            <a:endParaRPr lang="zh-CN" altLang="zh-CN" sz="900" b="0" i="0" u="none" strike="noStrike" baseline="0">
              <a:solidFill>
                <a:srgbClr val="000000"/>
              </a:solidFill>
              <a:latin typeface="HGPｺﾞｼｯｸE"/>
              <a:ea typeface="+mn-ea"/>
              <a:cs typeface="+mn-cs"/>
            </a:endParaRPr>
          </a:p>
          <a:p>
            <a:pPr marL="0" indent="0" algn="ctr" rtl="0">
              <a:defRPr sz="1000"/>
            </a:pPr>
            <a:r>
              <a:rPr lang="zh-CN" altLang="zh-CN" sz="900" b="0" i="0" u="none" strike="noStrike" baseline="0">
                <a:solidFill>
                  <a:srgbClr val="000000"/>
                </a:solidFill>
                <a:latin typeface="HGPｺﾞｼｯｸE"/>
                <a:ea typeface="+mn-ea"/>
                <a:cs typeface="+mn-cs"/>
              </a:rPr>
              <a:t>项目信息入口</a:t>
            </a:r>
          </a:p>
        </xdr:txBody>
      </xdr:sp>
    </xdr:grpSp>
    <xdr:clientData/>
  </xdr:twoCellAnchor>
  <xdr:twoCellAnchor>
    <xdr:from>
      <xdr:col>16</xdr:col>
      <xdr:colOff>28575</xdr:colOff>
      <xdr:row>33</xdr:row>
      <xdr:rowOff>47625</xdr:rowOff>
    </xdr:from>
    <xdr:to>
      <xdr:col>16</xdr:col>
      <xdr:colOff>104775</xdr:colOff>
      <xdr:row>33</xdr:row>
      <xdr:rowOff>123825</xdr:rowOff>
    </xdr:to>
    <xdr:sp macro="" textlink="">
      <xdr:nvSpPr>
        <xdr:cNvPr id="53" name="Oval 7"/>
        <xdr:cNvSpPr>
          <a:spLocks noChangeArrowheads="1"/>
        </xdr:cNvSpPr>
      </xdr:nvSpPr>
      <xdr:spPr bwMode="auto">
        <a:xfrm>
          <a:off x="3228975" y="58102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123825</xdr:colOff>
      <xdr:row>23</xdr:row>
      <xdr:rowOff>161925</xdr:rowOff>
    </xdr:from>
    <xdr:to>
      <xdr:col>16</xdr:col>
      <xdr:colOff>66675</xdr:colOff>
      <xdr:row>33</xdr:row>
      <xdr:rowOff>123825</xdr:rowOff>
    </xdr:to>
    <xdr:cxnSp macro="">
      <xdr:nvCxnSpPr>
        <xdr:cNvPr id="66" name="肘形连接符 65"/>
        <xdr:cNvCxnSpPr>
          <a:stCxn id="53" idx="4"/>
          <a:endCxn id="56" idx="3"/>
        </xdr:cNvCxnSpPr>
      </xdr:nvCxnSpPr>
      <xdr:spPr bwMode="auto">
        <a:xfrm rot="5400000" flipH="1">
          <a:off x="1857375" y="4476750"/>
          <a:ext cx="1676400" cy="1143000"/>
        </a:xfrm>
        <a:prstGeom prst="bentConnector4">
          <a:avLst>
            <a:gd name="adj1" fmla="val 2273"/>
            <a:gd name="adj2" fmla="val 425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95250</xdr:colOff>
      <xdr:row>32</xdr:row>
      <xdr:rowOff>0</xdr:rowOff>
    </xdr:from>
    <xdr:to>
      <xdr:col>4</xdr:col>
      <xdr:colOff>171450</xdr:colOff>
      <xdr:row>32</xdr:row>
      <xdr:rowOff>76200</xdr:rowOff>
    </xdr:to>
    <xdr:sp macro="" textlink="">
      <xdr:nvSpPr>
        <xdr:cNvPr id="71" name="Oval 7"/>
        <xdr:cNvSpPr>
          <a:spLocks noChangeArrowheads="1"/>
        </xdr:cNvSpPr>
      </xdr:nvSpPr>
      <xdr:spPr bwMode="auto">
        <a:xfrm>
          <a:off x="895350" y="559117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133350</xdr:colOff>
      <xdr:row>32</xdr:row>
      <xdr:rowOff>152401</xdr:rowOff>
    </xdr:from>
    <xdr:to>
      <xdr:col>16</xdr:col>
      <xdr:colOff>30209</xdr:colOff>
      <xdr:row>36</xdr:row>
      <xdr:rowOff>7892</xdr:rowOff>
    </xdr:to>
    <xdr:cxnSp macro="">
      <xdr:nvCxnSpPr>
        <xdr:cNvPr id="79" name="肘形连接符 78"/>
        <xdr:cNvCxnSpPr>
          <a:stCxn id="148" idx="3"/>
          <a:endCxn id="145" idx="3"/>
        </xdr:cNvCxnSpPr>
      </xdr:nvCxnSpPr>
      <xdr:spPr bwMode="auto">
        <a:xfrm rot="5400000" flipH="1">
          <a:off x="2411459" y="5465717"/>
          <a:ext cx="541291" cy="1097009"/>
        </a:xfrm>
        <a:prstGeom prst="bentConnector4">
          <a:avLst>
            <a:gd name="adj1" fmla="val 7039"/>
            <a:gd name="adj2" fmla="val 5050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123824</xdr:colOff>
      <xdr:row>22</xdr:row>
      <xdr:rowOff>133350</xdr:rowOff>
    </xdr:from>
    <xdr:to>
      <xdr:col>20</xdr:col>
      <xdr:colOff>171449</xdr:colOff>
      <xdr:row>23</xdr:row>
      <xdr:rowOff>76200</xdr:rowOff>
    </xdr:to>
    <xdr:cxnSp macro="">
      <xdr:nvCxnSpPr>
        <xdr:cNvPr id="98" name="肘形连接符 97"/>
        <xdr:cNvCxnSpPr>
          <a:stCxn id="152" idx="4"/>
          <a:endCxn id="36" idx="0"/>
        </xdr:cNvCxnSpPr>
      </xdr:nvCxnSpPr>
      <xdr:spPr bwMode="auto">
        <a:xfrm rot="5400000" flipH="1" flipV="1">
          <a:off x="2490787" y="2443162"/>
          <a:ext cx="114300" cy="3248025"/>
        </a:xfrm>
        <a:prstGeom prst="bentConnector5">
          <a:avLst>
            <a:gd name="adj1" fmla="val 16665"/>
            <a:gd name="adj2" fmla="val -10850"/>
            <a:gd name="adj3" fmla="val 54166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133350</xdr:colOff>
      <xdr:row>22</xdr:row>
      <xdr:rowOff>133350</xdr:rowOff>
    </xdr:from>
    <xdr:to>
      <xdr:col>20</xdr:col>
      <xdr:colOff>171450</xdr:colOff>
      <xdr:row>32</xdr:row>
      <xdr:rowOff>23812</xdr:rowOff>
    </xdr:to>
    <xdr:cxnSp macro="">
      <xdr:nvCxnSpPr>
        <xdr:cNvPr id="104" name="肘形连接符 103"/>
        <xdr:cNvCxnSpPr>
          <a:stCxn id="146" idx="1"/>
          <a:endCxn id="36" idx="0"/>
        </xdr:cNvCxnSpPr>
      </xdr:nvCxnSpPr>
      <xdr:spPr bwMode="auto">
        <a:xfrm rot="10800000" flipH="1">
          <a:off x="933450" y="4010025"/>
          <a:ext cx="3238500" cy="1604962"/>
        </a:xfrm>
        <a:prstGeom prst="bentConnector4">
          <a:avLst>
            <a:gd name="adj1" fmla="val -14412"/>
            <a:gd name="adj2" fmla="val 1409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152400</xdr:colOff>
      <xdr:row>14</xdr:row>
      <xdr:rowOff>47625</xdr:rowOff>
    </xdr:from>
    <xdr:to>
      <xdr:col>30</xdr:col>
      <xdr:colOff>142875</xdr:colOff>
      <xdr:row>18</xdr:row>
      <xdr:rowOff>28575</xdr:rowOff>
    </xdr:to>
    <xdr:sp macro="" textlink="">
      <xdr:nvSpPr>
        <xdr:cNvPr id="51" name="Rectangle 92"/>
        <xdr:cNvSpPr>
          <a:spLocks noChangeArrowheads="1"/>
        </xdr:cNvSpPr>
      </xdr:nvSpPr>
      <xdr:spPr bwMode="auto">
        <a:xfrm>
          <a:off x="3552825" y="2552700"/>
          <a:ext cx="2590800" cy="666750"/>
        </a:xfrm>
        <a:prstGeom prst="rect">
          <a:avLst/>
        </a:prstGeom>
        <a:solidFill>
          <a:srgbClr val="FFFFFF"/>
        </a:solidFill>
        <a:ln w="9525">
          <a:solidFill>
            <a:srgbClr val="808080"/>
          </a:solidFill>
          <a:miter lim="800000"/>
          <a:headEnd/>
          <a:tailEnd/>
        </a:ln>
      </xdr:spPr>
      <xdr:txBody>
        <a:bodyPr anchor="ctr"/>
        <a:lstStyle/>
        <a:p>
          <a:endParaRPr lang="zh-CN" altLang="en-US"/>
        </a:p>
      </xdr:txBody>
    </xdr:sp>
    <xdr:clientData/>
  </xdr:twoCellAnchor>
  <xdr:twoCellAnchor>
    <xdr:from>
      <xdr:col>17</xdr:col>
      <xdr:colOff>0</xdr:colOff>
      <xdr:row>8</xdr:row>
      <xdr:rowOff>0</xdr:rowOff>
    </xdr:from>
    <xdr:to>
      <xdr:col>31</xdr:col>
      <xdr:colOff>38099</xdr:colOff>
      <xdr:row>9</xdr:row>
      <xdr:rowOff>85725</xdr:rowOff>
    </xdr:to>
    <xdr:sp macro="" textlink="">
      <xdr:nvSpPr>
        <xdr:cNvPr id="44" name="Rectangle 15"/>
        <xdr:cNvSpPr>
          <a:spLocks noChangeArrowheads="1"/>
        </xdr:cNvSpPr>
      </xdr:nvSpPr>
      <xdr:spPr bwMode="auto">
        <a:xfrm>
          <a:off x="3400425" y="1476375"/>
          <a:ext cx="2838449" cy="257175"/>
        </a:xfrm>
        <a:prstGeom prst="rect">
          <a:avLst/>
        </a:prstGeom>
        <a:solidFill>
          <a:schemeClr val="bg1">
            <a:lumMod val="95000"/>
          </a:schemeClr>
        </a:solidFill>
        <a:ln w="9525">
          <a:solidFill>
            <a:srgbClr val="808080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marL="0" indent="0" algn="l" rtl="0">
            <a:defRPr sz="1000"/>
          </a:pPr>
          <a:r>
            <a:rPr lang="zh-CN" altLang="en-US" sz="1100" b="0" i="0" u="none" strike="noStrike">
              <a:solidFill>
                <a:srgbClr val="0000FF"/>
              </a:solidFill>
              <a:latin typeface="宋体"/>
              <a:ea typeface="宋体"/>
              <a:cs typeface="+mn-cs"/>
            </a:rPr>
            <a:t>■项目汇总</a:t>
          </a:r>
        </a:p>
      </xdr:txBody>
    </xdr:sp>
    <xdr:clientData/>
  </xdr:twoCellAnchor>
  <xdr:twoCellAnchor>
    <xdr:from>
      <xdr:col>17</xdr:col>
      <xdr:colOff>0</xdr:colOff>
      <xdr:row>8</xdr:row>
      <xdr:rowOff>19049</xdr:rowOff>
    </xdr:from>
    <xdr:to>
      <xdr:col>31</xdr:col>
      <xdr:colOff>57150</xdr:colOff>
      <xdr:row>38</xdr:row>
      <xdr:rowOff>28574</xdr:rowOff>
    </xdr:to>
    <xdr:sp macro="" textlink="">
      <xdr:nvSpPr>
        <xdr:cNvPr id="45" name="Rectangle 23"/>
        <xdr:cNvSpPr>
          <a:spLocks noChangeArrowheads="1"/>
        </xdr:cNvSpPr>
      </xdr:nvSpPr>
      <xdr:spPr bwMode="auto">
        <a:xfrm>
          <a:off x="3400425" y="1495424"/>
          <a:ext cx="2857500" cy="5153025"/>
        </a:xfrm>
        <a:prstGeom prst="rect">
          <a:avLst/>
        </a:prstGeom>
        <a:noFill/>
        <a:ln w="1587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25</xdr:col>
      <xdr:colOff>133350</xdr:colOff>
      <xdr:row>8</xdr:row>
      <xdr:rowOff>47625</xdr:rowOff>
    </xdr:from>
    <xdr:to>
      <xdr:col>31</xdr:col>
      <xdr:colOff>36029</xdr:colOff>
      <xdr:row>9</xdr:row>
      <xdr:rowOff>55908</xdr:rowOff>
    </xdr:to>
    <xdr:pic>
      <xdr:nvPicPr>
        <xdr:cNvPr id="46" name="图片 1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3975" y="1524000"/>
          <a:ext cx="1102829" cy="1797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28</xdr:col>
      <xdr:colOff>133351</xdr:colOff>
      <xdr:row>10</xdr:row>
      <xdr:rowOff>47624</xdr:rowOff>
    </xdr:from>
    <xdr:to>
      <xdr:col>30</xdr:col>
      <xdr:colOff>152401</xdr:colOff>
      <xdr:row>12</xdr:row>
      <xdr:rowOff>57149</xdr:rowOff>
    </xdr:to>
    <xdr:sp macro="" textlink="">
      <xdr:nvSpPr>
        <xdr:cNvPr id="47" name="Rectangle 25"/>
        <xdr:cNvSpPr>
          <a:spLocks noChangeArrowheads="1"/>
        </xdr:cNvSpPr>
      </xdr:nvSpPr>
      <xdr:spPr bwMode="auto">
        <a:xfrm>
          <a:off x="5734051" y="1866899"/>
          <a:ext cx="4191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通知</a:t>
          </a:r>
          <a:endParaRPr lang="en-US" altLang="zh-CN" sz="900" b="0" i="0" strike="noStrike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zh-CN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公告</a:t>
          </a:r>
          <a:endParaRPr lang="en-US" altLang="zh-CN" sz="900" b="0" i="0" strike="noStrike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29</xdr:col>
      <xdr:colOff>161924</xdr:colOff>
      <xdr:row>9</xdr:row>
      <xdr:rowOff>114300</xdr:rowOff>
    </xdr:from>
    <xdr:to>
      <xdr:col>31</xdr:col>
      <xdr:colOff>57150</xdr:colOff>
      <xdr:row>10</xdr:row>
      <xdr:rowOff>142875</xdr:rowOff>
    </xdr:to>
    <xdr:sp macro="" textlink="">
      <xdr:nvSpPr>
        <xdr:cNvPr id="5" name="椭圆 4"/>
        <xdr:cNvSpPr/>
      </xdr:nvSpPr>
      <xdr:spPr bwMode="auto">
        <a:xfrm>
          <a:off x="5962649" y="1762125"/>
          <a:ext cx="295276" cy="200025"/>
        </a:xfrm>
        <a:prstGeom prst="ellipse">
          <a:avLst/>
        </a:prstGeom>
        <a:solidFill>
          <a:srgbClr val="FF0000"/>
        </a:solidFill>
        <a:ln w="9525" cap="flat" cmpd="sng" algn="ctr">
          <a:noFill/>
          <a:prstDash val="solid"/>
          <a:round/>
          <a:headEnd type="none" w="med" len="med"/>
          <a:tailEnd type="arrow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zh-CN" sz="1100">
              <a:solidFill>
                <a:schemeClr val="bg1"/>
              </a:solidFill>
            </a:rPr>
            <a:t> 12</a:t>
          </a:r>
          <a:endParaRPr lang="zh-CN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18</xdr:col>
      <xdr:colOff>0</xdr:colOff>
      <xdr:row>11</xdr:row>
      <xdr:rowOff>28575</xdr:rowOff>
    </xdr:from>
    <xdr:to>
      <xdr:col>27</xdr:col>
      <xdr:colOff>104775</xdr:colOff>
      <xdr:row>12</xdr:row>
      <xdr:rowOff>142875</xdr:rowOff>
    </xdr:to>
    <xdr:sp macro="" textlink="">
      <xdr:nvSpPr>
        <xdr:cNvPr id="50" name="Rectangle 25"/>
        <xdr:cNvSpPr>
          <a:spLocks noChangeArrowheads="1"/>
        </xdr:cNvSpPr>
      </xdr:nvSpPr>
      <xdr:spPr bwMode="auto">
        <a:xfrm>
          <a:off x="3600450" y="2019300"/>
          <a:ext cx="1905000" cy="28575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100" b="1" i="0" strike="noStrike">
              <a:solidFill>
                <a:srgbClr val="0070C0"/>
              </a:solidFill>
              <a:latin typeface="+mn-ea"/>
              <a:ea typeface="+mn-ea"/>
            </a:rPr>
            <a:t>项目汇总</a:t>
          </a:r>
          <a:endParaRPr lang="en-US" altLang="zh-CN" sz="1100" b="1" i="0" strike="noStrike">
            <a:solidFill>
              <a:srgbClr val="0070C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29</xdr:col>
      <xdr:colOff>142874</xdr:colOff>
      <xdr:row>13</xdr:row>
      <xdr:rowOff>142875</xdr:rowOff>
    </xdr:from>
    <xdr:to>
      <xdr:col>30</xdr:col>
      <xdr:colOff>180975</xdr:colOff>
      <xdr:row>15</xdr:row>
      <xdr:rowOff>9525</xdr:rowOff>
    </xdr:to>
    <xdr:sp macro="" textlink="">
      <xdr:nvSpPr>
        <xdr:cNvPr id="58" name="椭圆 57"/>
        <xdr:cNvSpPr/>
      </xdr:nvSpPr>
      <xdr:spPr bwMode="auto">
        <a:xfrm>
          <a:off x="5943599" y="2476500"/>
          <a:ext cx="238126" cy="209550"/>
        </a:xfrm>
        <a:prstGeom prst="ellipse">
          <a:avLst/>
        </a:prstGeom>
        <a:solidFill>
          <a:srgbClr val="FF0000"/>
        </a:solidFill>
        <a:ln w="9525" cap="flat" cmpd="sng" algn="ctr">
          <a:noFill/>
          <a:prstDash val="solid"/>
          <a:round/>
          <a:headEnd type="none" w="med" len="med"/>
          <a:tailEnd type="arrow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zh-CN" sz="1100">
              <a:solidFill>
                <a:schemeClr val="bg1"/>
              </a:solidFill>
            </a:rPr>
            <a:t> 3</a:t>
          </a:r>
          <a:endParaRPr lang="zh-CN" altLang="en-US" sz="11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29</xdr:col>
      <xdr:colOff>47625</xdr:colOff>
      <xdr:row>15</xdr:row>
      <xdr:rowOff>28575</xdr:rowOff>
    </xdr:from>
    <xdr:to>
      <xdr:col>30</xdr:col>
      <xdr:colOff>85695</xdr:colOff>
      <xdr:row>16</xdr:row>
      <xdr:rowOff>171411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48350" y="2705100"/>
          <a:ext cx="238095" cy="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152402</xdr:colOff>
      <xdr:row>19</xdr:row>
      <xdr:rowOff>76201</xdr:rowOff>
    </xdr:from>
    <xdr:to>
      <xdr:col>19</xdr:col>
      <xdr:colOff>66676</xdr:colOff>
      <xdr:row>21</xdr:row>
      <xdr:rowOff>42739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52827" y="3438526"/>
          <a:ext cx="314324" cy="309438"/>
        </a:xfrm>
        <a:prstGeom prst="rect">
          <a:avLst/>
        </a:prstGeom>
      </xdr:spPr>
    </xdr:pic>
    <xdr:clientData/>
  </xdr:twoCellAnchor>
  <xdr:twoCellAnchor editAs="oneCell">
    <xdr:from>
      <xdr:col>17</xdr:col>
      <xdr:colOff>190500</xdr:colOff>
      <xdr:row>21</xdr:row>
      <xdr:rowOff>66675</xdr:rowOff>
    </xdr:from>
    <xdr:to>
      <xdr:col>19</xdr:col>
      <xdr:colOff>47625</xdr:colOff>
      <xdr:row>22</xdr:row>
      <xdr:rowOff>134230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90925" y="3771900"/>
          <a:ext cx="257175" cy="239005"/>
        </a:xfrm>
        <a:prstGeom prst="rect">
          <a:avLst/>
        </a:prstGeom>
      </xdr:spPr>
    </xdr:pic>
    <xdr:clientData/>
  </xdr:twoCellAnchor>
  <xdr:twoCellAnchor editAs="oneCell">
    <xdr:from>
      <xdr:col>17</xdr:col>
      <xdr:colOff>142875</xdr:colOff>
      <xdr:row>22</xdr:row>
      <xdr:rowOff>171449</xdr:rowOff>
    </xdr:from>
    <xdr:to>
      <xdr:col>19</xdr:col>
      <xdr:colOff>114300</xdr:colOff>
      <xdr:row>25</xdr:row>
      <xdr:rowOff>12012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43300" y="4048124"/>
          <a:ext cx="371475" cy="354913"/>
        </a:xfrm>
        <a:prstGeom prst="rect">
          <a:avLst/>
        </a:prstGeom>
      </xdr:spPr>
    </xdr:pic>
    <xdr:clientData/>
  </xdr:twoCellAnchor>
  <xdr:twoCellAnchor>
    <xdr:from>
      <xdr:col>19</xdr:col>
      <xdr:colOff>85725</xdr:colOff>
      <xdr:row>19</xdr:row>
      <xdr:rowOff>123824</xdr:rowOff>
    </xdr:from>
    <xdr:to>
      <xdr:col>29</xdr:col>
      <xdr:colOff>76200</xdr:colOff>
      <xdr:row>20</xdr:row>
      <xdr:rowOff>142875</xdr:rowOff>
    </xdr:to>
    <xdr:sp macro="" textlink="">
      <xdr:nvSpPr>
        <xdr:cNvPr id="67" name="Text Box 184"/>
        <xdr:cNvSpPr txBox="1">
          <a:spLocks noChangeArrowheads="1"/>
        </xdr:cNvSpPr>
      </xdr:nvSpPr>
      <xdr:spPr bwMode="auto">
        <a:xfrm>
          <a:off x="3886200" y="3486149"/>
          <a:ext cx="1990725" cy="1905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900" b="0" i="0" strike="noStrike">
              <a:solidFill>
                <a:srgbClr val="000000"/>
              </a:solidFill>
              <a:latin typeface="宋体"/>
              <a:ea typeface="宋体"/>
            </a:rPr>
            <a:t>当前推进环数：</a:t>
          </a:r>
          <a:r>
            <a:rPr lang="en-US" altLang="zh-CN" sz="900" b="0" i="0" strike="noStrike">
              <a:solidFill>
                <a:srgbClr val="000000"/>
              </a:solidFill>
              <a:latin typeface="宋体"/>
              <a:ea typeface="宋体"/>
            </a:rPr>
            <a:t>125</a:t>
          </a:r>
          <a:r>
            <a:rPr lang="zh-CN" altLang="en-US" sz="900" b="0" i="0" strike="noStrike">
              <a:solidFill>
                <a:srgbClr val="000000"/>
              </a:solidFill>
              <a:latin typeface="宋体"/>
              <a:ea typeface="宋体"/>
            </a:rPr>
            <a:t>；今日推进环数：</a:t>
          </a:r>
          <a:r>
            <a:rPr lang="en-US" altLang="zh-CN" sz="900" b="0" i="0" strike="noStrike">
              <a:solidFill>
                <a:srgbClr val="000000"/>
              </a:solidFill>
              <a:latin typeface="宋体"/>
              <a:ea typeface="宋体"/>
            </a:rPr>
            <a:t>8</a:t>
          </a:r>
        </a:p>
      </xdr:txBody>
    </xdr:sp>
    <xdr:clientData/>
  </xdr:twoCellAnchor>
  <xdr:twoCellAnchor>
    <xdr:from>
      <xdr:col>19</xdr:col>
      <xdr:colOff>76200</xdr:colOff>
      <xdr:row>21</xdr:row>
      <xdr:rowOff>95250</xdr:rowOff>
    </xdr:from>
    <xdr:to>
      <xdr:col>29</xdr:col>
      <xdr:colOff>66675</xdr:colOff>
      <xdr:row>22</xdr:row>
      <xdr:rowOff>114301</xdr:rowOff>
    </xdr:to>
    <xdr:sp macro="" textlink="">
      <xdr:nvSpPr>
        <xdr:cNvPr id="68" name="Text Box 184"/>
        <xdr:cNvSpPr txBox="1">
          <a:spLocks noChangeArrowheads="1"/>
        </xdr:cNvSpPr>
      </xdr:nvSpPr>
      <xdr:spPr bwMode="auto">
        <a:xfrm>
          <a:off x="3876675" y="3800475"/>
          <a:ext cx="1990725" cy="1905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900" b="0" i="0" strike="noStrike">
              <a:solidFill>
                <a:srgbClr val="000000"/>
              </a:solidFill>
              <a:latin typeface="宋体"/>
              <a:ea typeface="宋体"/>
            </a:rPr>
            <a:t>设备状态：正常</a:t>
          </a:r>
          <a:endParaRPr lang="en-US" altLang="zh-CN" sz="900" b="0" i="0" strike="noStrike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17</xdr:col>
      <xdr:colOff>161925</xdr:colOff>
      <xdr:row>18</xdr:row>
      <xdr:rowOff>47626</xdr:rowOff>
    </xdr:from>
    <xdr:to>
      <xdr:col>30</xdr:col>
      <xdr:colOff>152400</xdr:colOff>
      <xdr:row>19</xdr:row>
      <xdr:rowOff>66676</xdr:rowOff>
    </xdr:to>
    <xdr:sp macro="" textlink="">
      <xdr:nvSpPr>
        <xdr:cNvPr id="69" name="Text Box 184"/>
        <xdr:cNvSpPr txBox="1">
          <a:spLocks noChangeArrowheads="1"/>
        </xdr:cNvSpPr>
      </xdr:nvSpPr>
      <xdr:spPr bwMode="auto">
        <a:xfrm>
          <a:off x="3562350" y="3238501"/>
          <a:ext cx="2590800" cy="190500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900" b="1" i="0" strike="noStrike">
              <a:solidFill>
                <a:srgbClr val="7030A0"/>
              </a:solidFill>
              <a:latin typeface="宋体"/>
              <a:ea typeface="宋体"/>
            </a:rPr>
            <a:t>上行线隧道</a:t>
          </a:r>
          <a:endParaRPr lang="en-US" altLang="zh-CN" sz="900" b="1" i="0" strike="noStrike">
            <a:solidFill>
              <a:srgbClr val="7030A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19</xdr:col>
      <xdr:colOff>76200</xdr:colOff>
      <xdr:row>23</xdr:row>
      <xdr:rowOff>85725</xdr:rowOff>
    </xdr:from>
    <xdr:to>
      <xdr:col>29</xdr:col>
      <xdr:colOff>66675</xdr:colOff>
      <xdr:row>24</xdr:row>
      <xdr:rowOff>104776</xdr:rowOff>
    </xdr:to>
    <xdr:sp macro="" textlink="">
      <xdr:nvSpPr>
        <xdr:cNvPr id="70" name="Text Box 184"/>
        <xdr:cNvSpPr txBox="1">
          <a:spLocks noChangeArrowheads="1"/>
        </xdr:cNvSpPr>
      </xdr:nvSpPr>
      <xdr:spPr bwMode="auto">
        <a:xfrm>
          <a:off x="3876675" y="4133850"/>
          <a:ext cx="1990725" cy="1905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zh-CN" sz="900" b="0" i="0" strike="noStrike">
              <a:solidFill>
                <a:srgbClr val="000000"/>
              </a:solidFill>
              <a:latin typeface="宋体"/>
              <a:ea typeface="宋体"/>
            </a:rPr>
            <a:t>130</a:t>
          </a:r>
          <a:r>
            <a:rPr lang="zh-CN" altLang="en-US" sz="900" b="0" i="0" strike="noStrike">
              <a:solidFill>
                <a:srgbClr val="000000"/>
              </a:solidFill>
              <a:latin typeface="宋体"/>
              <a:ea typeface="宋体"/>
            </a:rPr>
            <a:t>环处有电力管线，工程预警</a:t>
          </a:r>
          <a:r>
            <a:rPr lang="en-US" altLang="zh-CN" sz="900" b="0" i="0" strike="noStrike">
              <a:solidFill>
                <a:srgbClr val="000000"/>
              </a:solidFill>
              <a:latin typeface="宋体"/>
              <a:ea typeface="宋体"/>
            </a:rPr>
            <a:t>3</a:t>
          </a:r>
          <a:r>
            <a:rPr lang="zh-CN" altLang="en-US" sz="900" b="0" i="0" strike="noStrike">
              <a:solidFill>
                <a:srgbClr val="000000"/>
              </a:solidFill>
              <a:latin typeface="宋体"/>
              <a:ea typeface="宋体"/>
            </a:rPr>
            <a:t>级</a:t>
          </a:r>
          <a:endParaRPr lang="en-US" altLang="zh-CN" sz="900" b="0" i="0" strike="noStrike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17</xdr:col>
      <xdr:colOff>76200</xdr:colOff>
      <xdr:row>13</xdr:row>
      <xdr:rowOff>123824</xdr:rowOff>
    </xdr:from>
    <xdr:to>
      <xdr:col>30</xdr:col>
      <xdr:colOff>190500</xdr:colOff>
      <xdr:row>32</xdr:row>
      <xdr:rowOff>28575</xdr:rowOff>
    </xdr:to>
    <xdr:sp macro="" textlink="">
      <xdr:nvSpPr>
        <xdr:cNvPr id="19" name="矩形 18"/>
        <xdr:cNvSpPr/>
      </xdr:nvSpPr>
      <xdr:spPr bwMode="auto">
        <a:xfrm>
          <a:off x="3476625" y="2457449"/>
          <a:ext cx="2714625" cy="3162301"/>
        </a:xfrm>
        <a:prstGeom prst="rect">
          <a:avLst/>
        </a:prstGeom>
        <a:noFill/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arrow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95250</xdr:colOff>
      <xdr:row>33</xdr:row>
      <xdr:rowOff>38100</xdr:rowOff>
    </xdr:from>
    <xdr:to>
      <xdr:col>23</xdr:col>
      <xdr:colOff>180975</xdr:colOff>
      <xdr:row>34</xdr:row>
      <xdr:rowOff>57150</xdr:rowOff>
    </xdr:to>
    <xdr:sp macro="" textlink="">
      <xdr:nvSpPr>
        <xdr:cNvPr id="74" name="Text Box 184"/>
        <xdr:cNvSpPr txBox="1">
          <a:spLocks noChangeArrowheads="1"/>
        </xdr:cNvSpPr>
      </xdr:nvSpPr>
      <xdr:spPr bwMode="auto">
        <a:xfrm>
          <a:off x="3495675" y="5800725"/>
          <a:ext cx="12858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zh-CN" sz="900" b="0" i="0" strike="noStrike">
              <a:solidFill>
                <a:srgbClr val="000000"/>
              </a:solidFill>
              <a:latin typeface="宋体"/>
              <a:ea typeface="宋体"/>
            </a:rPr>
            <a:t>......</a:t>
          </a:r>
          <a:r>
            <a:rPr lang="zh-CN" altLang="en-US" sz="900" b="0" i="0" strike="noStrike">
              <a:solidFill>
                <a:srgbClr val="000000"/>
              </a:solidFill>
              <a:latin typeface="宋体"/>
              <a:ea typeface="宋体"/>
            </a:rPr>
            <a:t>其他项目</a:t>
          </a:r>
          <a:endParaRPr lang="en-US" altLang="zh-CN" sz="900" b="0" i="0" strike="noStrike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21</xdr:col>
      <xdr:colOff>85724</xdr:colOff>
      <xdr:row>9</xdr:row>
      <xdr:rowOff>85725</xdr:rowOff>
    </xdr:from>
    <xdr:to>
      <xdr:col>25</xdr:col>
      <xdr:colOff>180975</xdr:colOff>
      <xdr:row>10</xdr:row>
      <xdr:rowOff>85725</xdr:rowOff>
    </xdr:to>
    <xdr:sp macro="" textlink="">
      <xdr:nvSpPr>
        <xdr:cNvPr id="41" name="Text Box 184"/>
        <xdr:cNvSpPr txBox="1">
          <a:spLocks noChangeArrowheads="1"/>
        </xdr:cNvSpPr>
      </xdr:nvSpPr>
      <xdr:spPr bwMode="auto">
        <a:xfrm>
          <a:off x="4286249" y="1733550"/>
          <a:ext cx="895351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900" b="0" i="0" strike="noStrike">
              <a:solidFill>
                <a:srgbClr val="000000"/>
              </a:solidFill>
              <a:latin typeface="宋体"/>
              <a:ea typeface="宋体"/>
            </a:rPr>
            <a:t>下拉刷新</a:t>
          </a:r>
          <a:r>
            <a:rPr lang="en-US" altLang="zh-CN" sz="900" b="0" i="0" strike="noStrike">
              <a:solidFill>
                <a:srgbClr val="000000"/>
              </a:solidFill>
              <a:latin typeface="宋体"/>
              <a:ea typeface="宋体"/>
            </a:rPr>
            <a:t>...</a:t>
          </a:r>
        </a:p>
      </xdr:txBody>
    </xdr:sp>
    <xdr:clientData/>
  </xdr:twoCellAnchor>
  <xdr:twoCellAnchor>
    <xdr:from>
      <xdr:col>19</xdr:col>
      <xdr:colOff>180974</xdr:colOff>
      <xdr:row>36</xdr:row>
      <xdr:rowOff>19050</xdr:rowOff>
    </xdr:from>
    <xdr:to>
      <xdr:col>27</xdr:col>
      <xdr:colOff>114299</xdr:colOff>
      <xdr:row>37</xdr:row>
      <xdr:rowOff>133350</xdr:rowOff>
    </xdr:to>
    <xdr:sp macro="" textlink="">
      <xdr:nvSpPr>
        <xdr:cNvPr id="48" name="Rectangle 25"/>
        <xdr:cNvSpPr>
          <a:spLocks noChangeArrowheads="1"/>
        </xdr:cNvSpPr>
      </xdr:nvSpPr>
      <xdr:spPr bwMode="auto">
        <a:xfrm>
          <a:off x="3981449" y="6296025"/>
          <a:ext cx="1533525" cy="2857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900" b="0" i="0" strike="noStrike">
              <a:solidFill>
                <a:schemeClr val="bg1"/>
              </a:solidFill>
              <a:latin typeface="ＭＳ Ｐゴシック"/>
              <a:ea typeface="ＭＳ Ｐゴシック"/>
            </a:rPr>
            <a:t>退出登录</a:t>
          </a:r>
          <a:endParaRPr lang="en-US" altLang="zh-CN" sz="900" b="0" i="0" strike="noStrike">
            <a:solidFill>
              <a:schemeClr val="bg1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 editAs="oneCell">
    <xdr:from>
      <xdr:col>19</xdr:col>
      <xdr:colOff>142875</xdr:colOff>
      <xdr:row>14</xdr:row>
      <xdr:rowOff>76200</xdr:rowOff>
    </xdr:from>
    <xdr:to>
      <xdr:col>29</xdr:col>
      <xdr:colOff>9292</xdr:colOff>
      <xdr:row>17</xdr:row>
      <xdr:rowOff>104707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943350" y="2581275"/>
          <a:ext cx="1866667" cy="542857"/>
        </a:xfrm>
        <a:prstGeom prst="rect">
          <a:avLst/>
        </a:prstGeom>
      </xdr:spPr>
    </xdr:pic>
    <xdr:clientData/>
  </xdr:twoCellAnchor>
  <xdr:twoCellAnchor>
    <xdr:from>
      <xdr:col>23</xdr:col>
      <xdr:colOff>9524</xdr:colOff>
      <xdr:row>17</xdr:row>
      <xdr:rowOff>47624</xdr:rowOff>
    </xdr:from>
    <xdr:to>
      <xdr:col>28</xdr:col>
      <xdr:colOff>142874</xdr:colOff>
      <xdr:row>18</xdr:row>
      <xdr:rowOff>19049</xdr:rowOff>
    </xdr:to>
    <xdr:sp macro="" textlink="">
      <xdr:nvSpPr>
        <xdr:cNvPr id="52" name="Text Box 184"/>
        <xdr:cNvSpPr txBox="1">
          <a:spLocks noChangeArrowheads="1"/>
        </xdr:cNvSpPr>
      </xdr:nvSpPr>
      <xdr:spPr bwMode="auto">
        <a:xfrm>
          <a:off x="4610099" y="3067049"/>
          <a:ext cx="1133475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altLang="zh-CN" sz="900" b="0" i="0" strike="noStrike">
              <a:solidFill>
                <a:srgbClr val="0070C0"/>
              </a:solidFill>
              <a:latin typeface="宋体"/>
              <a:ea typeface="宋体"/>
            </a:rPr>
            <a:t>5</a:t>
          </a:r>
          <a:r>
            <a:rPr lang="zh-CN" altLang="en-US" sz="900" b="0" i="0" strike="noStrike">
              <a:solidFill>
                <a:srgbClr val="0070C0"/>
              </a:solidFill>
              <a:latin typeface="宋体"/>
              <a:ea typeface="宋体"/>
            </a:rPr>
            <a:t>号线延伸段</a:t>
          </a:r>
          <a:r>
            <a:rPr lang="en-US" altLang="zh-CN" sz="900" b="0" i="0" strike="noStrike">
              <a:solidFill>
                <a:srgbClr val="0070C0"/>
              </a:solidFill>
              <a:latin typeface="宋体"/>
              <a:ea typeface="宋体"/>
            </a:rPr>
            <a:t>2</a:t>
          </a:r>
          <a:r>
            <a:rPr lang="zh-CN" altLang="en-US" sz="900" b="0" i="0" strike="noStrike">
              <a:solidFill>
                <a:srgbClr val="0070C0"/>
              </a:solidFill>
              <a:latin typeface="宋体"/>
              <a:ea typeface="宋体"/>
            </a:rPr>
            <a:t>标段</a:t>
          </a:r>
          <a:endParaRPr lang="en-US" altLang="zh-CN" sz="900" b="0" i="0" strike="noStrike">
            <a:solidFill>
              <a:srgbClr val="0070C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17</xdr:col>
      <xdr:colOff>152400</xdr:colOff>
      <xdr:row>25</xdr:row>
      <xdr:rowOff>19051</xdr:rowOff>
    </xdr:from>
    <xdr:to>
      <xdr:col>30</xdr:col>
      <xdr:colOff>142875</xdr:colOff>
      <xdr:row>26</xdr:row>
      <xdr:rowOff>38101</xdr:rowOff>
    </xdr:to>
    <xdr:sp macro="" textlink="">
      <xdr:nvSpPr>
        <xdr:cNvPr id="53" name="Text Box 184"/>
        <xdr:cNvSpPr txBox="1">
          <a:spLocks noChangeArrowheads="1"/>
        </xdr:cNvSpPr>
      </xdr:nvSpPr>
      <xdr:spPr bwMode="auto">
        <a:xfrm>
          <a:off x="3552825" y="4410076"/>
          <a:ext cx="2590800" cy="190500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marL="0" indent="0" algn="l" rtl="0">
            <a:defRPr sz="1000"/>
          </a:pPr>
          <a:r>
            <a:rPr lang="zh-CN" altLang="en-US" sz="900" b="1" i="0" strike="noStrike">
              <a:solidFill>
                <a:srgbClr val="7030A0"/>
              </a:solidFill>
              <a:latin typeface="宋体"/>
              <a:ea typeface="宋体"/>
              <a:cs typeface="+mn-cs"/>
            </a:rPr>
            <a:t>下行线隧道</a:t>
          </a:r>
          <a:endParaRPr lang="en-US" altLang="zh-CN" sz="900" b="1" i="0" strike="noStrike">
            <a:solidFill>
              <a:srgbClr val="7030A0"/>
            </a:solidFill>
            <a:latin typeface="宋体"/>
            <a:ea typeface="宋体"/>
            <a:cs typeface="+mn-cs"/>
          </a:endParaRPr>
        </a:p>
      </xdr:txBody>
    </xdr:sp>
    <xdr:clientData/>
  </xdr:twoCellAnchor>
  <xdr:twoCellAnchor editAs="oneCell">
    <xdr:from>
      <xdr:col>17</xdr:col>
      <xdr:colOff>171452</xdr:colOff>
      <xdr:row>26</xdr:row>
      <xdr:rowOff>19051</xdr:rowOff>
    </xdr:from>
    <xdr:to>
      <xdr:col>19</xdr:col>
      <xdr:colOff>85726</xdr:colOff>
      <xdr:row>27</xdr:row>
      <xdr:rowOff>157039</xdr:rowOff>
    </xdr:to>
    <xdr:pic>
      <xdr:nvPicPr>
        <xdr:cNvPr id="54" name="图片 5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71877" y="4581526"/>
          <a:ext cx="314324" cy="309438"/>
        </a:xfrm>
        <a:prstGeom prst="rect">
          <a:avLst/>
        </a:prstGeom>
      </xdr:spPr>
    </xdr:pic>
    <xdr:clientData/>
  </xdr:twoCellAnchor>
  <xdr:twoCellAnchor editAs="oneCell">
    <xdr:from>
      <xdr:col>18</xdr:col>
      <xdr:colOff>9525</xdr:colOff>
      <xdr:row>28</xdr:row>
      <xdr:rowOff>9525</xdr:rowOff>
    </xdr:from>
    <xdr:to>
      <xdr:col>19</xdr:col>
      <xdr:colOff>66675</xdr:colOff>
      <xdr:row>29</xdr:row>
      <xdr:rowOff>77080</xdr:rowOff>
    </xdr:to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09975" y="4914900"/>
          <a:ext cx="257175" cy="239005"/>
        </a:xfrm>
        <a:prstGeom prst="rect">
          <a:avLst/>
        </a:prstGeom>
      </xdr:spPr>
    </xdr:pic>
    <xdr:clientData/>
  </xdr:twoCellAnchor>
  <xdr:twoCellAnchor editAs="oneCell">
    <xdr:from>
      <xdr:col>17</xdr:col>
      <xdr:colOff>161925</xdr:colOff>
      <xdr:row>29</xdr:row>
      <xdr:rowOff>114299</xdr:rowOff>
    </xdr:from>
    <xdr:to>
      <xdr:col>19</xdr:col>
      <xdr:colOff>133350</xdr:colOff>
      <xdr:row>31</xdr:row>
      <xdr:rowOff>126312</xdr:rowOff>
    </xdr:to>
    <xdr:pic>
      <xdr:nvPicPr>
        <xdr:cNvPr id="56" name="图片 5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62350" y="5191124"/>
          <a:ext cx="371475" cy="354913"/>
        </a:xfrm>
        <a:prstGeom prst="rect">
          <a:avLst/>
        </a:prstGeom>
      </xdr:spPr>
    </xdr:pic>
    <xdr:clientData/>
  </xdr:twoCellAnchor>
  <xdr:twoCellAnchor>
    <xdr:from>
      <xdr:col>19</xdr:col>
      <xdr:colOff>104775</xdr:colOff>
      <xdr:row>26</xdr:row>
      <xdr:rowOff>66674</xdr:rowOff>
    </xdr:from>
    <xdr:to>
      <xdr:col>29</xdr:col>
      <xdr:colOff>95250</xdr:colOff>
      <xdr:row>27</xdr:row>
      <xdr:rowOff>85725</xdr:rowOff>
    </xdr:to>
    <xdr:sp macro="" textlink="">
      <xdr:nvSpPr>
        <xdr:cNvPr id="59" name="Text Box 184"/>
        <xdr:cNvSpPr txBox="1">
          <a:spLocks noChangeArrowheads="1"/>
        </xdr:cNvSpPr>
      </xdr:nvSpPr>
      <xdr:spPr bwMode="auto">
        <a:xfrm>
          <a:off x="3905250" y="4629149"/>
          <a:ext cx="1990725" cy="1905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900" b="0" i="0" strike="noStrike">
              <a:solidFill>
                <a:srgbClr val="000000"/>
              </a:solidFill>
              <a:latin typeface="宋体"/>
              <a:ea typeface="宋体"/>
            </a:rPr>
            <a:t>当前推进环数：</a:t>
          </a:r>
          <a:r>
            <a:rPr lang="en-US" altLang="zh-CN" sz="900" b="0" i="0" strike="noStrike">
              <a:solidFill>
                <a:srgbClr val="000000"/>
              </a:solidFill>
              <a:latin typeface="宋体"/>
              <a:ea typeface="宋体"/>
            </a:rPr>
            <a:t>32</a:t>
          </a:r>
          <a:r>
            <a:rPr lang="zh-CN" altLang="en-US" sz="900" b="0" i="0" strike="noStrike">
              <a:solidFill>
                <a:srgbClr val="000000"/>
              </a:solidFill>
              <a:latin typeface="宋体"/>
              <a:ea typeface="宋体"/>
            </a:rPr>
            <a:t>；今日推进环数：</a:t>
          </a:r>
          <a:r>
            <a:rPr lang="en-US" altLang="zh-CN" sz="900" b="0" i="0" strike="noStrike">
              <a:solidFill>
                <a:srgbClr val="000000"/>
              </a:solidFill>
              <a:latin typeface="宋体"/>
              <a:ea typeface="宋体"/>
            </a:rPr>
            <a:t>5</a:t>
          </a:r>
        </a:p>
      </xdr:txBody>
    </xdr:sp>
    <xdr:clientData/>
  </xdr:twoCellAnchor>
  <xdr:twoCellAnchor>
    <xdr:from>
      <xdr:col>19</xdr:col>
      <xdr:colOff>95250</xdr:colOff>
      <xdr:row>28</xdr:row>
      <xdr:rowOff>38100</xdr:rowOff>
    </xdr:from>
    <xdr:to>
      <xdr:col>29</xdr:col>
      <xdr:colOff>85725</xdr:colOff>
      <xdr:row>29</xdr:row>
      <xdr:rowOff>57151</xdr:rowOff>
    </xdr:to>
    <xdr:sp macro="" textlink="">
      <xdr:nvSpPr>
        <xdr:cNvPr id="60" name="Text Box 184"/>
        <xdr:cNvSpPr txBox="1">
          <a:spLocks noChangeArrowheads="1"/>
        </xdr:cNvSpPr>
      </xdr:nvSpPr>
      <xdr:spPr bwMode="auto">
        <a:xfrm>
          <a:off x="3895725" y="4943475"/>
          <a:ext cx="1990725" cy="1905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900" b="0" i="0" strike="noStrike">
              <a:solidFill>
                <a:srgbClr val="000000"/>
              </a:solidFill>
              <a:latin typeface="宋体"/>
              <a:ea typeface="宋体"/>
            </a:rPr>
            <a:t>设备状态：正常</a:t>
          </a:r>
          <a:endParaRPr lang="en-US" altLang="zh-CN" sz="900" b="0" i="0" strike="noStrike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19</xdr:col>
      <xdr:colOff>95250</xdr:colOff>
      <xdr:row>30</xdr:row>
      <xdr:rowOff>28575</xdr:rowOff>
    </xdr:from>
    <xdr:to>
      <xdr:col>29</xdr:col>
      <xdr:colOff>85725</xdr:colOff>
      <xdr:row>31</xdr:row>
      <xdr:rowOff>47626</xdr:rowOff>
    </xdr:to>
    <xdr:sp macro="" textlink="">
      <xdr:nvSpPr>
        <xdr:cNvPr id="61" name="Text Box 184"/>
        <xdr:cNvSpPr txBox="1">
          <a:spLocks noChangeArrowheads="1"/>
        </xdr:cNvSpPr>
      </xdr:nvSpPr>
      <xdr:spPr bwMode="auto">
        <a:xfrm>
          <a:off x="3895725" y="5276850"/>
          <a:ext cx="1990725" cy="1905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900" b="0" i="0" strike="noStrike">
              <a:solidFill>
                <a:srgbClr val="000000"/>
              </a:solidFill>
              <a:latin typeface="宋体"/>
              <a:ea typeface="宋体"/>
            </a:rPr>
            <a:t>无预警</a:t>
          </a:r>
          <a:endParaRPr lang="en-US" altLang="zh-CN" sz="900" b="0" i="0" strike="noStrike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 editAs="oneCell">
    <xdr:from>
      <xdr:col>32</xdr:col>
      <xdr:colOff>28575</xdr:colOff>
      <xdr:row>8</xdr:row>
      <xdr:rowOff>28575</xdr:rowOff>
    </xdr:from>
    <xdr:to>
      <xdr:col>46</xdr:col>
      <xdr:colOff>121444</xdr:colOff>
      <xdr:row>38</xdr:row>
      <xdr:rowOff>28575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1504950"/>
          <a:ext cx="2893219" cy="5143500"/>
        </a:xfrm>
        <a:prstGeom prst="rect">
          <a:avLst/>
        </a:prstGeom>
      </xdr:spPr>
    </xdr:pic>
    <xdr:clientData/>
  </xdr:twoCellAnchor>
  <xdr:twoCellAnchor>
    <xdr:from>
      <xdr:col>6</xdr:col>
      <xdr:colOff>76200</xdr:colOff>
      <xdr:row>16</xdr:row>
      <xdr:rowOff>47626</xdr:rowOff>
    </xdr:from>
    <xdr:to>
      <xdr:col>8</xdr:col>
      <xdr:colOff>85725</xdr:colOff>
      <xdr:row>17</xdr:row>
      <xdr:rowOff>104776</xdr:rowOff>
    </xdr:to>
    <xdr:sp macro="" textlink="">
      <xdr:nvSpPr>
        <xdr:cNvPr id="78" name="矩形 77"/>
        <xdr:cNvSpPr/>
      </xdr:nvSpPr>
      <xdr:spPr bwMode="auto">
        <a:xfrm>
          <a:off x="1276350" y="2895601"/>
          <a:ext cx="409575" cy="228600"/>
        </a:xfrm>
        <a:prstGeom prst="rect">
          <a:avLst/>
        </a:prstGeom>
        <a:noFill/>
        <a:ln w="9525" cap="flat" cmpd="sng" algn="ctr">
          <a:solidFill>
            <a:schemeClr val="bg1">
              <a:lumMod val="85000"/>
            </a:schemeClr>
          </a:solidFill>
          <a:prstDash val="solid"/>
          <a:round/>
          <a:headEnd type="none" w="med" len="med"/>
          <a:tailEnd type="arrow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endParaRPr lang="en-US" altLang="zh-CN" sz="1100"/>
        </a:p>
      </xdr:txBody>
    </xdr:sp>
    <xdr:clientData/>
  </xdr:twoCellAnchor>
  <xdr:twoCellAnchor>
    <xdr:from>
      <xdr:col>8</xdr:col>
      <xdr:colOff>85725</xdr:colOff>
      <xdr:row>16</xdr:row>
      <xdr:rowOff>47626</xdr:rowOff>
    </xdr:from>
    <xdr:to>
      <xdr:col>10</xdr:col>
      <xdr:colOff>95250</xdr:colOff>
      <xdr:row>17</xdr:row>
      <xdr:rowOff>104776</xdr:rowOff>
    </xdr:to>
    <xdr:sp macro="" textlink="">
      <xdr:nvSpPr>
        <xdr:cNvPr id="79" name="矩形 78"/>
        <xdr:cNvSpPr/>
      </xdr:nvSpPr>
      <xdr:spPr bwMode="auto">
        <a:xfrm>
          <a:off x="1685925" y="2895601"/>
          <a:ext cx="409575" cy="228600"/>
        </a:xfrm>
        <a:prstGeom prst="rect">
          <a:avLst/>
        </a:prstGeom>
        <a:noFill/>
        <a:ln w="9525" cap="flat" cmpd="sng" algn="ctr">
          <a:solidFill>
            <a:schemeClr val="bg1">
              <a:lumMod val="85000"/>
            </a:schemeClr>
          </a:solidFill>
          <a:prstDash val="solid"/>
          <a:round/>
          <a:headEnd type="none" w="med" len="med"/>
          <a:tailEnd type="arrow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zh-CN" altLang="en-US" sz="1100" b="0" i="0">
              <a:effectLst/>
              <a:latin typeface="+mn-lt"/>
              <a:ea typeface="+mn-ea"/>
              <a:cs typeface="+mn-cs"/>
            </a:rPr>
            <a:t> </a:t>
          </a:r>
          <a:endParaRPr lang="en-US" altLang="zh-CN" sz="1100"/>
        </a:p>
      </xdr:txBody>
    </xdr:sp>
    <xdr:clientData/>
  </xdr:twoCellAnchor>
  <xdr:twoCellAnchor>
    <xdr:from>
      <xdr:col>10</xdr:col>
      <xdr:colOff>104775</xdr:colOff>
      <xdr:row>16</xdr:row>
      <xdr:rowOff>47626</xdr:rowOff>
    </xdr:from>
    <xdr:to>
      <xdr:col>12</xdr:col>
      <xdr:colOff>114300</xdr:colOff>
      <xdr:row>17</xdr:row>
      <xdr:rowOff>104776</xdr:rowOff>
    </xdr:to>
    <xdr:sp macro="" textlink="">
      <xdr:nvSpPr>
        <xdr:cNvPr id="80" name="矩形 79"/>
        <xdr:cNvSpPr/>
      </xdr:nvSpPr>
      <xdr:spPr bwMode="auto">
        <a:xfrm>
          <a:off x="2105025" y="2895601"/>
          <a:ext cx="409575" cy="228600"/>
        </a:xfrm>
        <a:prstGeom prst="rect">
          <a:avLst/>
        </a:prstGeom>
        <a:noFill/>
        <a:ln w="9525" cap="flat" cmpd="sng" algn="ctr">
          <a:solidFill>
            <a:schemeClr val="bg1">
              <a:lumMod val="85000"/>
            </a:schemeClr>
          </a:solidFill>
          <a:prstDash val="solid"/>
          <a:round/>
          <a:headEnd type="none" w="med" len="med"/>
          <a:tailEnd type="arrow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endParaRPr lang="en-US" altLang="zh-CN" sz="1100"/>
        </a:p>
      </xdr:txBody>
    </xdr:sp>
    <xdr:clientData/>
  </xdr:twoCellAnchor>
  <xdr:twoCellAnchor>
    <xdr:from>
      <xdr:col>12</xdr:col>
      <xdr:colOff>123825</xdr:colOff>
      <xdr:row>16</xdr:row>
      <xdr:rowOff>47626</xdr:rowOff>
    </xdr:from>
    <xdr:to>
      <xdr:col>14</xdr:col>
      <xdr:colOff>133350</xdr:colOff>
      <xdr:row>17</xdr:row>
      <xdr:rowOff>104776</xdr:rowOff>
    </xdr:to>
    <xdr:sp macro="" textlink="">
      <xdr:nvSpPr>
        <xdr:cNvPr id="81" name="矩形 80"/>
        <xdr:cNvSpPr/>
      </xdr:nvSpPr>
      <xdr:spPr bwMode="auto">
        <a:xfrm>
          <a:off x="2524125" y="2895601"/>
          <a:ext cx="409575" cy="228600"/>
        </a:xfrm>
        <a:prstGeom prst="rect">
          <a:avLst/>
        </a:prstGeom>
        <a:noFill/>
        <a:ln w="9525" cap="flat" cmpd="sng" algn="ctr">
          <a:solidFill>
            <a:schemeClr val="bg1">
              <a:lumMod val="85000"/>
            </a:schemeClr>
          </a:solidFill>
          <a:prstDash val="solid"/>
          <a:round/>
          <a:headEnd type="none" w="med" len="med"/>
          <a:tailEnd type="arrow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endParaRPr lang="en-US" altLang="zh-CN" sz="1100"/>
        </a:p>
      </xdr:txBody>
    </xdr:sp>
    <xdr:clientData/>
  </xdr:twoCellAnchor>
  <xdr:twoCellAnchor>
    <xdr:from>
      <xdr:col>6</xdr:col>
      <xdr:colOff>76200</xdr:colOff>
      <xdr:row>17</xdr:row>
      <xdr:rowOff>114300</xdr:rowOff>
    </xdr:from>
    <xdr:to>
      <xdr:col>8</xdr:col>
      <xdr:colOff>85725</xdr:colOff>
      <xdr:row>19</xdr:row>
      <xdr:rowOff>0</xdr:rowOff>
    </xdr:to>
    <xdr:sp macro="" textlink="">
      <xdr:nvSpPr>
        <xdr:cNvPr id="83" name="矩形 82"/>
        <xdr:cNvSpPr/>
      </xdr:nvSpPr>
      <xdr:spPr bwMode="auto">
        <a:xfrm>
          <a:off x="1276350" y="3133725"/>
          <a:ext cx="409575" cy="228600"/>
        </a:xfrm>
        <a:prstGeom prst="rect">
          <a:avLst/>
        </a:prstGeom>
        <a:noFill/>
        <a:ln w="9525" cap="flat" cmpd="sng" algn="ctr">
          <a:solidFill>
            <a:schemeClr val="bg1">
              <a:lumMod val="85000"/>
            </a:schemeClr>
          </a:solidFill>
          <a:prstDash val="solid"/>
          <a:round/>
          <a:headEnd type="none" w="med" len="med"/>
          <a:tailEnd type="arrow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endParaRPr lang="en-US" altLang="zh-CN" sz="1100"/>
        </a:p>
      </xdr:txBody>
    </xdr:sp>
    <xdr:clientData/>
  </xdr:twoCellAnchor>
  <xdr:twoCellAnchor>
    <xdr:from>
      <xdr:col>8</xdr:col>
      <xdr:colOff>85725</xdr:colOff>
      <xdr:row>17</xdr:row>
      <xdr:rowOff>114300</xdr:rowOff>
    </xdr:from>
    <xdr:to>
      <xdr:col>10</xdr:col>
      <xdr:colOff>95250</xdr:colOff>
      <xdr:row>19</xdr:row>
      <xdr:rowOff>0</xdr:rowOff>
    </xdr:to>
    <xdr:sp macro="" textlink="">
      <xdr:nvSpPr>
        <xdr:cNvPr id="84" name="矩形 83"/>
        <xdr:cNvSpPr/>
      </xdr:nvSpPr>
      <xdr:spPr bwMode="auto">
        <a:xfrm>
          <a:off x="1685925" y="3133725"/>
          <a:ext cx="409575" cy="228600"/>
        </a:xfrm>
        <a:prstGeom prst="rect">
          <a:avLst/>
        </a:prstGeom>
        <a:noFill/>
        <a:ln w="9525" cap="flat" cmpd="sng" algn="ctr">
          <a:solidFill>
            <a:schemeClr val="bg1">
              <a:lumMod val="85000"/>
            </a:schemeClr>
          </a:solidFill>
          <a:prstDash val="solid"/>
          <a:round/>
          <a:headEnd type="none" w="med" len="med"/>
          <a:tailEnd type="arrow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zh-CN" altLang="en-US" sz="1100" b="0" i="0">
              <a:effectLst/>
              <a:latin typeface="+mn-lt"/>
              <a:ea typeface="+mn-ea"/>
              <a:cs typeface="+mn-cs"/>
            </a:rPr>
            <a:t> </a:t>
          </a:r>
          <a:endParaRPr lang="en-US" altLang="zh-CN" sz="1100"/>
        </a:p>
      </xdr:txBody>
    </xdr:sp>
    <xdr:clientData/>
  </xdr:twoCellAnchor>
  <xdr:twoCellAnchor>
    <xdr:from>
      <xdr:col>10</xdr:col>
      <xdr:colOff>104775</xdr:colOff>
      <xdr:row>17</xdr:row>
      <xdr:rowOff>114300</xdr:rowOff>
    </xdr:from>
    <xdr:to>
      <xdr:col>12</xdr:col>
      <xdr:colOff>114300</xdr:colOff>
      <xdr:row>19</xdr:row>
      <xdr:rowOff>0</xdr:rowOff>
    </xdr:to>
    <xdr:sp macro="" textlink="">
      <xdr:nvSpPr>
        <xdr:cNvPr id="85" name="矩形 84"/>
        <xdr:cNvSpPr/>
      </xdr:nvSpPr>
      <xdr:spPr bwMode="auto">
        <a:xfrm>
          <a:off x="2105025" y="3133725"/>
          <a:ext cx="409575" cy="228600"/>
        </a:xfrm>
        <a:prstGeom prst="rect">
          <a:avLst/>
        </a:prstGeom>
        <a:noFill/>
        <a:ln w="9525" cap="flat" cmpd="sng" algn="ctr">
          <a:solidFill>
            <a:schemeClr val="bg1">
              <a:lumMod val="85000"/>
            </a:schemeClr>
          </a:solidFill>
          <a:prstDash val="solid"/>
          <a:round/>
          <a:headEnd type="none" w="med" len="med"/>
          <a:tailEnd type="arrow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zh-CN" altLang="en-US" sz="1100" b="0" i="0">
              <a:effectLst/>
              <a:latin typeface="+mn-lt"/>
              <a:ea typeface="+mn-ea"/>
              <a:cs typeface="+mn-cs"/>
            </a:rPr>
            <a:t> </a:t>
          </a:r>
          <a:endParaRPr lang="en-US" altLang="zh-CN" sz="1100"/>
        </a:p>
      </xdr:txBody>
    </xdr:sp>
    <xdr:clientData/>
  </xdr:twoCellAnchor>
  <xdr:twoCellAnchor>
    <xdr:from>
      <xdr:col>12</xdr:col>
      <xdr:colOff>123825</xdr:colOff>
      <xdr:row>17</xdr:row>
      <xdr:rowOff>114300</xdr:rowOff>
    </xdr:from>
    <xdr:to>
      <xdr:col>14</xdr:col>
      <xdr:colOff>133350</xdr:colOff>
      <xdr:row>19</xdr:row>
      <xdr:rowOff>0</xdr:rowOff>
    </xdr:to>
    <xdr:sp macro="" textlink="">
      <xdr:nvSpPr>
        <xdr:cNvPr id="86" name="矩形 85"/>
        <xdr:cNvSpPr/>
      </xdr:nvSpPr>
      <xdr:spPr bwMode="auto">
        <a:xfrm>
          <a:off x="2524125" y="3133725"/>
          <a:ext cx="409575" cy="228600"/>
        </a:xfrm>
        <a:prstGeom prst="rect">
          <a:avLst/>
        </a:prstGeom>
        <a:noFill/>
        <a:ln w="9525" cap="flat" cmpd="sng" algn="ctr">
          <a:solidFill>
            <a:schemeClr val="bg1">
              <a:lumMod val="85000"/>
            </a:schemeClr>
          </a:solidFill>
          <a:prstDash val="solid"/>
          <a:round/>
          <a:headEnd type="none" w="med" len="med"/>
          <a:tailEnd type="arrow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endParaRPr lang="en-US" altLang="zh-CN" sz="1100"/>
        </a:p>
      </xdr:txBody>
    </xdr:sp>
    <xdr:clientData/>
  </xdr:twoCellAnchor>
  <xdr:twoCellAnchor>
    <xdr:from>
      <xdr:col>6</xdr:col>
      <xdr:colOff>76200</xdr:colOff>
      <xdr:row>19</xdr:row>
      <xdr:rowOff>9526</xdr:rowOff>
    </xdr:from>
    <xdr:to>
      <xdr:col>8</xdr:col>
      <xdr:colOff>85725</xdr:colOff>
      <xdr:row>20</xdr:row>
      <xdr:rowOff>66676</xdr:rowOff>
    </xdr:to>
    <xdr:sp macro="" textlink="">
      <xdr:nvSpPr>
        <xdr:cNvPr id="88" name="矩形 87"/>
        <xdr:cNvSpPr/>
      </xdr:nvSpPr>
      <xdr:spPr bwMode="auto">
        <a:xfrm>
          <a:off x="1276350" y="3371851"/>
          <a:ext cx="409575" cy="228600"/>
        </a:xfrm>
        <a:prstGeom prst="rect">
          <a:avLst/>
        </a:prstGeom>
        <a:noFill/>
        <a:ln w="9525" cap="flat" cmpd="sng" algn="ctr">
          <a:solidFill>
            <a:schemeClr val="bg1">
              <a:lumMod val="85000"/>
            </a:schemeClr>
          </a:solidFill>
          <a:prstDash val="solid"/>
          <a:round/>
          <a:headEnd type="none" w="med" len="med"/>
          <a:tailEnd type="arrow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endParaRPr lang="en-US" altLang="zh-CN" sz="1100"/>
        </a:p>
      </xdr:txBody>
    </xdr:sp>
    <xdr:clientData/>
  </xdr:twoCellAnchor>
  <xdr:twoCellAnchor>
    <xdr:from>
      <xdr:col>8</xdr:col>
      <xdr:colOff>85725</xdr:colOff>
      <xdr:row>19</xdr:row>
      <xdr:rowOff>9526</xdr:rowOff>
    </xdr:from>
    <xdr:to>
      <xdr:col>10</xdr:col>
      <xdr:colOff>95250</xdr:colOff>
      <xdr:row>20</xdr:row>
      <xdr:rowOff>66676</xdr:rowOff>
    </xdr:to>
    <xdr:sp macro="" textlink="">
      <xdr:nvSpPr>
        <xdr:cNvPr id="89" name="矩形 88"/>
        <xdr:cNvSpPr/>
      </xdr:nvSpPr>
      <xdr:spPr bwMode="auto">
        <a:xfrm>
          <a:off x="1685925" y="3371851"/>
          <a:ext cx="409575" cy="228600"/>
        </a:xfrm>
        <a:prstGeom prst="rect">
          <a:avLst/>
        </a:prstGeom>
        <a:noFill/>
        <a:ln w="9525" cap="flat" cmpd="sng" algn="ctr">
          <a:solidFill>
            <a:schemeClr val="bg1">
              <a:lumMod val="85000"/>
            </a:schemeClr>
          </a:solidFill>
          <a:prstDash val="solid"/>
          <a:round/>
          <a:headEnd type="none" w="med" len="med"/>
          <a:tailEnd type="arrow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zh-CN" altLang="en-US" sz="1100" b="0" i="0">
              <a:effectLst/>
              <a:latin typeface="+mn-lt"/>
              <a:ea typeface="+mn-ea"/>
              <a:cs typeface="+mn-cs"/>
            </a:rPr>
            <a:t> </a:t>
          </a:r>
          <a:endParaRPr lang="en-US" altLang="zh-CN" sz="1100"/>
        </a:p>
      </xdr:txBody>
    </xdr:sp>
    <xdr:clientData/>
  </xdr:twoCellAnchor>
  <xdr:twoCellAnchor>
    <xdr:from>
      <xdr:col>10</xdr:col>
      <xdr:colOff>104775</xdr:colOff>
      <xdr:row>19</xdr:row>
      <xdr:rowOff>9526</xdr:rowOff>
    </xdr:from>
    <xdr:to>
      <xdr:col>12</xdr:col>
      <xdr:colOff>114300</xdr:colOff>
      <xdr:row>20</xdr:row>
      <xdr:rowOff>66676</xdr:rowOff>
    </xdr:to>
    <xdr:sp macro="" textlink="">
      <xdr:nvSpPr>
        <xdr:cNvPr id="90" name="矩形 89"/>
        <xdr:cNvSpPr/>
      </xdr:nvSpPr>
      <xdr:spPr bwMode="auto">
        <a:xfrm>
          <a:off x="2105025" y="3371851"/>
          <a:ext cx="409575" cy="228600"/>
        </a:xfrm>
        <a:prstGeom prst="rect">
          <a:avLst/>
        </a:prstGeom>
        <a:noFill/>
        <a:ln w="9525" cap="flat" cmpd="sng" algn="ctr">
          <a:solidFill>
            <a:schemeClr val="bg1">
              <a:lumMod val="85000"/>
            </a:schemeClr>
          </a:solidFill>
          <a:prstDash val="solid"/>
          <a:round/>
          <a:headEnd type="none" w="med" len="med"/>
          <a:tailEnd type="arrow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zh-CN" altLang="en-US" sz="1100" b="0" i="0">
              <a:effectLst/>
              <a:latin typeface="+mn-lt"/>
              <a:ea typeface="+mn-ea"/>
              <a:cs typeface="+mn-cs"/>
            </a:rPr>
            <a:t> </a:t>
          </a:r>
          <a:endParaRPr lang="en-US" altLang="zh-CN" sz="1100"/>
        </a:p>
      </xdr:txBody>
    </xdr:sp>
    <xdr:clientData/>
  </xdr:twoCellAnchor>
  <xdr:twoCellAnchor>
    <xdr:from>
      <xdr:col>12</xdr:col>
      <xdr:colOff>123825</xdr:colOff>
      <xdr:row>19</xdr:row>
      <xdr:rowOff>9526</xdr:rowOff>
    </xdr:from>
    <xdr:to>
      <xdr:col>14</xdr:col>
      <xdr:colOff>133350</xdr:colOff>
      <xdr:row>20</xdr:row>
      <xdr:rowOff>66676</xdr:rowOff>
    </xdr:to>
    <xdr:sp macro="" textlink="">
      <xdr:nvSpPr>
        <xdr:cNvPr id="91" name="矩形 90"/>
        <xdr:cNvSpPr/>
      </xdr:nvSpPr>
      <xdr:spPr bwMode="auto">
        <a:xfrm>
          <a:off x="2524125" y="3371851"/>
          <a:ext cx="409575" cy="228600"/>
        </a:xfrm>
        <a:prstGeom prst="rect">
          <a:avLst/>
        </a:prstGeom>
        <a:noFill/>
        <a:ln w="9525" cap="flat" cmpd="sng" algn="ctr">
          <a:solidFill>
            <a:schemeClr val="bg1">
              <a:lumMod val="85000"/>
            </a:schemeClr>
          </a:solidFill>
          <a:prstDash val="solid"/>
          <a:round/>
          <a:headEnd type="none" w="med" len="med"/>
          <a:tailEnd type="arrow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endParaRPr lang="en-US" altLang="zh-CN" sz="1100"/>
        </a:p>
      </xdr:txBody>
    </xdr:sp>
    <xdr:clientData/>
  </xdr:twoCellAnchor>
  <xdr:twoCellAnchor>
    <xdr:from>
      <xdr:col>0</xdr:col>
      <xdr:colOff>142875</xdr:colOff>
      <xdr:row>8</xdr:row>
      <xdr:rowOff>0</xdr:rowOff>
    </xdr:from>
    <xdr:to>
      <xdr:col>15</xdr:col>
      <xdr:colOff>0</xdr:colOff>
      <xdr:row>38</xdr:row>
      <xdr:rowOff>28574</xdr:rowOff>
    </xdr:to>
    <xdr:grpSp>
      <xdr:nvGrpSpPr>
        <xdr:cNvPr id="4" name="组合 3"/>
        <xdr:cNvGrpSpPr/>
      </xdr:nvGrpSpPr>
      <xdr:grpSpPr>
        <a:xfrm>
          <a:off x="142875" y="1476375"/>
          <a:ext cx="2857500" cy="5172074"/>
          <a:chOff x="200025" y="6962775"/>
          <a:chExt cx="2857500" cy="5172074"/>
        </a:xfrm>
      </xdr:grpSpPr>
      <xdr:sp macro="" textlink="">
        <xdr:nvSpPr>
          <xdr:cNvPr id="37" name="Rectangle 15"/>
          <xdr:cNvSpPr>
            <a:spLocks noChangeArrowheads="1"/>
          </xdr:cNvSpPr>
        </xdr:nvSpPr>
        <xdr:spPr bwMode="auto">
          <a:xfrm>
            <a:off x="200025" y="6962775"/>
            <a:ext cx="2838449" cy="257175"/>
          </a:xfrm>
          <a:prstGeom prst="rect">
            <a:avLst/>
          </a:prstGeom>
          <a:solidFill>
            <a:schemeClr val="bg1">
              <a:lumMod val="95000"/>
            </a:schemeClr>
          </a:solidFill>
          <a:ln w="9525">
            <a:solidFill>
              <a:srgbClr val="80808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marL="0" indent="0" algn="l" rtl="0">
              <a:defRPr sz="1000"/>
            </a:pPr>
            <a:r>
              <a:rPr lang="zh-CN" altLang="en-US" sz="1100" b="0" i="0" u="none" strike="noStrike">
                <a:solidFill>
                  <a:srgbClr val="0000FF"/>
                </a:solidFill>
                <a:latin typeface="宋体"/>
                <a:ea typeface="宋体"/>
                <a:cs typeface="+mn-cs"/>
              </a:rPr>
              <a:t>■项目摘要</a:t>
            </a:r>
          </a:p>
        </xdr:txBody>
      </xdr:sp>
      <xdr:sp macro="" textlink="">
        <xdr:nvSpPr>
          <xdr:cNvPr id="38" name="Rectangle 23"/>
          <xdr:cNvSpPr>
            <a:spLocks noChangeArrowheads="1"/>
          </xdr:cNvSpPr>
        </xdr:nvSpPr>
        <xdr:spPr bwMode="auto">
          <a:xfrm>
            <a:off x="200025" y="6981824"/>
            <a:ext cx="2857500" cy="5153025"/>
          </a:xfrm>
          <a:prstGeom prst="rect">
            <a:avLst/>
          </a:prstGeom>
          <a:noFill/>
          <a:ln w="15875">
            <a:solidFill>
              <a:srgbClr val="000000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  <xdr:txBody>
          <a:bodyPr/>
          <a:lstStyle/>
          <a:p>
            <a:endParaRPr lang="zh-CN" altLang="en-US"/>
          </a:p>
        </xdr:txBody>
      </xdr:sp>
      <xdr:pic>
        <xdr:nvPicPr>
          <xdr:cNvPr id="39" name="图片 12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33575" y="7010400"/>
            <a:ext cx="1102829" cy="17973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0" name="Rectangle 25"/>
          <xdr:cNvSpPr>
            <a:spLocks noChangeArrowheads="1"/>
          </xdr:cNvSpPr>
        </xdr:nvSpPr>
        <xdr:spPr bwMode="auto">
          <a:xfrm>
            <a:off x="676275" y="7677150"/>
            <a:ext cx="1905000" cy="285750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zh-CN" altLang="en-US" sz="1100" b="1" i="0" strike="noStrike">
                <a:solidFill>
                  <a:srgbClr val="0070C0"/>
                </a:solidFill>
                <a:latin typeface="+mn-ea"/>
                <a:ea typeface="+mn-ea"/>
              </a:rPr>
              <a:t>项目摘要</a:t>
            </a:r>
            <a:endParaRPr lang="en-US" altLang="zh-CN" sz="1100" b="1" i="0" strike="noStrike">
              <a:solidFill>
                <a:srgbClr val="0070C0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42" name="Text Box 184"/>
          <xdr:cNvSpPr txBox="1">
            <a:spLocks noChangeArrowheads="1"/>
          </xdr:cNvSpPr>
        </xdr:nvSpPr>
        <xdr:spPr bwMode="auto">
          <a:xfrm>
            <a:off x="1200149" y="7305675"/>
            <a:ext cx="895351" cy="1714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zh-CN" altLang="en-US" sz="900" b="0" i="0" strike="noStrike">
                <a:solidFill>
                  <a:srgbClr val="000000"/>
                </a:solidFill>
                <a:latin typeface="宋体"/>
                <a:ea typeface="宋体"/>
              </a:rPr>
              <a:t>下拉刷新</a:t>
            </a:r>
            <a:r>
              <a:rPr lang="en-US" altLang="zh-CN" sz="900" b="0" i="0" strike="noStrike">
                <a:solidFill>
                  <a:srgbClr val="000000"/>
                </a:solidFill>
                <a:latin typeface="宋体"/>
                <a:ea typeface="宋体"/>
              </a:rPr>
              <a:t>...</a:t>
            </a:r>
          </a:p>
        </xdr:txBody>
      </xdr:sp>
      <xdr:sp macro="" textlink="">
        <xdr:nvSpPr>
          <xdr:cNvPr id="49" name="矩形 48"/>
          <xdr:cNvSpPr/>
        </xdr:nvSpPr>
        <xdr:spPr bwMode="auto">
          <a:xfrm>
            <a:off x="342900" y="8143876"/>
            <a:ext cx="990600" cy="228599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 w="9525" cap="flat" cmpd="sng" algn="ctr">
            <a:solidFill>
              <a:schemeClr val="bg1">
                <a:lumMod val="85000"/>
              </a:schemeClr>
            </a:solidFill>
            <a:prstDash val="solid"/>
            <a:round/>
            <a:headEnd type="none" w="med" len="med"/>
            <a:tailEnd type="arrow" w="med" len="med"/>
          </a:ln>
          <a:effectLst/>
          <a:extLst/>
        </xdr:spPr>
        <xdr:txBody>
          <a:bodyPr vertOverflow="clip" horzOverflow="clip" wrap="square" lIns="18288" tIns="0" rIns="0" bIns="0" rtlCol="0" anchor="ctr" upright="1"/>
          <a:lstStyle/>
          <a:p>
            <a:pPr algn="ctr"/>
            <a:r>
              <a:rPr lang="zh-CN" altLang="en-US" sz="1100"/>
              <a:t>项目</a:t>
            </a:r>
            <a:endParaRPr lang="en-US" altLang="zh-CN" sz="1100"/>
          </a:p>
        </xdr:txBody>
      </xdr:sp>
      <xdr:sp macro="" textlink="">
        <xdr:nvSpPr>
          <xdr:cNvPr id="62" name="矩形 61"/>
          <xdr:cNvSpPr/>
        </xdr:nvSpPr>
        <xdr:spPr bwMode="auto">
          <a:xfrm>
            <a:off x="1333500" y="8143876"/>
            <a:ext cx="409575" cy="228600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 w="9525" cap="flat" cmpd="sng" algn="ctr">
            <a:solidFill>
              <a:schemeClr val="bg1">
                <a:lumMod val="85000"/>
              </a:schemeClr>
            </a:solidFill>
            <a:prstDash val="solid"/>
            <a:round/>
            <a:headEnd type="none" w="med" len="med"/>
            <a:tailEnd type="arrow" w="med" len="med"/>
          </a:ln>
          <a:effectLst/>
          <a:extLst/>
        </xdr:spPr>
        <xdr:txBody>
          <a:bodyPr vertOverflow="clip" horzOverflow="clip" wrap="square" lIns="18288" tIns="0" rIns="0" bIns="0" rtlCol="0" anchor="ctr" upright="1"/>
          <a:lstStyle/>
          <a:p>
            <a:pPr algn="ctr"/>
            <a:r>
              <a:rPr lang="zh-CN" altLang="en-US" sz="1100"/>
              <a:t>进度</a:t>
            </a:r>
            <a:endParaRPr lang="en-US" altLang="zh-CN" sz="1100"/>
          </a:p>
        </xdr:txBody>
      </xdr:sp>
      <xdr:sp macro="" textlink="">
        <xdr:nvSpPr>
          <xdr:cNvPr id="73" name="矩形 72"/>
          <xdr:cNvSpPr/>
        </xdr:nvSpPr>
        <xdr:spPr bwMode="auto">
          <a:xfrm>
            <a:off x="1743075" y="8143876"/>
            <a:ext cx="409575" cy="228600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 w="9525" cap="flat" cmpd="sng" algn="ctr">
            <a:solidFill>
              <a:schemeClr val="bg1">
                <a:lumMod val="85000"/>
              </a:schemeClr>
            </a:solidFill>
            <a:prstDash val="solid"/>
            <a:round/>
            <a:headEnd type="none" w="med" len="med"/>
            <a:tailEnd type="arrow" w="med" len="med"/>
          </a:ln>
          <a:effectLst/>
          <a:extLst/>
        </xdr:spPr>
        <xdr:txBody>
          <a:bodyPr vertOverflow="clip" horzOverflow="clip" wrap="square" lIns="18288" tIns="0" rIns="0" bIns="0" rtlCol="0" anchor="ctr" upright="1"/>
          <a:lstStyle/>
          <a:p>
            <a:pPr algn="ctr"/>
            <a:r>
              <a:rPr lang="zh-CN" altLang="en-US" sz="1100" b="0" i="0">
                <a:effectLst/>
                <a:latin typeface="+mn-lt"/>
                <a:ea typeface="+mn-ea"/>
                <a:cs typeface="+mn-cs"/>
              </a:rPr>
              <a:t>设备 </a:t>
            </a:r>
            <a:endParaRPr lang="en-US" altLang="zh-CN" sz="1100"/>
          </a:p>
        </xdr:txBody>
      </xdr:sp>
      <xdr:sp macro="" textlink="">
        <xdr:nvSpPr>
          <xdr:cNvPr id="75" name="矩形 74"/>
          <xdr:cNvSpPr/>
        </xdr:nvSpPr>
        <xdr:spPr bwMode="auto">
          <a:xfrm>
            <a:off x="2162175" y="8143876"/>
            <a:ext cx="409575" cy="228600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 w="9525" cap="flat" cmpd="sng" algn="ctr">
            <a:solidFill>
              <a:schemeClr val="bg1">
                <a:lumMod val="85000"/>
              </a:schemeClr>
            </a:solidFill>
            <a:prstDash val="solid"/>
            <a:round/>
            <a:headEnd type="none" w="med" len="med"/>
            <a:tailEnd type="arrow" w="med" len="med"/>
          </a:ln>
          <a:effectLst/>
          <a:extLst/>
        </xdr:spPr>
        <xdr:txBody>
          <a:bodyPr vertOverflow="clip" horzOverflow="clip" wrap="square" lIns="18288" tIns="0" rIns="0" bIns="0" rtlCol="0" anchor="ctr" upright="1"/>
          <a:lstStyle/>
          <a:p>
            <a:pPr algn="ctr"/>
            <a:r>
              <a:rPr lang="zh-CN" altLang="en-US" sz="1100" b="0" i="0">
                <a:effectLst/>
                <a:latin typeface="+mn-lt"/>
                <a:ea typeface="+mn-ea"/>
                <a:cs typeface="+mn-cs"/>
              </a:rPr>
              <a:t>预警 </a:t>
            </a:r>
            <a:endParaRPr lang="en-US" altLang="zh-CN" sz="1100"/>
          </a:p>
        </xdr:txBody>
      </xdr:sp>
      <xdr:sp macro="" textlink="">
        <xdr:nvSpPr>
          <xdr:cNvPr id="76" name="矩形 75"/>
          <xdr:cNvSpPr/>
        </xdr:nvSpPr>
        <xdr:spPr bwMode="auto">
          <a:xfrm>
            <a:off x="2581275" y="8143876"/>
            <a:ext cx="409575" cy="228600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 w="9525" cap="flat" cmpd="sng" algn="ctr">
            <a:solidFill>
              <a:schemeClr val="bg1">
                <a:lumMod val="85000"/>
              </a:schemeClr>
            </a:solidFill>
            <a:prstDash val="solid"/>
            <a:round/>
            <a:headEnd type="none" w="med" len="med"/>
            <a:tailEnd type="arrow" w="med" len="med"/>
          </a:ln>
          <a:effectLst/>
          <a:extLst/>
        </xdr:spPr>
        <xdr:txBody>
          <a:bodyPr vertOverflow="clip" horzOverflow="clip" wrap="square" lIns="18288" tIns="0" rIns="0" bIns="0" rtlCol="0" anchor="ctr" upright="1"/>
          <a:lstStyle/>
          <a:p>
            <a:pPr algn="ctr"/>
            <a:r>
              <a:rPr lang="zh-CN" altLang="en-US" sz="1100" b="0" i="0">
                <a:effectLst/>
                <a:latin typeface="+mn-lt"/>
                <a:ea typeface="+mn-ea"/>
                <a:cs typeface="+mn-cs"/>
              </a:rPr>
              <a:t>风险</a:t>
            </a:r>
            <a:endParaRPr lang="en-US" altLang="zh-CN" sz="1100"/>
          </a:p>
        </xdr:txBody>
      </xdr:sp>
      <xdr:sp macro="" textlink="">
        <xdr:nvSpPr>
          <xdr:cNvPr id="77" name="矩形 76"/>
          <xdr:cNvSpPr/>
        </xdr:nvSpPr>
        <xdr:spPr bwMode="auto">
          <a:xfrm>
            <a:off x="342900" y="8382001"/>
            <a:ext cx="990600" cy="228599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85000"/>
              </a:schemeClr>
            </a:solidFill>
            <a:prstDash val="solid"/>
            <a:round/>
            <a:headEnd type="none" w="med" len="med"/>
            <a:tailEnd type="arrow" w="med" len="med"/>
          </a:ln>
          <a:effectLst/>
          <a:extLst/>
        </xdr:spPr>
        <xdr:txBody>
          <a:bodyPr vertOverflow="clip" horzOverflow="clip" wrap="square" lIns="18288" tIns="0" rIns="0" bIns="0" rtlCol="0" anchor="ctr" upright="1"/>
          <a:lstStyle/>
          <a:p>
            <a:pPr algn="ctr"/>
            <a:r>
              <a:rPr lang="zh-CN" altLang="en-US" sz="1100"/>
              <a:t>上海</a:t>
            </a:r>
            <a:r>
              <a:rPr lang="en-US" altLang="zh-CN" sz="1100"/>
              <a:t>5</a:t>
            </a:r>
            <a:r>
              <a:rPr lang="zh-CN" altLang="en-US" sz="1100"/>
              <a:t>号线</a:t>
            </a:r>
            <a:r>
              <a:rPr lang="en-US" altLang="zh-CN" sz="1100"/>
              <a:t>2</a:t>
            </a:r>
            <a:r>
              <a:rPr lang="zh-CN" altLang="en-US" sz="1100"/>
              <a:t>标</a:t>
            </a:r>
            <a:endParaRPr lang="en-US" altLang="zh-CN" sz="1100"/>
          </a:p>
        </xdr:txBody>
      </xdr:sp>
      <xdr:sp macro="" textlink="">
        <xdr:nvSpPr>
          <xdr:cNvPr id="82" name="矩形 81"/>
          <xdr:cNvSpPr/>
        </xdr:nvSpPr>
        <xdr:spPr bwMode="auto">
          <a:xfrm>
            <a:off x="342900" y="8620125"/>
            <a:ext cx="990600" cy="228599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85000"/>
              </a:schemeClr>
            </a:solidFill>
            <a:prstDash val="solid"/>
            <a:round/>
            <a:headEnd type="none" w="med" len="med"/>
            <a:tailEnd type="arrow" w="med" len="med"/>
          </a:ln>
          <a:effectLst/>
          <a:extLst/>
        </xdr:spPr>
        <xdr:txBody>
          <a:bodyPr vertOverflow="clip" horzOverflow="clip" wrap="square" lIns="18288" tIns="0" rIns="0" bIns="0" rtlCol="0" anchor="ctr" upright="1"/>
          <a:lstStyle/>
          <a:p>
            <a:pPr algn="ctr"/>
            <a:r>
              <a:rPr lang="zh-CN" altLang="en-US" sz="1100"/>
              <a:t>宁波地铁</a:t>
            </a:r>
            <a:endParaRPr lang="en-US" altLang="zh-CN" sz="1100"/>
          </a:p>
        </xdr:txBody>
      </xdr:sp>
      <xdr:sp macro="" textlink="">
        <xdr:nvSpPr>
          <xdr:cNvPr id="87" name="矩形 86"/>
          <xdr:cNvSpPr/>
        </xdr:nvSpPr>
        <xdr:spPr bwMode="auto">
          <a:xfrm>
            <a:off x="342900" y="8858251"/>
            <a:ext cx="990600" cy="228599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85000"/>
              </a:schemeClr>
            </a:solidFill>
            <a:prstDash val="solid"/>
            <a:round/>
            <a:headEnd type="none" w="med" len="med"/>
            <a:tailEnd type="arrow" w="med" len="med"/>
          </a:ln>
          <a:effectLst/>
          <a:extLst/>
        </xdr:spPr>
        <xdr:txBody>
          <a:bodyPr vertOverflow="clip" horzOverflow="clip" wrap="square" lIns="18288" tIns="0" rIns="0" bIns="0" rtlCol="0" anchor="ctr" upright="1"/>
          <a:lstStyle/>
          <a:p>
            <a:pPr algn="ctr"/>
            <a:r>
              <a:rPr lang="zh-CN" altLang="en-US" sz="1100"/>
              <a:t>珠海隧道</a:t>
            </a:r>
            <a:endParaRPr lang="en-US" altLang="zh-CN" sz="1100"/>
          </a:p>
        </xdr:txBody>
      </xdr:sp>
      <xdr:sp macro="" textlink="">
        <xdr:nvSpPr>
          <xdr:cNvPr id="3" name="椭圆 2"/>
          <xdr:cNvSpPr/>
        </xdr:nvSpPr>
        <xdr:spPr bwMode="auto">
          <a:xfrm>
            <a:off x="1438275" y="8420100"/>
            <a:ext cx="180000" cy="180000"/>
          </a:xfrm>
          <a:prstGeom prst="ellipse">
            <a:avLst/>
          </a:prstGeom>
          <a:solidFill>
            <a:srgbClr val="00B050"/>
          </a:solidFill>
          <a:ln w="9525" cap="flat" cmpd="sng" algn="ctr">
            <a:noFill/>
            <a:prstDash val="solid"/>
            <a:round/>
            <a:headEnd type="none" w="med" len="med"/>
            <a:tailEnd type="arrow" w="med" len="med"/>
          </a:ln>
          <a:effectLst/>
          <a:ex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zh-CN" altLang="en-US" sz="1100"/>
          </a:p>
        </xdr:txBody>
      </xdr:sp>
      <xdr:sp macro="" textlink="">
        <xdr:nvSpPr>
          <xdr:cNvPr id="97" name="椭圆 96"/>
          <xdr:cNvSpPr/>
        </xdr:nvSpPr>
        <xdr:spPr bwMode="auto">
          <a:xfrm>
            <a:off x="2247900" y="8410575"/>
            <a:ext cx="180000" cy="180000"/>
          </a:xfrm>
          <a:prstGeom prst="ellipse">
            <a:avLst/>
          </a:prstGeom>
          <a:solidFill>
            <a:srgbClr val="00B050"/>
          </a:solidFill>
          <a:ln w="9525" cap="flat" cmpd="sng" algn="ctr">
            <a:noFill/>
            <a:prstDash val="solid"/>
            <a:round/>
            <a:headEnd type="none" w="med" len="med"/>
            <a:tailEnd type="arrow" w="med" len="med"/>
          </a:ln>
          <a:effectLst/>
          <a:ex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zh-CN" altLang="en-US" sz="1100"/>
          </a:p>
        </xdr:txBody>
      </xdr:sp>
      <xdr:sp macro="" textlink="">
        <xdr:nvSpPr>
          <xdr:cNvPr id="98" name="椭圆 97"/>
          <xdr:cNvSpPr/>
        </xdr:nvSpPr>
        <xdr:spPr bwMode="auto">
          <a:xfrm>
            <a:off x="2676525" y="8420100"/>
            <a:ext cx="180000" cy="180000"/>
          </a:xfrm>
          <a:prstGeom prst="ellipse">
            <a:avLst/>
          </a:prstGeom>
          <a:solidFill>
            <a:srgbClr val="00B050"/>
          </a:solidFill>
          <a:ln w="9525" cap="flat" cmpd="sng" algn="ctr">
            <a:noFill/>
            <a:prstDash val="solid"/>
            <a:round/>
            <a:headEnd type="none" w="med" len="med"/>
            <a:tailEnd type="arrow" w="med" len="med"/>
          </a:ln>
          <a:effectLst/>
          <a:ex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zh-CN" altLang="en-US" sz="1100"/>
          </a:p>
        </xdr:txBody>
      </xdr:sp>
      <xdr:sp macro="" textlink="">
        <xdr:nvSpPr>
          <xdr:cNvPr id="99" name="椭圆 98"/>
          <xdr:cNvSpPr/>
        </xdr:nvSpPr>
        <xdr:spPr bwMode="auto">
          <a:xfrm>
            <a:off x="1857375" y="8420100"/>
            <a:ext cx="180000" cy="180000"/>
          </a:xfrm>
          <a:prstGeom prst="ellipse">
            <a:avLst/>
          </a:prstGeom>
          <a:solidFill>
            <a:srgbClr val="00B050"/>
          </a:solidFill>
          <a:ln w="9525" cap="flat" cmpd="sng" algn="ctr">
            <a:noFill/>
            <a:prstDash val="solid"/>
            <a:round/>
            <a:headEnd type="none" w="med" len="med"/>
            <a:tailEnd type="arrow" w="med" len="med"/>
          </a:ln>
          <a:effectLst/>
          <a:ex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zh-CN" altLang="en-US" sz="1100"/>
          </a:p>
        </xdr:txBody>
      </xdr:sp>
      <xdr:sp macro="" textlink="">
        <xdr:nvSpPr>
          <xdr:cNvPr id="100" name="椭圆 99"/>
          <xdr:cNvSpPr/>
        </xdr:nvSpPr>
        <xdr:spPr bwMode="auto">
          <a:xfrm>
            <a:off x="1438275" y="8667750"/>
            <a:ext cx="180000" cy="180000"/>
          </a:xfrm>
          <a:prstGeom prst="ellipse">
            <a:avLst/>
          </a:prstGeom>
          <a:solidFill>
            <a:srgbClr val="00B050"/>
          </a:solidFill>
          <a:ln w="9525" cap="flat" cmpd="sng" algn="ctr">
            <a:noFill/>
            <a:prstDash val="solid"/>
            <a:round/>
            <a:headEnd type="none" w="med" len="med"/>
            <a:tailEnd type="arrow" w="med" len="med"/>
          </a:ln>
          <a:effectLst/>
          <a:ex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zh-CN" altLang="en-US" sz="1100"/>
          </a:p>
        </xdr:txBody>
      </xdr:sp>
      <xdr:sp macro="" textlink="">
        <xdr:nvSpPr>
          <xdr:cNvPr id="101" name="椭圆 100"/>
          <xdr:cNvSpPr/>
        </xdr:nvSpPr>
        <xdr:spPr bwMode="auto">
          <a:xfrm>
            <a:off x="2247900" y="8658225"/>
            <a:ext cx="180000" cy="180000"/>
          </a:xfrm>
          <a:prstGeom prst="ellipse">
            <a:avLst/>
          </a:prstGeom>
          <a:solidFill>
            <a:srgbClr val="FFFF00"/>
          </a:solidFill>
          <a:ln w="9525" cap="flat" cmpd="sng" algn="ctr">
            <a:noFill/>
            <a:prstDash val="solid"/>
            <a:round/>
            <a:headEnd type="none" w="med" len="med"/>
            <a:tailEnd type="arrow" w="med" len="med"/>
          </a:ln>
          <a:effectLst/>
          <a:ex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zh-CN" altLang="en-US" sz="1100"/>
          </a:p>
        </xdr:txBody>
      </xdr:sp>
      <xdr:sp macro="" textlink="">
        <xdr:nvSpPr>
          <xdr:cNvPr id="102" name="椭圆 101"/>
          <xdr:cNvSpPr/>
        </xdr:nvSpPr>
        <xdr:spPr bwMode="auto">
          <a:xfrm>
            <a:off x="2676525" y="8667750"/>
            <a:ext cx="180000" cy="180000"/>
          </a:xfrm>
          <a:prstGeom prst="ellipse">
            <a:avLst/>
          </a:prstGeom>
          <a:solidFill>
            <a:srgbClr val="00B050"/>
          </a:solidFill>
          <a:ln w="9525" cap="flat" cmpd="sng" algn="ctr">
            <a:noFill/>
            <a:prstDash val="solid"/>
            <a:round/>
            <a:headEnd type="none" w="med" len="med"/>
            <a:tailEnd type="arrow" w="med" len="med"/>
          </a:ln>
          <a:effectLst/>
          <a:ex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zh-CN" altLang="en-US" sz="1100"/>
          </a:p>
        </xdr:txBody>
      </xdr:sp>
      <xdr:sp macro="" textlink="">
        <xdr:nvSpPr>
          <xdr:cNvPr id="103" name="椭圆 102"/>
          <xdr:cNvSpPr/>
        </xdr:nvSpPr>
        <xdr:spPr bwMode="auto">
          <a:xfrm>
            <a:off x="1857375" y="8667750"/>
            <a:ext cx="180000" cy="180000"/>
          </a:xfrm>
          <a:prstGeom prst="ellipse">
            <a:avLst/>
          </a:prstGeom>
          <a:solidFill>
            <a:srgbClr val="00B050"/>
          </a:solidFill>
          <a:ln w="9525" cap="flat" cmpd="sng" algn="ctr">
            <a:noFill/>
            <a:prstDash val="solid"/>
            <a:round/>
            <a:headEnd type="none" w="med" len="med"/>
            <a:tailEnd type="arrow" w="med" len="med"/>
          </a:ln>
          <a:effectLst/>
          <a:ex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zh-CN" altLang="en-US" sz="1100"/>
          </a:p>
        </xdr:txBody>
      </xdr:sp>
      <xdr:sp macro="" textlink="">
        <xdr:nvSpPr>
          <xdr:cNvPr id="104" name="椭圆 103"/>
          <xdr:cNvSpPr/>
        </xdr:nvSpPr>
        <xdr:spPr bwMode="auto">
          <a:xfrm>
            <a:off x="1438275" y="8877300"/>
            <a:ext cx="180000" cy="180000"/>
          </a:xfrm>
          <a:prstGeom prst="ellipse">
            <a:avLst/>
          </a:prstGeom>
          <a:solidFill>
            <a:srgbClr val="FFC000"/>
          </a:solidFill>
          <a:ln w="9525" cap="flat" cmpd="sng" algn="ctr">
            <a:noFill/>
            <a:prstDash val="solid"/>
            <a:round/>
            <a:headEnd type="none" w="med" len="med"/>
            <a:tailEnd type="arrow" w="med" len="med"/>
          </a:ln>
          <a:effectLst/>
          <a:ex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zh-CN" altLang="en-US" sz="1100"/>
          </a:p>
        </xdr:txBody>
      </xdr:sp>
      <xdr:sp macro="" textlink="">
        <xdr:nvSpPr>
          <xdr:cNvPr id="105" name="椭圆 104"/>
          <xdr:cNvSpPr/>
        </xdr:nvSpPr>
        <xdr:spPr bwMode="auto">
          <a:xfrm>
            <a:off x="2247900" y="8867775"/>
            <a:ext cx="180000" cy="180000"/>
          </a:xfrm>
          <a:prstGeom prst="ellipse">
            <a:avLst/>
          </a:prstGeom>
          <a:solidFill>
            <a:srgbClr val="00B050"/>
          </a:solidFill>
          <a:ln w="9525" cap="flat" cmpd="sng" algn="ctr">
            <a:noFill/>
            <a:prstDash val="solid"/>
            <a:round/>
            <a:headEnd type="none" w="med" len="med"/>
            <a:tailEnd type="arrow" w="med" len="med"/>
          </a:ln>
          <a:effectLst/>
          <a:ex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zh-CN" altLang="en-US" sz="1100"/>
          </a:p>
        </xdr:txBody>
      </xdr:sp>
      <xdr:sp macro="" textlink="">
        <xdr:nvSpPr>
          <xdr:cNvPr id="106" name="椭圆 105"/>
          <xdr:cNvSpPr/>
        </xdr:nvSpPr>
        <xdr:spPr bwMode="auto">
          <a:xfrm>
            <a:off x="2676525" y="8877300"/>
            <a:ext cx="180000" cy="180000"/>
          </a:xfrm>
          <a:prstGeom prst="ellipse">
            <a:avLst/>
          </a:prstGeom>
          <a:solidFill>
            <a:srgbClr val="FF0000"/>
          </a:solidFill>
          <a:ln w="9525" cap="flat" cmpd="sng" algn="ctr">
            <a:noFill/>
            <a:prstDash val="solid"/>
            <a:round/>
            <a:headEnd type="none" w="med" len="med"/>
            <a:tailEnd type="arrow" w="med" len="med"/>
          </a:ln>
          <a:effectLst/>
          <a:ex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zh-CN" altLang="en-US" sz="1100"/>
          </a:p>
        </xdr:txBody>
      </xdr:sp>
      <xdr:sp macro="" textlink="">
        <xdr:nvSpPr>
          <xdr:cNvPr id="107" name="椭圆 106"/>
          <xdr:cNvSpPr/>
        </xdr:nvSpPr>
        <xdr:spPr bwMode="auto">
          <a:xfrm>
            <a:off x="1857375" y="8877300"/>
            <a:ext cx="180000" cy="180000"/>
          </a:xfrm>
          <a:prstGeom prst="ellipse">
            <a:avLst/>
          </a:prstGeom>
          <a:solidFill>
            <a:srgbClr val="00B050"/>
          </a:solidFill>
          <a:ln w="9525" cap="flat" cmpd="sng" algn="ctr">
            <a:noFill/>
            <a:prstDash val="solid"/>
            <a:round/>
            <a:headEnd type="none" w="med" len="med"/>
            <a:tailEnd type="arrow" w="med" len="med"/>
          </a:ln>
          <a:effectLst/>
          <a:ex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zh-CN" altLang="en-US" sz="1100"/>
          </a:p>
        </xdr:txBody>
      </xdr:sp>
      <xdr:pic>
        <xdr:nvPicPr>
          <xdr:cNvPr id="108" name="图片 107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 rot="10800000">
            <a:off x="295275" y="7248525"/>
            <a:ext cx="180975" cy="238887"/>
          </a:xfrm>
          <a:prstGeom prst="rect">
            <a:avLst/>
          </a:prstGeom>
        </xdr:spPr>
      </xdr:pic>
      <xdr:sp macro="" textlink="">
        <xdr:nvSpPr>
          <xdr:cNvPr id="109" name="Rectangle 25"/>
          <xdr:cNvSpPr>
            <a:spLocks noChangeArrowheads="1"/>
          </xdr:cNvSpPr>
        </xdr:nvSpPr>
        <xdr:spPr bwMode="auto">
          <a:xfrm>
            <a:off x="857249" y="10334625"/>
            <a:ext cx="1533525" cy="285750"/>
          </a:xfrm>
          <a:prstGeom prst="rect">
            <a:avLst/>
          </a:prstGeom>
          <a:solidFill>
            <a:srgbClr val="0070C0"/>
          </a:solidFill>
          <a:ln w="9525">
            <a:solidFill>
              <a:srgbClr val="000000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zh-CN" altLang="en-US" sz="900" b="0" i="0" strike="noStrike">
                <a:solidFill>
                  <a:schemeClr val="bg1"/>
                </a:solidFill>
                <a:latin typeface="ＭＳ Ｐゴシック"/>
                <a:ea typeface="ＭＳ Ｐゴシック"/>
              </a:rPr>
              <a:t>项目汇总</a:t>
            </a:r>
            <a:endParaRPr lang="en-US" altLang="zh-CN" sz="900" b="0" i="0" strike="noStrike">
              <a:solidFill>
                <a:schemeClr val="bg1"/>
              </a:solidFill>
              <a:latin typeface="ＭＳ Ｐゴシック"/>
              <a:ea typeface="ＭＳ Ｐゴシック"/>
            </a:endParaRPr>
          </a:p>
        </xdr:txBody>
      </xdr:sp>
    </xdr:grpSp>
    <xdr:clientData/>
  </xdr:twoCellAnchor>
  <xdr:twoCellAnchor>
    <xdr:from>
      <xdr:col>3</xdr:col>
      <xdr:colOff>133350</xdr:colOff>
      <xdr:row>27</xdr:row>
      <xdr:rowOff>47625</xdr:rowOff>
    </xdr:from>
    <xdr:to>
      <xdr:col>12</xdr:col>
      <xdr:colOff>9525</xdr:colOff>
      <xdr:row>29</xdr:row>
      <xdr:rowOff>161925</xdr:rowOff>
    </xdr:to>
    <xdr:sp macro="" textlink="">
      <xdr:nvSpPr>
        <xdr:cNvPr id="110" name="矩形 109"/>
        <xdr:cNvSpPr/>
      </xdr:nvSpPr>
      <xdr:spPr bwMode="auto">
        <a:xfrm>
          <a:off x="733425" y="4781550"/>
          <a:ext cx="1676400" cy="4572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76201</xdr:colOff>
      <xdr:row>27</xdr:row>
      <xdr:rowOff>57150</xdr:rowOff>
    </xdr:from>
    <xdr:to>
      <xdr:col>16</xdr:col>
      <xdr:colOff>133351</xdr:colOff>
      <xdr:row>29</xdr:row>
      <xdr:rowOff>133350</xdr:rowOff>
    </xdr:to>
    <xdr:sp macro="" textlink="">
      <xdr:nvSpPr>
        <xdr:cNvPr id="111" name="右箭头 110"/>
        <xdr:cNvSpPr/>
      </xdr:nvSpPr>
      <xdr:spPr bwMode="auto">
        <a:xfrm>
          <a:off x="2476501" y="4791075"/>
          <a:ext cx="857250" cy="419100"/>
        </a:xfrm>
        <a:prstGeom prst="rightArrow">
          <a:avLst/>
        </a:prstGeom>
        <a:solidFill>
          <a:srgbClr val="FFFF0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arrow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47625</xdr:colOff>
      <xdr:row>9</xdr:row>
      <xdr:rowOff>104775</xdr:rowOff>
    </xdr:from>
    <xdr:to>
      <xdr:col>18</xdr:col>
      <xdr:colOff>28575</xdr:colOff>
      <xdr:row>11</xdr:row>
      <xdr:rowOff>762</xdr:rowOff>
    </xdr:to>
    <xdr:pic>
      <xdr:nvPicPr>
        <xdr:cNvPr id="112" name="图片 1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0800000">
          <a:off x="3448050" y="1752600"/>
          <a:ext cx="180975" cy="23888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161926</xdr:colOff>
      <xdr:row>50</xdr:row>
      <xdr:rowOff>7678</xdr:rowOff>
    </xdr:from>
    <xdr:to>
      <xdr:col>14</xdr:col>
      <xdr:colOff>114300</xdr:colOff>
      <xdr:row>50</xdr:row>
      <xdr:rowOff>133349</xdr:rowOff>
    </xdr:to>
    <xdr:pic>
      <xdr:nvPicPr>
        <xdr:cNvPr id="138" name="图片 13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61951" y="8684953"/>
          <a:ext cx="2552699" cy="12567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40</xdr:row>
      <xdr:rowOff>0</xdr:rowOff>
    </xdr:from>
    <xdr:to>
      <xdr:col>15</xdr:col>
      <xdr:colOff>57150</xdr:colOff>
      <xdr:row>71</xdr:row>
      <xdr:rowOff>57149</xdr:rowOff>
    </xdr:to>
    <xdr:grpSp>
      <xdr:nvGrpSpPr>
        <xdr:cNvPr id="139" name="组合 138"/>
        <xdr:cNvGrpSpPr/>
      </xdr:nvGrpSpPr>
      <xdr:grpSpPr>
        <a:xfrm>
          <a:off x="200025" y="6962775"/>
          <a:ext cx="2857500" cy="5372099"/>
          <a:chOff x="266700" y="1247775"/>
          <a:chExt cx="2857500" cy="5372099"/>
        </a:xfrm>
      </xdr:grpSpPr>
      <xdr:pic>
        <xdr:nvPicPr>
          <xdr:cNvPr id="140" name="图片 139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 rot="10800000">
            <a:off x="334495" y="1543609"/>
            <a:ext cx="180975" cy="238887"/>
          </a:xfrm>
          <a:prstGeom prst="rect">
            <a:avLst/>
          </a:prstGeom>
        </xdr:spPr>
      </xdr:pic>
      <xdr:grpSp>
        <xdr:nvGrpSpPr>
          <xdr:cNvPr id="141" name="组合 140"/>
          <xdr:cNvGrpSpPr/>
        </xdr:nvGrpSpPr>
        <xdr:grpSpPr>
          <a:xfrm>
            <a:off x="266700" y="1247775"/>
            <a:ext cx="2857500" cy="5372099"/>
            <a:chOff x="266700" y="1247775"/>
            <a:chExt cx="2857500" cy="5372099"/>
          </a:xfrm>
        </xdr:grpSpPr>
        <xdr:sp macro="" textlink="">
          <xdr:nvSpPr>
            <xdr:cNvPr id="142" name="Rectangle 15"/>
            <xdr:cNvSpPr>
              <a:spLocks noChangeArrowheads="1"/>
            </xdr:cNvSpPr>
          </xdr:nvSpPr>
          <xdr:spPr bwMode="auto">
            <a:xfrm>
              <a:off x="266700" y="1285875"/>
              <a:ext cx="2838449" cy="257175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9525">
              <a:solidFill>
                <a:srgbClr val="808080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marL="0" indent="0" algn="l" rtl="0">
                <a:defRPr sz="1000"/>
              </a:pPr>
              <a:r>
                <a:rPr lang="zh-CN" altLang="en-US" sz="1100" b="0" i="0" u="none" strike="noStrike">
                  <a:solidFill>
                    <a:srgbClr val="0000FF"/>
                  </a:solidFill>
                  <a:latin typeface="宋体"/>
                  <a:ea typeface="宋体"/>
                  <a:cs typeface="+mn-cs"/>
                </a:rPr>
                <a:t>■通知公告</a:t>
              </a:r>
            </a:p>
          </xdr:txBody>
        </xdr:sp>
        <xdr:sp macro="" textlink="">
          <xdr:nvSpPr>
            <xdr:cNvPr id="143" name="Rectangle 23"/>
            <xdr:cNvSpPr>
              <a:spLocks noChangeArrowheads="1"/>
            </xdr:cNvSpPr>
          </xdr:nvSpPr>
          <xdr:spPr bwMode="auto">
            <a:xfrm>
              <a:off x="266700" y="1247775"/>
              <a:ext cx="2857500" cy="5372099"/>
            </a:xfrm>
            <a:prstGeom prst="rect">
              <a:avLst/>
            </a:prstGeom>
            <a:noFill/>
            <a:ln w="15875">
              <a:solidFill>
                <a:srgbClr val="000000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  <xdr:txBody>
            <a:bodyPr/>
            <a:lstStyle/>
            <a:p>
              <a:endParaRPr lang="zh-CN" altLang="en-US"/>
            </a:p>
          </xdr:txBody>
        </xdr:sp>
        <xdr:pic>
          <xdr:nvPicPr>
            <xdr:cNvPr id="144" name="图片 12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000250" y="1333500"/>
              <a:ext cx="1102829" cy="179733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sp macro="" textlink="">
          <xdr:nvSpPr>
            <xdr:cNvPr id="145" name="Text Box 184"/>
            <xdr:cNvSpPr txBox="1">
              <a:spLocks noChangeArrowheads="1"/>
            </xdr:cNvSpPr>
          </xdr:nvSpPr>
          <xdr:spPr bwMode="auto">
            <a:xfrm>
              <a:off x="1152524" y="1562100"/>
              <a:ext cx="895351" cy="171450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strike="noStrike">
                  <a:solidFill>
                    <a:srgbClr val="000000"/>
                  </a:solidFill>
                  <a:latin typeface="宋体"/>
                  <a:ea typeface="宋体"/>
                </a:rPr>
                <a:t>下拉刷新</a:t>
              </a:r>
              <a:r>
                <a:rPr lang="en-US" altLang="zh-CN" sz="900" b="0" i="0" strike="noStrike">
                  <a:solidFill>
                    <a:srgbClr val="000000"/>
                  </a:solidFill>
                  <a:latin typeface="宋体"/>
                  <a:ea typeface="宋体"/>
                </a:rPr>
                <a:t>...</a:t>
              </a:r>
            </a:p>
          </xdr:txBody>
        </xdr:sp>
        <xdr:sp macro="" textlink="">
          <xdr:nvSpPr>
            <xdr:cNvPr id="146" name="Text Box 184"/>
            <xdr:cNvSpPr txBox="1">
              <a:spLocks noChangeArrowheads="1"/>
            </xdr:cNvSpPr>
          </xdr:nvSpPr>
          <xdr:spPr bwMode="auto">
            <a:xfrm>
              <a:off x="1285874" y="1952625"/>
              <a:ext cx="1352551" cy="266700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2000" b="0" i="0" strike="noStrike">
                  <a:solidFill>
                    <a:srgbClr val="000000"/>
                  </a:solidFill>
                  <a:latin typeface="宋体"/>
                  <a:ea typeface="宋体"/>
                </a:rPr>
                <a:t>通知公告</a:t>
              </a:r>
              <a:endParaRPr lang="en-US" altLang="zh-CN" sz="2000" b="0" i="0" strike="noStrike">
                <a:solidFill>
                  <a:srgbClr val="000000"/>
                </a:solidFill>
                <a:latin typeface="宋体"/>
                <a:ea typeface="宋体"/>
              </a:endParaRPr>
            </a:p>
          </xdr:txBody>
        </xdr:sp>
      </xdr:grpSp>
    </xdr:grpSp>
    <xdr:clientData/>
  </xdr:twoCellAnchor>
  <xdr:twoCellAnchor>
    <xdr:from>
      <xdr:col>1</xdr:col>
      <xdr:colOff>142875</xdr:colOff>
      <xdr:row>46</xdr:row>
      <xdr:rowOff>161926</xdr:rowOff>
    </xdr:from>
    <xdr:to>
      <xdr:col>14</xdr:col>
      <xdr:colOff>171450</xdr:colOff>
      <xdr:row>47</xdr:row>
      <xdr:rowOff>85726</xdr:rowOff>
    </xdr:to>
    <xdr:sp macro="" textlink="">
      <xdr:nvSpPr>
        <xdr:cNvPr id="147" name="Text Box 184"/>
        <xdr:cNvSpPr txBox="1">
          <a:spLocks noChangeArrowheads="1"/>
        </xdr:cNvSpPr>
      </xdr:nvSpPr>
      <xdr:spPr bwMode="auto">
        <a:xfrm>
          <a:off x="342900" y="8153401"/>
          <a:ext cx="2628900" cy="95250"/>
        </a:xfrm>
        <a:prstGeom prst="rect">
          <a:avLst/>
        </a:prstGeom>
        <a:solidFill>
          <a:schemeClr val="bg1">
            <a:lumMod val="95000"/>
          </a:scheme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endParaRPr lang="en-US" altLang="zh-CN" sz="900" b="0" i="0" strike="noStrike">
            <a:solidFill>
              <a:srgbClr val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1</xdr:col>
      <xdr:colOff>152400</xdr:colOff>
      <xdr:row>47</xdr:row>
      <xdr:rowOff>114300</xdr:rowOff>
    </xdr:from>
    <xdr:to>
      <xdr:col>14</xdr:col>
      <xdr:colOff>190500</xdr:colOff>
      <xdr:row>50</xdr:row>
      <xdr:rowOff>38100</xdr:rowOff>
    </xdr:to>
    <xdr:sp macro="" textlink="">
      <xdr:nvSpPr>
        <xdr:cNvPr id="148" name="矩形 147"/>
        <xdr:cNvSpPr/>
      </xdr:nvSpPr>
      <xdr:spPr bwMode="auto">
        <a:xfrm>
          <a:off x="352425" y="8277225"/>
          <a:ext cx="2638425" cy="438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noFill/>
          <a:prstDash val="solid"/>
          <a:round/>
          <a:headEnd type="none" w="med" len="med"/>
          <a:tailEnd type="arrow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l"/>
          <a:r>
            <a:rPr lang="zh-CN" altLang="en-US" sz="1000" b="0">
              <a:latin typeface="微软雅黑" pitchFamily="34" charset="-122"/>
              <a:ea typeface="微软雅黑" pitchFamily="34" charset="-122"/>
            </a:rPr>
            <a:t>请提交</a:t>
          </a:r>
          <a:r>
            <a:rPr lang="en-US" altLang="zh-CN" sz="1000" b="0">
              <a:latin typeface="微软雅黑" pitchFamily="34" charset="-122"/>
              <a:ea typeface="微软雅黑" pitchFamily="34" charset="-122"/>
            </a:rPr>
            <a:t>2015</a:t>
          </a:r>
          <a:r>
            <a:rPr lang="zh-CN" altLang="en-US" sz="1000" b="0">
              <a:latin typeface="微软雅黑" pitchFamily="34" charset="-122"/>
              <a:ea typeface="微软雅黑" pitchFamily="34" charset="-122"/>
            </a:rPr>
            <a:t>年的年终总结。</a:t>
          </a:r>
          <a:endParaRPr lang="en-US" altLang="zh-CN" sz="1000" b="0">
            <a:latin typeface="微软雅黑" pitchFamily="34" charset="-122"/>
            <a:ea typeface="微软雅黑" pitchFamily="34" charset="-122"/>
          </a:endParaRPr>
        </a:p>
        <a:p>
          <a:pPr algn="l"/>
          <a:r>
            <a:rPr lang="zh-CN" altLang="en-US" sz="1000" b="0" baseline="0">
              <a:solidFill>
                <a:srgbClr val="0070C0"/>
              </a:solidFill>
              <a:latin typeface="微软雅黑" pitchFamily="34" charset="-122"/>
              <a:ea typeface="微软雅黑" pitchFamily="34" charset="-122"/>
            </a:rPr>
            <a:t>通知     王经理</a:t>
          </a:r>
          <a:r>
            <a:rPr lang="zh-CN" altLang="en-US" sz="1000" b="0" baseline="0">
              <a:latin typeface="微软雅黑" pitchFamily="34" charset="-122"/>
              <a:ea typeface="微软雅黑" pitchFamily="34" charset="-122"/>
            </a:rPr>
            <a:t>       </a:t>
          </a:r>
          <a:r>
            <a:rPr lang="en-US" altLang="zh-CN" sz="1000" b="0" baseline="0">
              <a:solidFill>
                <a:schemeClr val="accent6"/>
              </a:solidFill>
              <a:latin typeface="微软雅黑" pitchFamily="34" charset="-122"/>
              <a:ea typeface="微软雅黑" pitchFamily="34" charset="-122"/>
            </a:rPr>
            <a:t>1</a:t>
          </a:r>
          <a:r>
            <a:rPr lang="zh-CN" altLang="en-US" sz="1000" b="0" baseline="0">
              <a:solidFill>
                <a:schemeClr val="accent6"/>
              </a:solidFill>
              <a:latin typeface="微软雅黑" pitchFamily="34" charset="-122"/>
              <a:ea typeface="微软雅黑" pitchFamily="34" charset="-122"/>
            </a:rPr>
            <a:t>月</a:t>
          </a:r>
          <a:r>
            <a:rPr lang="en-US" altLang="zh-CN" sz="1000" b="0" baseline="0">
              <a:solidFill>
                <a:schemeClr val="accent6"/>
              </a:solidFill>
              <a:latin typeface="微软雅黑" pitchFamily="34" charset="-122"/>
              <a:ea typeface="微软雅黑" pitchFamily="34" charset="-122"/>
            </a:rPr>
            <a:t>12</a:t>
          </a:r>
          <a:r>
            <a:rPr lang="zh-CN" altLang="en-US" sz="1000" b="0" baseline="0">
              <a:solidFill>
                <a:schemeClr val="accent6"/>
              </a:solidFill>
              <a:latin typeface="微软雅黑" pitchFamily="34" charset="-122"/>
              <a:ea typeface="微软雅黑" pitchFamily="34" charset="-122"/>
            </a:rPr>
            <a:t>日</a:t>
          </a:r>
          <a:endParaRPr lang="zh-CN" altLang="en-US" sz="1000" b="0">
            <a:solidFill>
              <a:srgbClr val="FF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 editAs="oneCell">
    <xdr:from>
      <xdr:col>2</xdr:col>
      <xdr:colOff>57151</xdr:colOff>
      <xdr:row>43</xdr:row>
      <xdr:rowOff>38100</xdr:rowOff>
    </xdr:from>
    <xdr:to>
      <xdr:col>5</xdr:col>
      <xdr:colOff>9526</xdr:colOff>
      <xdr:row>46</xdr:row>
      <xdr:rowOff>71311</xdr:rowOff>
    </xdr:to>
    <xdr:pic>
      <xdr:nvPicPr>
        <xdr:cNvPr id="149" name="图片 14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7201" y="7515225"/>
          <a:ext cx="552450" cy="54756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171451</xdr:colOff>
      <xdr:row>53</xdr:row>
      <xdr:rowOff>55303</xdr:rowOff>
    </xdr:from>
    <xdr:to>
      <xdr:col>14</xdr:col>
      <xdr:colOff>123825</xdr:colOff>
      <xdr:row>54</xdr:row>
      <xdr:rowOff>9524</xdr:rowOff>
    </xdr:to>
    <xdr:pic>
      <xdr:nvPicPr>
        <xdr:cNvPr id="150" name="图片 14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71476" y="9246928"/>
          <a:ext cx="2552699" cy="125671"/>
        </a:xfrm>
        <a:prstGeom prst="rect">
          <a:avLst/>
        </a:prstGeom>
      </xdr:spPr>
    </xdr:pic>
    <xdr:clientData/>
  </xdr:twoCellAnchor>
  <xdr:twoCellAnchor>
    <xdr:from>
      <xdr:col>1</xdr:col>
      <xdr:colOff>161925</xdr:colOff>
      <xdr:row>50</xdr:row>
      <xdr:rowOff>161925</xdr:rowOff>
    </xdr:from>
    <xdr:to>
      <xdr:col>15</xdr:col>
      <xdr:colOff>0</xdr:colOff>
      <xdr:row>53</xdr:row>
      <xdr:rowOff>85725</xdr:rowOff>
    </xdr:to>
    <xdr:sp macro="" textlink="">
      <xdr:nvSpPr>
        <xdr:cNvPr id="151" name="矩形 150"/>
        <xdr:cNvSpPr/>
      </xdr:nvSpPr>
      <xdr:spPr bwMode="auto">
        <a:xfrm>
          <a:off x="361950" y="8839200"/>
          <a:ext cx="2638425" cy="438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noFill/>
          <a:prstDash val="solid"/>
          <a:round/>
          <a:headEnd type="none" w="med" len="med"/>
          <a:tailEnd type="arrow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l"/>
          <a:r>
            <a:rPr lang="zh-CN" altLang="en-US" sz="1000" b="0">
              <a:latin typeface="微软雅黑" pitchFamily="34" charset="-122"/>
              <a:ea typeface="微软雅黑" pitchFamily="34" charset="-122"/>
            </a:rPr>
            <a:t>新年</a:t>
          </a:r>
          <a:r>
            <a:rPr lang="en-US" altLang="zh-CN" sz="1000" b="0">
              <a:latin typeface="微软雅黑" pitchFamily="34" charset="-122"/>
              <a:ea typeface="微软雅黑" pitchFamily="34" charset="-122"/>
            </a:rPr>
            <a:t>5</a:t>
          </a:r>
          <a:r>
            <a:rPr lang="zh-CN" altLang="en-US" sz="1000" b="0">
              <a:latin typeface="微软雅黑" pitchFamily="34" charset="-122"/>
              <a:ea typeface="微软雅黑" pitchFamily="34" charset="-122"/>
            </a:rPr>
            <a:t>号线上行线推进计划安排。</a:t>
          </a:r>
          <a:endParaRPr lang="en-US" altLang="zh-CN" sz="1000" b="0">
            <a:latin typeface="微软雅黑" pitchFamily="34" charset="-122"/>
            <a:ea typeface="微软雅黑" pitchFamily="34" charset="-122"/>
          </a:endParaRPr>
        </a:p>
        <a:p>
          <a:pPr algn="l"/>
          <a:r>
            <a:rPr lang="zh-CN" altLang="en-US" sz="1000" b="0" baseline="0">
              <a:solidFill>
                <a:srgbClr val="0070C0"/>
              </a:solidFill>
              <a:latin typeface="微软雅黑" pitchFamily="34" charset="-122"/>
              <a:ea typeface="微软雅黑" pitchFamily="34" charset="-122"/>
            </a:rPr>
            <a:t>公告     项目部</a:t>
          </a:r>
          <a:r>
            <a:rPr lang="zh-CN" altLang="en-US" sz="1000" b="0" baseline="0">
              <a:latin typeface="微软雅黑" pitchFamily="34" charset="-122"/>
              <a:ea typeface="微软雅黑" pitchFamily="34" charset="-122"/>
            </a:rPr>
            <a:t>       </a:t>
          </a:r>
          <a:r>
            <a:rPr lang="en-US" altLang="zh-CN" sz="1000" b="0" baseline="0">
              <a:solidFill>
                <a:schemeClr val="accent6"/>
              </a:solidFill>
              <a:latin typeface="微软雅黑" pitchFamily="34" charset="-122"/>
              <a:ea typeface="微软雅黑" pitchFamily="34" charset="-122"/>
            </a:rPr>
            <a:t>1</a:t>
          </a:r>
          <a:r>
            <a:rPr lang="zh-CN" altLang="en-US" sz="1000" b="0" baseline="0">
              <a:solidFill>
                <a:schemeClr val="accent6"/>
              </a:solidFill>
              <a:latin typeface="微软雅黑" pitchFamily="34" charset="-122"/>
              <a:ea typeface="微软雅黑" pitchFamily="34" charset="-122"/>
            </a:rPr>
            <a:t>月</a:t>
          </a:r>
          <a:r>
            <a:rPr lang="en-US" altLang="zh-CN" sz="1000" b="0" baseline="0">
              <a:solidFill>
                <a:schemeClr val="accent6"/>
              </a:solidFill>
              <a:latin typeface="微软雅黑" pitchFamily="34" charset="-122"/>
              <a:ea typeface="微软雅黑" pitchFamily="34" charset="-122"/>
            </a:rPr>
            <a:t>13</a:t>
          </a:r>
          <a:r>
            <a:rPr lang="zh-CN" altLang="en-US" sz="1000" b="0" baseline="0">
              <a:solidFill>
                <a:schemeClr val="accent6"/>
              </a:solidFill>
              <a:latin typeface="微软雅黑" pitchFamily="34" charset="-122"/>
              <a:ea typeface="微软雅黑" pitchFamily="34" charset="-122"/>
            </a:rPr>
            <a:t>日</a:t>
          </a:r>
          <a:endParaRPr lang="zh-CN" altLang="en-US" sz="1000" b="0">
            <a:solidFill>
              <a:srgbClr val="FF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 editAs="oneCell">
    <xdr:from>
      <xdr:col>1</xdr:col>
      <xdr:colOff>171451</xdr:colOff>
      <xdr:row>56</xdr:row>
      <xdr:rowOff>112453</xdr:rowOff>
    </xdr:from>
    <xdr:to>
      <xdr:col>14</xdr:col>
      <xdr:colOff>123825</xdr:colOff>
      <xdr:row>57</xdr:row>
      <xdr:rowOff>66674</xdr:rowOff>
    </xdr:to>
    <xdr:pic>
      <xdr:nvPicPr>
        <xdr:cNvPr id="152" name="图片 15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71476" y="9818428"/>
          <a:ext cx="2552699" cy="125671"/>
        </a:xfrm>
        <a:prstGeom prst="rect">
          <a:avLst/>
        </a:prstGeom>
      </xdr:spPr>
    </xdr:pic>
    <xdr:clientData/>
  </xdr:twoCellAnchor>
  <xdr:twoCellAnchor>
    <xdr:from>
      <xdr:col>1</xdr:col>
      <xdr:colOff>161925</xdr:colOff>
      <xdr:row>54</xdr:row>
      <xdr:rowOff>47625</xdr:rowOff>
    </xdr:from>
    <xdr:to>
      <xdr:col>15</xdr:col>
      <xdr:colOff>0</xdr:colOff>
      <xdr:row>56</xdr:row>
      <xdr:rowOff>142875</xdr:rowOff>
    </xdr:to>
    <xdr:sp macro="" textlink="">
      <xdr:nvSpPr>
        <xdr:cNvPr id="153" name="矩形 152"/>
        <xdr:cNvSpPr/>
      </xdr:nvSpPr>
      <xdr:spPr bwMode="auto">
        <a:xfrm>
          <a:off x="361950" y="9410700"/>
          <a:ext cx="2638425" cy="438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noFill/>
          <a:prstDash val="solid"/>
          <a:round/>
          <a:headEnd type="none" w="med" len="med"/>
          <a:tailEnd type="arrow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l"/>
          <a:r>
            <a:rPr lang="zh-CN" altLang="en-US" sz="1000" b="0">
              <a:latin typeface="微软雅黑" pitchFamily="34" charset="-122"/>
              <a:ea typeface="微软雅黑" pitchFamily="34" charset="-122"/>
            </a:rPr>
            <a:t>张经理审核了你的</a:t>
          </a:r>
          <a:r>
            <a:rPr lang="en-US" altLang="zh-CN" sz="1000" b="0">
              <a:latin typeface="微软雅黑" pitchFamily="34" charset="-122"/>
              <a:ea typeface="微软雅黑" pitchFamily="34" charset="-122"/>
            </a:rPr>
            <a:t>204</a:t>
          </a:r>
          <a:r>
            <a:rPr lang="zh-CN" altLang="en-US" sz="1000" b="0">
              <a:latin typeface="微软雅黑" pitchFamily="34" charset="-122"/>
              <a:ea typeface="微软雅黑" pitchFamily="34" charset="-122"/>
            </a:rPr>
            <a:t>环报表。</a:t>
          </a:r>
          <a:endParaRPr lang="en-US" altLang="zh-CN" sz="1000" b="0">
            <a:latin typeface="微软雅黑" pitchFamily="34" charset="-122"/>
            <a:ea typeface="微软雅黑" pitchFamily="34" charset="-122"/>
          </a:endParaRPr>
        </a:p>
        <a:p>
          <a:pPr algn="l"/>
          <a:r>
            <a:rPr lang="zh-CN" altLang="en-US" sz="1000" b="0" baseline="0">
              <a:solidFill>
                <a:srgbClr val="0070C0"/>
              </a:solidFill>
              <a:latin typeface="微软雅黑" pitchFamily="34" charset="-122"/>
              <a:ea typeface="微软雅黑" pitchFamily="34" charset="-122"/>
            </a:rPr>
            <a:t>消息     系统</a:t>
          </a:r>
          <a:r>
            <a:rPr lang="zh-CN" altLang="en-US" sz="1000" b="0" baseline="0">
              <a:latin typeface="微软雅黑" pitchFamily="34" charset="-122"/>
              <a:ea typeface="微软雅黑" pitchFamily="34" charset="-122"/>
            </a:rPr>
            <a:t>          </a:t>
          </a:r>
          <a:r>
            <a:rPr lang="en-US" altLang="zh-CN" sz="1000" b="0" baseline="0">
              <a:solidFill>
                <a:schemeClr val="accent6"/>
              </a:solidFill>
              <a:latin typeface="微软雅黑" pitchFamily="34" charset="-122"/>
              <a:ea typeface="微软雅黑" pitchFamily="34" charset="-122"/>
            </a:rPr>
            <a:t>1</a:t>
          </a:r>
          <a:r>
            <a:rPr lang="zh-CN" altLang="en-US" sz="1000" b="0" baseline="0">
              <a:solidFill>
                <a:schemeClr val="accent6"/>
              </a:solidFill>
              <a:latin typeface="微软雅黑" pitchFamily="34" charset="-122"/>
              <a:ea typeface="微软雅黑" pitchFamily="34" charset="-122"/>
            </a:rPr>
            <a:t>月</a:t>
          </a:r>
          <a:r>
            <a:rPr lang="en-US" altLang="zh-CN" sz="1000" b="0" baseline="0">
              <a:solidFill>
                <a:schemeClr val="accent6"/>
              </a:solidFill>
              <a:latin typeface="微软雅黑" pitchFamily="34" charset="-122"/>
              <a:ea typeface="微软雅黑" pitchFamily="34" charset="-122"/>
            </a:rPr>
            <a:t>12</a:t>
          </a:r>
          <a:r>
            <a:rPr lang="zh-CN" altLang="en-US" sz="1000" b="0" baseline="0">
              <a:solidFill>
                <a:schemeClr val="accent6"/>
              </a:solidFill>
              <a:latin typeface="微软雅黑" pitchFamily="34" charset="-122"/>
              <a:ea typeface="微软雅黑" pitchFamily="34" charset="-122"/>
            </a:rPr>
            <a:t>日</a:t>
          </a:r>
          <a:endParaRPr lang="zh-CN" altLang="en-US" sz="1000" b="0">
            <a:solidFill>
              <a:srgbClr val="FF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 editAs="oneCell">
    <xdr:from>
      <xdr:col>1</xdr:col>
      <xdr:colOff>161926</xdr:colOff>
      <xdr:row>59</xdr:row>
      <xdr:rowOff>141028</xdr:rowOff>
    </xdr:from>
    <xdr:to>
      <xdr:col>14</xdr:col>
      <xdr:colOff>114300</xdr:colOff>
      <xdr:row>60</xdr:row>
      <xdr:rowOff>95249</xdr:rowOff>
    </xdr:to>
    <xdr:pic>
      <xdr:nvPicPr>
        <xdr:cNvPr id="154" name="图片 15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61951" y="10361353"/>
          <a:ext cx="2552699" cy="125671"/>
        </a:xfrm>
        <a:prstGeom prst="rect">
          <a:avLst/>
        </a:prstGeom>
      </xdr:spPr>
    </xdr:pic>
    <xdr:clientData/>
  </xdr:twoCellAnchor>
  <xdr:twoCellAnchor>
    <xdr:from>
      <xdr:col>1</xdr:col>
      <xdr:colOff>152400</xdr:colOff>
      <xdr:row>57</xdr:row>
      <xdr:rowOff>76200</xdr:rowOff>
    </xdr:from>
    <xdr:to>
      <xdr:col>14</xdr:col>
      <xdr:colOff>190500</xdr:colOff>
      <xdr:row>60</xdr:row>
      <xdr:rowOff>0</xdr:rowOff>
    </xdr:to>
    <xdr:sp macro="" textlink="">
      <xdr:nvSpPr>
        <xdr:cNvPr id="155" name="矩形 154"/>
        <xdr:cNvSpPr/>
      </xdr:nvSpPr>
      <xdr:spPr bwMode="auto">
        <a:xfrm>
          <a:off x="352425" y="9953625"/>
          <a:ext cx="2638425" cy="438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noFill/>
          <a:prstDash val="solid"/>
          <a:round/>
          <a:headEnd type="none" w="med" len="med"/>
          <a:tailEnd type="arrow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l"/>
          <a:r>
            <a:rPr lang="zh-CN" altLang="en-US" sz="1000" b="0">
              <a:latin typeface="微软雅黑" pitchFamily="34" charset="-122"/>
              <a:ea typeface="微软雅黑" pitchFamily="34" charset="-122"/>
            </a:rPr>
            <a:t>张经理移交一项问题等你处理。</a:t>
          </a:r>
          <a:endParaRPr lang="en-US" altLang="zh-CN" sz="1000" b="0">
            <a:latin typeface="微软雅黑" pitchFamily="34" charset="-122"/>
            <a:ea typeface="微软雅黑" pitchFamily="34" charset="-122"/>
          </a:endParaRPr>
        </a:p>
        <a:p>
          <a:pPr algn="l"/>
          <a:r>
            <a:rPr lang="zh-CN" altLang="en-US" sz="1000" b="0" baseline="0">
              <a:solidFill>
                <a:srgbClr val="0070C0"/>
              </a:solidFill>
              <a:latin typeface="微软雅黑" pitchFamily="34" charset="-122"/>
              <a:ea typeface="微软雅黑" pitchFamily="34" charset="-122"/>
            </a:rPr>
            <a:t>消息     系统  </a:t>
          </a:r>
          <a:r>
            <a:rPr lang="zh-CN" altLang="en-US" sz="1000" b="0" baseline="0">
              <a:latin typeface="微软雅黑" pitchFamily="34" charset="-122"/>
              <a:ea typeface="微软雅黑" pitchFamily="34" charset="-122"/>
            </a:rPr>
            <a:t>        </a:t>
          </a:r>
          <a:r>
            <a:rPr lang="en-US" altLang="zh-CN" sz="1000" b="0" baseline="0">
              <a:solidFill>
                <a:schemeClr val="accent6"/>
              </a:solidFill>
              <a:latin typeface="微软雅黑" pitchFamily="34" charset="-122"/>
              <a:ea typeface="微软雅黑" pitchFamily="34" charset="-122"/>
            </a:rPr>
            <a:t>1</a:t>
          </a:r>
          <a:r>
            <a:rPr lang="zh-CN" altLang="en-US" sz="1000" b="0" baseline="0">
              <a:solidFill>
                <a:schemeClr val="accent6"/>
              </a:solidFill>
              <a:latin typeface="微软雅黑" pitchFamily="34" charset="-122"/>
              <a:ea typeface="微软雅黑" pitchFamily="34" charset="-122"/>
            </a:rPr>
            <a:t>月</a:t>
          </a:r>
          <a:r>
            <a:rPr lang="en-US" altLang="zh-CN" sz="1000" b="0" baseline="0">
              <a:solidFill>
                <a:schemeClr val="accent6"/>
              </a:solidFill>
              <a:latin typeface="微软雅黑" pitchFamily="34" charset="-122"/>
              <a:ea typeface="微软雅黑" pitchFamily="34" charset="-122"/>
            </a:rPr>
            <a:t>12</a:t>
          </a:r>
          <a:r>
            <a:rPr lang="zh-CN" altLang="en-US" sz="1000" b="0" baseline="0">
              <a:solidFill>
                <a:schemeClr val="accent6"/>
              </a:solidFill>
              <a:latin typeface="微软雅黑" pitchFamily="34" charset="-122"/>
              <a:ea typeface="微软雅黑" pitchFamily="34" charset="-122"/>
            </a:rPr>
            <a:t>日</a:t>
          </a:r>
          <a:endParaRPr lang="zh-CN" altLang="en-US" sz="1000" b="0">
            <a:solidFill>
              <a:srgbClr val="FF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 editAs="oneCell">
    <xdr:from>
      <xdr:col>1</xdr:col>
      <xdr:colOff>133351</xdr:colOff>
      <xdr:row>63</xdr:row>
      <xdr:rowOff>26728</xdr:rowOff>
    </xdr:from>
    <xdr:to>
      <xdr:col>14</xdr:col>
      <xdr:colOff>85725</xdr:colOff>
      <xdr:row>63</xdr:row>
      <xdr:rowOff>152399</xdr:rowOff>
    </xdr:to>
    <xdr:pic>
      <xdr:nvPicPr>
        <xdr:cNvPr id="156" name="图片 15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33376" y="10932853"/>
          <a:ext cx="2552699" cy="125671"/>
        </a:xfrm>
        <a:prstGeom prst="rect">
          <a:avLst/>
        </a:prstGeom>
      </xdr:spPr>
    </xdr:pic>
    <xdr:clientData/>
  </xdr:twoCellAnchor>
  <xdr:twoCellAnchor>
    <xdr:from>
      <xdr:col>1</xdr:col>
      <xdr:colOff>123825</xdr:colOff>
      <xdr:row>60</xdr:row>
      <xdr:rowOff>133350</xdr:rowOff>
    </xdr:from>
    <xdr:to>
      <xdr:col>14</xdr:col>
      <xdr:colOff>161925</xdr:colOff>
      <xdr:row>63</xdr:row>
      <xdr:rowOff>57150</xdr:rowOff>
    </xdr:to>
    <xdr:sp macro="" textlink="">
      <xdr:nvSpPr>
        <xdr:cNvPr id="157" name="矩形 156"/>
        <xdr:cNvSpPr/>
      </xdr:nvSpPr>
      <xdr:spPr bwMode="auto">
        <a:xfrm>
          <a:off x="323850" y="10525125"/>
          <a:ext cx="2638425" cy="438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noFill/>
          <a:prstDash val="solid"/>
          <a:round/>
          <a:headEnd type="none" w="med" len="med"/>
          <a:tailEnd type="arrow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l"/>
          <a:r>
            <a:rPr lang="zh-CN" altLang="en-US" sz="1000" b="0">
              <a:latin typeface="微软雅黑" pitchFamily="34" charset="-122"/>
              <a:ea typeface="微软雅黑" pitchFamily="34" charset="-122"/>
            </a:rPr>
            <a:t>系统提醒，你的密码已经</a:t>
          </a:r>
          <a:r>
            <a:rPr lang="en-US" altLang="zh-CN" sz="1000" b="0">
              <a:latin typeface="微软雅黑" pitchFamily="34" charset="-122"/>
              <a:ea typeface="微软雅黑" pitchFamily="34" charset="-122"/>
            </a:rPr>
            <a:t>5</a:t>
          </a:r>
          <a:r>
            <a:rPr lang="zh-CN" altLang="en-US" sz="1000" b="0">
              <a:latin typeface="微软雅黑" pitchFamily="34" charset="-122"/>
              <a:ea typeface="微软雅黑" pitchFamily="34" charset="-122"/>
            </a:rPr>
            <a:t>个月未修改。</a:t>
          </a:r>
          <a:endParaRPr lang="en-US" altLang="zh-CN" sz="1000" b="0">
            <a:latin typeface="微软雅黑" pitchFamily="34" charset="-122"/>
            <a:ea typeface="微软雅黑" pitchFamily="34" charset="-122"/>
          </a:endParaRPr>
        </a:p>
        <a:p>
          <a:pPr algn="l"/>
          <a:r>
            <a:rPr lang="zh-CN" altLang="en-US" sz="1000" b="0" baseline="0">
              <a:solidFill>
                <a:srgbClr val="0070C0"/>
              </a:solidFill>
              <a:latin typeface="微软雅黑" pitchFamily="34" charset="-122"/>
              <a:ea typeface="微软雅黑" pitchFamily="34" charset="-122"/>
            </a:rPr>
            <a:t>消息     系统</a:t>
          </a:r>
          <a:r>
            <a:rPr lang="zh-CN" altLang="en-US" sz="1000" b="0" baseline="0">
              <a:latin typeface="微软雅黑" pitchFamily="34" charset="-122"/>
              <a:ea typeface="微软雅黑" pitchFamily="34" charset="-122"/>
            </a:rPr>
            <a:t>       </a:t>
          </a:r>
          <a:r>
            <a:rPr lang="en-US" altLang="zh-CN" sz="1000" b="0" baseline="0">
              <a:solidFill>
                <a:schemeClr val="accent6"/>
              </a:solidFill>
              <a:latin typeface="微软雅黑" pitchFamily="34" charset="-122"/>
              <a:ea typeface="微软雅黑" pitchFamily="34" charset="-122"/>
            </a:rPr>
            <a:t>1</a:t>
          </a:r>
          <a:r>
            <a:rPr lang="zh-CN" altLang="en-US" sz="1000" b="0" baseline="0">
              <a:solidFill>
                <a:schemeClr val="accent6"/>
              </a:solidFill>
              <a:latin typeface="微软雅黑" pitchFamily="34" charset="-122"/>
              <a:ea typeface="微软雅黑" pitchFamily="34" charset="-122"/>
            </a:rPr>
            <a:t>月</a:t>
          </a:r>
          <a:r>
            <a:rPr lang="en-US" altLang="zh-CN" sz="1000" b="0" baseline="0">
              <a:solidFill>
                <a:schemeClr val="accent6"/>
              </a:solidFill>
              <a:latin typeface="微软雅黑" pitchFamily="34" charset="-122"/>
              <a:ea typeface="微软雅黑" pitchFamily="34" charset="-122"/>
            </a:rPr>
            <a:t>12</a:t>
          </a:r>
          <a:r>
            <a:rPr lang="zh-CN" altLang="en-US" sz="1000" b="0" baseline="0">
              <a:solidFill>
                <a:schemeClr val="accent6"/>
              </a:solidFill>
              <a:latin typeface="微软雅黑" pitchFamily="34" charset="-122"/>
              <a:ea typeface="微软雅黑" pitchFamily="34" charset="-122"/>
            </a:rPr>
            <a:t>日</a:t>
          </a:r>
          <a:endParaRPr lang="zh-CN" altLang="en-US" sz="1000" b="0">
            <a:solidFill>
              <a:srgbClr val="FF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12</xdr:col>
      <xdr:colOff>76199</xdr:colOff>
      <xdr:row>48</xdr:row>
      <xdr:rowOff>51053</xdr:rowOff>
    </xdr:from>
    <xdr:to>
      <xdr:col>13</xdr:col>
      <xdr:colOff>76199</xdr:colOff>
      <xdr:row>49</xdr:row>
      <xdr:rowOff>143636</xdr:rowOff>
    </xdr:to>
    <xdr:pic>
      <xdr:nvPicPr>
        <xdr:cNvPr id="158" name="图片 15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0800000" flipH="1">
          <a:off x="2476499" y="8385428"/>
          <a:ext cx="200025" cy="264033"/>
        </a:xfrm>
        <a:prstGeom prst="rect">
          <a:avLst/>
        </a:prstGeom>
      </xdr:spPr>
    </xdr:pic>
    <xdr:clientData/>
  </xdr:twoCellAnchor>
  <xdr:twoCellAnchor>
    <xdr:from>
      <xdr:col>12</xdr:col>
      <xdr:colOff>66674</xdr:colOff>
      <xdr:row>51</xdr:row>
      <xdr:rowOff>51053</xdr:rowOff>
    </xdr:from>
    <xdr:to>
      <xdr:col>13</xdr:col>
      <xdr:colOff>66674</xdr:colOff>
      <xdr:row>52</xdr:row>
      <xdr:rowOff>143636</xdr:rowOff>
    </xdr:to>
    <xdr:pic>
      <xdr:nvPicPr>
        <xdr:cNvPr id="159" name="图片 15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0800000" flipH="1">
          <a:off x="2466974" y="8899778"/>
          <a:ext cx="200025" cy="264033"/>
        </a:xfrm>
        <a:prstGeom prst="rect">
          <a:avLst/>
        </a:prstGeom>
      </xdr:spPr>
    </xdr:pic>
    <xdr:clientData/>
  </xdr:twoCellAnchor>
  <xdr:twoCellAnchor>
    <xdr:from>
      <xdr:col>12</xdr:col>
      <xdr:colOff>66674</xdr:colOff>
      <xdr:row>55</xdr:row>
      <xdr:rowOff>3428</xdr:rowOff>
    </xdr:from>
    <xdr:to>
      <xdr:col>13</xdr:col>
      <xdr:colOff>66674</xdr:colOff>
      <xdr:row>56</xdr:row>
      <xdr:rowOff>96011</xdr:rowOff>
    </xdr:to>
    <xdr:pic>
      <xdr:nvPicPr>
        <xdr:cNvPr id="160" name="图片 15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0800000" flipH="1">
          <a:off x="2466974" y="9537953"/>
          <a:ext cx="200025" cy="264033"/>
        </a:xfrm>
        <a:prstGeom prst="rect">
          <a:avLst/>
        </a:prstGeom>
      </xdr:spPr>
    </xdr:pic>
    <xdr:clientData/>
  </xdr:twoCellAnchor>
  <xdr:twoCellAnchor>
    <xdr:from>
      <xdr:col>12</xdr:col>
      <xdr:colOff>47624</xdr:colOff>
      <xdr:row>58</xdr:row>
      <xdr:rowOff>22478</xdr:rowOff>
    </xdr:from>
    <xdr:to>
      <xdr:col>13</xdr:col>
      <xdr:colOff>47624</xdr:colOff>
      <xdr:row>59</xdr:row>
      <xdr:rowOff>115061</xdr:rowOff>
    </xdr:to>
    <xdr:pic>
      <xdr:nvPicPr>
        <xdr:cNvPr id="161" name="图片 16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0800000" flipH="1">
          <a:off x="2447924" y="10071353"/>
          <a:ext cx="200025" cy="264033"/>
        </a:xfrm>
        <a:prstGeom prst="rect">
          <a:avLst/>
        </a:prstGeom>
      </xdr:spPr>
    </xdr:pic>
    <xdr:clientData/>
  </xdr:twoCellAnchor>
  <xdr:twoCellAnchor>
    <xdr:from>
      <xdr:col>12</xdr:col>
      <xdr:colOff>57149</xdr:colOff>
      <xdr:row>61</xdr:row>
      <xdr:rowOff>12953</xdr:rowOff>
    </xdr:from>
    <xdr:to>
      <xdr:col>13</xdr:col>
      <xdr:colOff>57149</xdr:colOff>
      <xdr:row>62</xdr:row>
      <xdr:rowOff>105536</xdr:rowOff>
    </xdr:to>
    <xdr:pic>
      <xdr:nvPicPr>
        <xdr:cNvPr id="162" name="图片 16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0800000" flipH="1">
          <a:off x="2457449" y="10576178"/>
          <a:ext cx="200025" cy="264033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123826</xdr:colOff>
      <xdr:row>66</xdr:row>
      <xdr:rowOff>45778</xdr:rowOff>
    </xdr:from>
    <xdr:to>
      <xdr:col>14</xdr:col>
      <xdr:colOff>76200</xdr:colOff>
      <xdr:row>66</xdr:row>
      <xdr:rowOff>171449</xdr:rowOff>
    </xdr:to>
    <xdr:pic>
      <xdr:nvPicPr>
        <xdr:cNvPr id="163" name="图片 16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23851" y="11466253"/>
          <a:ext cx="2552699" cy="125671"/>
        </a:xfrm>
        <a:prstGeom prst="rect">
          <a:avLst/>
        </a:prstGeom>
      </xdr:spPr>
    </xdr:pic>
    <xdr:clientData/>
  </xdr:twoCellAnchor>
  <xdr:twoCellAnchor>
    <xdr:from>
      <xdr:col>1</xdr:col>
      <xdr:colOff>114300</xdr:colOff>
      <xdr:row>63</xdr:row>
      <xdr:rowOff>152400</xdr:rowOff>
    </xdr:from>
    <xdr:to>
      <xdr:col>14</xdr:col>
      <xdr:colOff>152400</xdr:colOff>
      <xdr:row>66</xdr:row>
      <xdr:rowOff>76200</xdr:rowOff>
    </xdr:to>
    <xdr:sp macro="" textlink="">
      <xdr:nvSpPr>
        <xdr:cNvPr id="164" name="矩形 163"/>
        <xdr:cNvSpPr/>
      </xdr:nvSpPr>
      <xdr:spPr bwMode="auto">
        <a:xfrm>
          <a:off x="314325" y="11058525"/>
          <a:ext cx="2638425" cy="438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noFill/>
          <a:prstDash val="solid"/>
          <a:round/>
          <a:headEnd type="none" w="med" len="med"/>
          <a:tailEnd type="arrow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l"/>
          <a:r>
            <a:rPr lang="zh-CN" altLang="en-US" sz="1000" b="0">
              <a:latin typeface="微软雅黑" pitchFamily="34" charset="-122"/>
              <a:ea typeface="微软雅黑" pitchFamily="34" charset="-122"/>
            </a:rPr>
            <a:t>上海地铁</a:t>
          </a:r>
          <a:r>
            <a:rPr lang="en-US" altLang="zh-CN" sz="1000" b="0">
              <a:latin typeface="微软雅黑" pitchFamily="34" charset="-122"/>
              <a:ea typeface="微软雅黑" pitchFamily="34" charset="-122"/>
            </a:rPr>
            <a:t>5</a:t>
          </a:r>
          <a:r>
            <a:rPr lang="zh-CN" altLang="en-US" sz="1000" b="0">
              <a:latin typeface="微软雅黑" pitchFamily="34" charset="-122"/>
              <a:ea typeface="微软雅黑" pitchFamily="34" charset="-122"/>
            </a:rPr>
            <a:t>号线</a:t>
          </a:r>
          <a:r>
            <a:rPr lang="en-US" altLang="zh-CN" sz="1000" b="0">
              <a:latin typeface="微软雅黑" pitchFamily="34" charset="-122"/>
              <a:ea typeface="微软雅黑" pitchFamily="34" charset="-122"/>
            </a:rPr>
            <a:t>2</a:t>
          </a:r>
          <a:r>
            <a:rPr lang="zh-CN" altLang="en-US" sz="1000" b="0">
              <a:latin typeface="微软雅黑" pitchFamily="34" charset="-122"/>
              <a:ea typeface="微软雅黑" pitchFamily="34" charset="-122"/>
            </a:rPr>
            <a:t>标段上行线</a:t>
          </a:r>
          <a:r>
            <a:rPr lang="en-US" altLang="zh-CN" sz="1000" b="0">
              <a:latin typeface="微软雅黑" pitchFamily="34" charset="-122"/>
              <a:ea typeface="微软雅黑" pitchFamily="34" charset="-122"/>
            </a:rPr>
            <a:t>2016-01-12</a:t>
          </a:r>
          <a:r>
            <a:rPr lang="zh-CN" altLang="en-US" sz="1000" b="0">
              <a:latin typeface="微软雅黑" pitchFamily="34" charset="-122"/>
              <a:ea typeface="微软雅黑" pitchFamily="34" charset="-122"/>
            </a:rPr>
            <a:t>日报。</a:t>
          </a:r>
          <a:endParaRPr lang="en-US" altLang="zh-CN" sz="1000" b="0">
            <a:latin typeface="微软雅黑" pitchFamily="34" charset="-122"/>
            <a:ea typeface="微软雅黑" pitchFamily="34" charset="-122"/>
          </a:endParaRPr>
        </a:p>
        <a:p>
          <a:pPr algn="l"/>
          <a:r>
            <a:rPr lang="zh-CN" altLang="en-US" sz="1000" b="0" baseline="0">
              <a:solidFill>
                <a:srgbClr val="0070C0"/>
              </a:solidFill>
              <a:latin typeface="微软雅黑" pitchFamily="34" charset="-122"/>
              <a:ea typeface="微软雅黑" pitchFamily="34" charset="-122"/>
            </a:rPr>
            <a:t>每日一报     张经理</a:t>
          </a:r>
          <a:r>
            <a:rPr lang="zh-CN" altLang="en-US" sz="1000" b="0" baseline="0">
              <a:latin typeface="微软雅黑" pitchFamily="34" charset="-122"/>
              <a:ea typeface="微软雅黑" pitchFamily="34" charset="-122"/>
            </a:rPr>
            <a:t>       </a:t>
          </a:r>
          <a:r>
            <a:rPr lang="en-US" altLang="zh-CN" sz="1000" b="0" baseline="0">
              <a:solidFill>
                <a:schemeClr val="accent6"/>
              </a:solidFill>
              <a:latin typeface="微软雅黑" pitchFamily="34" charset="-122"/>
              <a:ea typeface="微软雅黑" pitchFamily="34" charset="-122"/>
            </a:rPr>
            <a:t>1</a:t>
          </a:r>
          <a:r>
            <a:rPr lang="zh-CN" altLang="en-US" sz="1000" b="0" baseline="0">
              <a:solidFill>
                <a:schemeClr val="accent6"/>
              </a:solidFill>
              <a:latin typeface="微软雅黑" pitchFamily="34" charset="-122"/>
              <a:ea typeface="微软雅黑" pitchFamily="34" charset="-122"/>
            </a:rPr>
            <a:t>月</a:t>
          </a:r>
          <a:r>
            <a:rPr lang="en-US" altLang="zh-CN" sz="1000" b="0" baseline="0">
              <a:solidFill>
                <a:schemeClr val="accent6"/>
              </a:solidFill>
              <a:latin typeface="微软雅黑" pitchFamily="34" charset="-122"/>
              <a:ea typeface="微软雅黑" pitchFamily="34" charset="-122"/>
            </a:rPr>
            <a:t>12</a:t>
          </a:r>
          <a:r>
            <a:rPr lang="zh-CN" altLang="en-US" sz="1000" b="0" baseline="0">
              <a:solidFill>
                <a:schemeClr val="accent6"/>
              </a:solidFill>
              <a:latin typeface="微软雅黑" pitchFamily="34" charset="-122"/>
              <a:ea typeface="微软雅黑" pitchFamily="34" charset="-122"/>
            </a:rPr>
            <a:t>日</a:t>
          </a:r>
          <a:endParaRPr lang="zh-CN" altLang="en-US" sz="1000" b="0">
            <a:solidFill>
              <a:srgbClr val="FF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12</xdr:col>
      <xdr:colOff>66674</xdr:colOff>
      <xdr:row>65</xdr:row>
      <xdr:rowOff>22478</xdr:rowOff>
    </xdr:from>
    <xdr:to>
      <xdr:col>13</xdr:col>
      <xdr:colOff>66674</xdr:colOff>
      <xdr:row>66</xdr:row>
      <xdr:rowOff>115061</xdr:rowOff>
    </xdr:to>
    <xdr:pic>
      <xdr:nvPicPr>
        <xdr:cNvPr id="165" name="图片 16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0800000" flipH="1">
          <a:off x="2466974" y="11271503"/>
          <a:ext cx="200025" cy="264033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40</xdr:row>
      <xdr:rowOff>0</xdr:rowOff>
    </xdr:from>
    <xdr:to>
      <xdr:col>31</xdr:col>
      <xdr:colOff>57150</xdr:colOff>
      <xdr:row>71</xdr:row>
      <xdr:rowOff>57149</xdr:rowOff>
    </xdr:to>
    <xdr:grpSp>
      <xdr:nvGrpSpPr>
        <xdr:cNvPr id="166" name="组合 165"/>
        <xdr:cNvGrpSpPr/>
      </xdr:nvGrpSpPr>
      <xdr:grpSpPr>
        <a:xfrm>
          <a:off x="3400425" y="6962775"/>
          <a:ext cx="2857500" cy="5372099"/>
          <a:chOff x="266700" y="1247775"/>
          <a:chExt cx="2857500" cy="5372099"/>
        </a:xfrm>
      </xdr:grpSpPr>
      <xdr:pic>
        <xdr:nvPicPr>
          <xdr:cNvPr id="167" name="图片 166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 rot="10800000">
            <a:off x="334495" y="1543609"/>
            <a:ext cx="180975" cy="238887"/>
          </a:xfrm>
          <a:prstGeom prst="rect">
            <a:avLst/>
          </a:prstGeom>
        </xdr:spPr>
      </xdr:pic>
      <xdr:grpSp>
        <xdr:nvGrpSpPr>
          <xdr:cNvPr id="168" name="组合 167"/>
          <xdr:cNvGrpSpPr/>
        </xdr:nvGrpSpPr>
        <xdr:grpSpPr>
          <a:xfrm>
            <a:off x="266700" y="1247775"/>
            <a:ext cx="2857500" cy="5372099"/>
            <a:chOff x="266700" y="1247775"/>
            <a:chExt cx="2857500" cy="5372099"/>
          </a:xfrm>
        </xdr:grpSpPr>
        <xdr:sp macro="" textlink="">
          <xdr:nvSpPr>
            <xdr:cNvPr id="169" name="Rectangle 15"/>
            <xdr:cNvSpPr>
              <a:spLocks noChangeArrowheads="1"/>
            </xdr:cNvSpPr>
          </xdr:nvSpPr>
          <xdr:spPr bwMode="auto">
            <a:xfrm>
              <a:off x="266700" y="1285875"/>
              <a:ext cx="2838449" cy="257175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9525">
              <a:solidFill>
                <a:srgbClr val="808080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marL="0" indent="0" algn="l" rtl="0">
                <a:defRPr sz="1000"/>
              </a:pPr>
              <a:r>
                <a:rPr lang="zh-CN" altLang="en-US" sz="1100" b="0" i="0" u="none" strike="noStrike">
                  <a:solidFill>
                    <a:srgbClr val="0000FF"/>
                  </a:solidFill>
                  <a:latin typeface="宋体"/>
                  <a:ea typeface="宋体"/>
                  <a:cs typeface="+mn-cs"/>
                </a:rPr>
                <a:t>■通知公告</a:t>
              </a:r>
            </a:p>
          </xdr:txBody>
        </xdr:sp>
        <xdr:sp macro="" textlink="">
          <xdr:nvSpPr>
            <xdr:cNvPr id="170" name="Rectangle 23"/>
            <xdr:cNvSpPr>
              <a:spLocks noChangeArrowheads="1"/>
            </xdr:cNvSpPr>
          </xdr:nvSpPr>
          <xdr:spPr bwMode="auto">
            <a:xfrm>
              <a:off x="266700" y="1247775"/>
              <a:ext cx="2857500" cy="5372099"/>
            </a:xfrm>
            <a:prstGeom prst="rect">
              <a:avLst/>
            </a:prstGeom>
            <a:noFill/>
            <a:ln w="15875">
              <a:solidFill>
                <a:srgbClr val="000000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808080"/>
              </a:outerShdw>
            </a:effectLst>
          </xdr:spPr>
          <xdr:txBody>
            <a:bodyPr/>
            <a:lstStyle/>
            <a:p>
              <a:endParaRPr lang="zh-CN" altLang="en-US"/>
            </a:p>
          </xdr:txBody>
        </xdr:sp>
        <xdr:pic>
          <xdr:nvPicPr>
            <xdr:cNvPr id="171" name="图片 12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000250" y="1333500"/>
              <a:ext cx="1102829" cy="179733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sp macro="" textlink="">
          <xdr:nvSpPr>
            <xdr:cNvPr id="172" name="Text Box 184"/>
            <xdr:cNvSpPr txBox="1">
              <a:spLocks noChangeArrowheads="1"/>
            </xdr:cNvSpPr>
          </xdr:nvSpPr>
          <xdr:spPr bwMode="auto">
            <a:xfrm>
              <a:off x="962024" y="1876425"/>
              <a:ext cx="1524001" cy="190500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zh-CN" sz="1000" b="0">
                  <a:effectLst/>
                  <a:latin typeface="+mn-lt"/>
                  <a:ea typeface="+mn-ea"/>
                  <a:cs typeface="+mn-cs"/>
                </a:rPr>
                <a:t>请提交</a:t>
              </a:r>
              <a:r>
                <a:rPr lang="en-US" altLang="zh-CN" sz="1000" b="0">
                  <a:effectLst/>
                  <a:latin typeface="+mn-lt"/>
                  <a:ea typeface="+mn-ea"/>
                  <a:cs typeface="+mn-cs"/>
                </a:rPr>
                <a:t>2015</a:t>
              </a:r>
              <a:r>
                <a:rPr lang="zh-CN" altLang="zh-CN" sz="1000" b="0">
                  <a:effectLst/>
                  <a:latin typeface="+mn-lt"/>
                  <a:ea typeface="+mn-ea"/>
                  <a:cs typeface="+mn-cs"/>
                </a:rPr>
                <a:t>年的年终总结</a:t>
              </a:r>
              <a:endParaRPr lang="en-US" altLang="zh-CN" sz="900" b="0" i="0" strike="noStrike">
                <a:solidFill>
                  <a:srgbClr val="000000"/>
                </a:solidFill>
                <a:latin typeface="宋体"/>
                <a:ea typeface="宋体"/>
              </a:endParaRPr>
            </a:p>
          </xdr:txBody>
        </xdr:sp>
        <xdr:sp macro="" textlink="">
          <xdr:nvSpPr>
            <xdr:cNvPr id="173" name="Text Box 184"/>
            <xdr:cNvSpPr txBox="1">
              <a:spLocks noChangeArrowheads="1"/>
            </xdr:cNvSpPr>
          </xdr:nvSpPr>
          <xdr:spPr bwMode="auto">
            <a:xfrm>
              <a:off x="381000" y="2190750"/>
              <a:ext cx="371476" cy="171450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strike="noStrike">
                  <a:solidFill>
                    <a:srgbClr val="0070C0"/>
                  </a:solidFill>
                  <a:latin typeface="宋体"/>
                  <a:ea typeface="宋体"/>
                </a:rPr>
                <a:t>通知</a:t>
              </a:r>
              <a:endParaRPr lang="en-US" altLang="zh-CN" sz="900" b="0" i="0" strike="noStrike">
                <a:solidFill>
                  <a:srgbClr val="0070C0"/>
                </a:solidFill>
                <a:latin typeface="宋体"/>
                <a:ea typeface="宋体"/>
              </a:endParaRPr>
            </a:p>
          </xdr:txBody>
        </xdr:sp>
      </xdr:grpSp>
    </xdr:grpSp>
    <xdr:clientData/>
  </xdr:twoCellAnchor>
  <xdr:twoCellAnchor>
    <xdr:from>
      <xdr:col>17</xdr:col>
      <xdr:colOff>142875</xdr:colOff>
      <xdr:row>46</xdr:row>
      <xdr:rowOff>161926</xdr:rowOff>
    </xdr:from>
    <xdr:to>
      <xdr:col>30</xdr:col>
      <xdr:colOff>171450</xdr:colOff>
      <xdr:row>47</xdr:row>
      <xdr:rowOff>85726</xdr:rowOff>
    </xdr:to>
    <xdr:sp macro="" textlink="">
      <xdr:nvSpPr>
        <xdr:cNvPr id="174" name="Text Box 184"/>
        <xdr:cNvSpPr txBox="1">
          <a:spLocks noChangeArrowheads="1"/>
        </xdr:cNvSpPr>
      </xdr:nvSpPr>
      <xdr:spPr bwMode="auto">
        <a:xfrm>
          <a:off x="3543300" y="8153401"/>
          <a:ext cx="2628900" cy="95250"/>
        </a:xfrm>
        <a:prstGeom prst="rect">
          <a:avLst/>
        </a:prstGeom>
        <a:solidFill>
          <a:schemeClr val="bg1">
            <a:lumMod val="95000"/>
          </a:scheme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endParaRPr lang="en-US" altLang="zh-CN" sz="900" b="0" i="0" strike="noStrike">
            <a:solidFill>
              <a:srgbClr val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17</xdr:col>
      <xdr:colOff>152400</xdr:colOff>
      <xdr:row>47</xdr:row>
      <xdr:rowOff>114299</xdr:rowOff>
    </xdr:from>
    <xdr:to>
      <xdr:col>30</xdr:col>
      <xdr:colOff>190500</xdr:colOff>
      <xdr:row>54</xdr:row>
      <xdr:rowOff>152400</xdr:rowOff>
    </xdr:to>
    <xdr:sp macro="" textlink="">
      <xdr:nvSpPr>
        <xdr:cNvPr id="175" name="矩形 174"/>
        <xdr:cNvSpPr/>
      </xdr:nvSpPr>
      <xdr:spPr bwMode="auto">
        <a:xfrm>
          <a:off x="3552825" y="8277224"/>
          <a:ext cx="2638425" cy="123825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noFill/>
          <a:prstDash val="solid"/>
          <a:round/>
          <a:headEnd type="none" w="med" len="med"/>
          <a:tailEnd type="arrow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zh-CN" altLang="en-US" sz="1000" b="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接公司管理部通知，</a:t>
          </a:r>
          <a:r>
            <a:rPr lang="en-US" altLang="zh-CN" sz="1000" b="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2015</a:t>
          </a:r>
          <a:r>
            <a:rPr lang="zh-CN" altLang="en-US" sz="1000" b="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年的年终小结，请在本月底（</a:t>
          </a:r>
          <a:r>
            <a:rPr lang="en-US" altLang="zh-CN" sz="1000" b="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1</a:t>
          </a:r>
          <a:r>
            <a:rPr lang="zh-CN" altLang="en-US" sz="1000" b="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月</a:t>
          </a:r>
          <a:r>
            <a:rPr lang="en-US" altLang="zh-CN" sz="1000" b="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31</a:t>
          </a:r>
          <a:r>
            <a:rPr lang="zh-CN" altLang="en-US" sz="1000" b="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日）之前提交，请发送邮件到每个人的部门经理处，并抄送给管理部王部长。</a:t>
          </a:r>
          <a:endParaRPr lang="en-US" altLang="zh-CN" sz="1000" b="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  <a:p>
          <a:pPr algn="l"/>
          <a:r>
            <a:rPr lang="zh-CN" altLang="en-US" sz="1000" b="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逾期不交者将获得管理部约谈资格。</a:t>
          </a:r>
        </a:p>
      </xdr:txBody>
    </xdr:sp>
    <xdr:clientData/>
  </xdr:twoCellAnchor>
  <xdr:twoCellAnchor>
    <xdr:from>
      <xdr:col>22</xdr:col>
      <xdr:colOff>123825</xdr:colOff>
      <xdr:row>45</xdr:row>
      <xdr:rowOff>95250</xdr:rowOff>
    </xdr:from>
    <xdr:to>
      <xdr:col>25</xdr:col>
      <xdr:colOff>57150</xdr:colOff>
      <xdr:row>46</xdr:row>
      <xdr:rowOff>95250</xdr:rowOff>
    </xdr:to>
    <xdr:sp macro="" textlink="">
      <xdr:nvSpPr>
        <xdr:cNvPr id="176" name="Text Box 184"/>
        <xdr:cNvSpPr txBox="1">
          <a:spLocks noChangeArrowheads="1"/>
        </xdr:cNvSpPr>
      </xdr:nvSpPr>
      <xdr:spPr bwMode="auto">
        <a:xfrm>
          <a:off x="4524375" y="7915275"/>
          <a:ext cx="5334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zh-CN" sz="1000" b="0" baseline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王经理</a:t>
          </a:r>
          <a:endParaRPr lang="en-US" altLang="zh-CN" sz="900" b="0" i="0" strike="noStrike">
            <a:solidFill>
              <a:srgbClr val="7030A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27</xdr:col>
      <xdr:colOff>171450</xdr:colOff>
      <xdr:row>45</xdr:row>
      <xdr:rowOff>76200</xdr:rowOff>
    </xdr:from>
    <xdr:to>
      <xdr:col>30</xdr:col>
      <xdr:colOff>152401</xdr:colOff>
      <xdr:row>46</xdr:row>
      <xdr:rowOff>114300</xdr:rowOff>
    </xdr:to>
    <xdr:sp macro="" textlink="">
      <xdr:nvSpPr>
        <xdr:cNvPr id="177" name="Text Box 184"/>
        <xdr:cNvSpPr txBox="1">
          <a:spLocks noChangeArrowheads="1"/>
        </xdr:cNvSpPr>
      </xdr:nvSpPr>
      <xdr:spPr bwMode="auto">
        <a:xfrm>
          <a:off x="5572125" y="7896225"/>
          <a:ext cx="581026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r>
            <a:rPr lang="en-US" altLang="zh-CN" sz="1100" b="0" baseline="0">
              <a:solidFill>
                <a:schemeClr val="accent6">
                  <a:lumMod val="75000"/>
                </a:schemeClr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1</a:t>
          </a:r>
          <a:r>
            <a:rPr lang="zh-CN" altLang="zh-CN" sz="1100" b="0" baseline="0">
              <a:solidFill>
                <a:schemeClr val="accent6">
                  <a:lumMod val="75000"/>
                </a:schemeClr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月</a:t>
          </a:r>
          <a:r>
            <a:rPr lang="en-US" altLang="zh-CN" sz="1100" b="0" baseline="0">
              <a:solidFill>
                <a:schemeClr val="accent6">
                  <a:lumMod val="75000"/>
                </a:schemeClr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12</a:t>
          </a:r>
          <a:r>
            <a:rPr lang="zh-CN" altLang="zh-CN" sz="1100" b="0" baseline="0">
              <a:solidFill>
                <a:schemeClr val="accent6">
                  <a:lumMod val="75000"/>
                </a:schemeClr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日</a:t>
          </a:r>
          <a:endParaRPr lang="zh-CN" altLang="zh-CN" sz="900">
            <a:solidFill>
              <a:schemeClr val="accent6">
                <a:lumMod val="75000"/>
              </a:schemeClr>
            </a:solidFill>
            <a:effectLst/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17</xdr:col>
      <xdr:colOff>190500</xdr:colOff>
      <xdr:row>55</xdr:row>
      <xdr:rowOff>95250</xdr:rowOff>
    </xdr:from>
    <xdr:to>
      <xdr:col>20</xdr:col>
      <xdr:colOff>123825</xdr:colOff>
      <xdr:row>56</xdr:row>
      <xdr:rowOff>95250</xdr:rowOff>
    </xdr:to>
    <xdr:sp macro="" textlink="">
      <xdr:nvSpPr>
        <xdr:cNvPr id="178" name="Text Box 184"/>
        <xdr:cNvSpPr txBox="1">
          <a:spLocks noChangeArrowheads="1"/>
        </xdr:cNvSpPr>
      </xdr:nvSpPr>
      <xdr:spPr bwMode="auto">
        <a:xfrm>
          <a:off x="3590925" y="9629775"/>
          <a:ext cx="5334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900" b="0" i="0" strike="noStrike">
              <a:solidFill>
                <a:srgbClr val="7030A0"/>
              </a:solidFill>
              <a:latin typeface="宋体"/>
              <a:ea typeface="宋体"/>
            </a:rPr>
            <a:t>相关附件</a:t>
          </a:r>
          <a:endParaRPr lang="en-US" altLang="zh-CN" sz="900" b="0" i="0" strike="noStrike">
            <a:solidFill>
              <a:srgbClr val="7030A0"/>
            </a:solidFill>
            <a:latin typeface="宋体"/>
            <a:ea typeface="宋体"/>
          </a:endParaRPr>
        </a:p>
      </xdr:txBody>
    </xdr:sp>
    <xdr:clientData/>
  </xdr:twoCellAnchor>
  <xdr:twoCellAnchor editAs="oneCell">
    <xdr:from>
      <xdr:col>18</xdr:col>
      <xdr:colOff>114300</xdr:colOff>
      <xdr:row>59</xdr:row>
      <xdr:rowOff>38100</xdr:rowOff>
    </xdr:from>
    <xdr:to>
      <xdr:col>30</xdr:col>
      <xdr:colOff>104476</xdr:colOff>
      <xdr:row>64</xdr:row>
      <xdr:rowOff>57041</xdr:rowOff>
    </xdr:to>
    <xdr:pic>
      <xdr:nvPicPr>
        <xdr:cNvPr id="179" name="图片 17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714750" y="10258425"/>
          <a:ext cx="2390476" cy="87619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16</xdr:row>
      <xdr:rowOff>85725</xdr:rowOff>
    </xdr:from>
    <xdr:to>
      <xdr:col>10</xdr:col>
      <xdr:colOff>9525</xdr:colOff>
      <xdr:row>19</xdr:row>
      <xdr:rowOff>238125</xdr:rowOff>
    </xdr:to>
    <xdr:sp macro="" textlink="">
      <xdr:nvSpPr>
        <xdr:cNvPr id="3" name="右大括号 2"/>
        <xdr:cNvSpPr/>
      </xdr:nvSpPr>
      <xdr:spPr bwMode="auto">
        <a:xfrm>
          <a:off x="1533525" y="10982325"/>
          <a:ext cx="476250" cy="1095375"/>
        </a:xfrm>
        <a:prstGeom prst="rightBr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arrow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114300</xdr:colOff>
      <xdr:row>12</xdr:row>
      <xdr:rowOff>47625</xdr:rowOff>
    </xdr:from>
    <xdr:to>
      <xdr:col>12</xdr:col>
      <xdr:colOff>190500</xdr:colOff>
      <xdr:row>19</xdr:row>
      <xdr:rowOff>247650</xdr:rowOff>
    </xdr:to>
    <xdr:sp macro="" textlink="">
      <xdr:nvSpPr>
        <xdr:cNvPr id="15" name="右大括号 14"/>
        <xdr:cNvSpPr/>
      </xdr:nvSpPr>
      <xdr:spPr bwMode="auto">
        <a:xfrm>
          <a:off x="2114550" y="9686925"/>
          <a:ext cx="476250" cy="2400300"/>
        </a:xfrm>
        <a:prstGeom prst="rightBr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arrow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38101</xdr:colOff>
      <xdr:row>15</xdr:row>
      <xdr:rowOff>123825</xdr:rowOff>
    </xdr:from>
    <xdr:to>
      <xdr:col>14</xdr:col>
      <xdr:colOff>142876</xdr:colOff>
      <xdr:row>16</xdr:row>
      <xdr:rowOff>190500</xdr:rowOff>
    </xdr:to>
    <xdr:sp macro="" textlink="">
      <xdr:nvSpPr>
        <xdr:cNvPr id="16" name="Text Box 184"/>
        <xdr:cNvSpPr txBox="1">
          <a:spLocks noChangeArrowheads="1"/>
        </xdr:cNvSpPr>
      </xdr:nvSpPr>
      <xdr:spPr bwMode="auto">
        <a:xfrm>
          <a:off x="2638426" y="10706100"/>
          <a:ext cx="3048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900" b="0" i="0" strike="noStrike">
              <a:solidFill>
                <a:srgbClr val="000000"/>
              </a:solidFill>
              <a:latin typeface="宋体"/>
              <a:ea typeface="宋体"/>
            </a:rPr>
            <a:t>项目</a:t>
          </a:r>
          <a:endParaRPr lang="en-US" altLang="zh-CN" sz="900" b="0" i="0" strike="noStrike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r>
            <a:rPr lang="zh-CN" altLang="en-US" sz="900" b="0" i="0" strike="noStrike">
              <a:solidFill>
                <a:srgbClr val="000000"/>
              </a:solidFill>
              <a:latin typeface="宋体"/>
              <a:ea typeface="宋体"/>
            </a:rPr>
            <a:t>循环</a:t>
          </a:r>
          <a:endParaRPr lang="en-US" altLang="zh-CN" sz="900" b="0" i="0" strike="noStrike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10</xdr:col>
      <xdr:colOff>19050</xdr:colOff>
      <xdr:row>17</xdr:row>
      <xdr:rowOff>123825</xdr:rowOff>
    </xdr:from>
    <xdr:to>
      <xdr:col>11</xdr:col>
      <xdr:colOff>123825</xdr:colOff>
      <xdr:row>18</xdr:row>
      <xdr:rowOff>190500</xdr:rowOff>
    </xdr:to>
    <xdr:sp macro="" textlink="">
      <xdr:nvSpPr>
        <xdr:cNvPr id="17" name="Text Box 184"/>
        <xdr:cNvSpPr txBox="1">
          <a:spLocks noChangeArrowheads="1"/>
        </xdr:cNvSpPr>
      </xdr:nvSpPr>
      <xdr:spPr bwMode="auto">
        <a:xfrm>
          <a:off x="2019300" y="11334750"/>
          <a:ext cx="3048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900" b="0" i="0" strike="noStrike">
              <a:solidFill>
                <a:srgbClr val="000000"/>
              </a:solidFill>
              <a:latin typeface="宋体"/>
              <a:ea typeface="宋体"/>
            </a:rPr>
            <a:t>标段</a:t>
          </a:r>
          <a:endParaRPr lang="en-US" altLang="zh-CN" sz="900" b="0" i="0" strike="noStrike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r>
            <a:rPr lang="zh-CN" altLang="en-US" sz="900" b="0" i="0" strike="noStrike">
              <a:solidFill>
                <a:srgbClr val="000000"/>
              </a:solidFill>
              <a:latin typeface="宋体"/>
              <a:ea typeface="宋体"/>
            </a:rPr>
            <a:t>循环</a:t>
          </a:r>
          <a:endParaRPr lang="en-US" altLang="zh-CN" sz="900" b="0" i="0" strike="noStrike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arrow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arrow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M32"/>
  <sheetViews>
    <sheetView showGridLines="0" view="pageBreakPreview" topLeftCell="A13" zoomScale="85" zoomScaleNormal="75" zoomScaleSheetLayoutView="85" workbookViewId="0">
      <selection activeCell="G44" sqref="G44"/>
    </sheetView>
  </sheetViews>
  <sheetFormatPr defaultRowHeight="11.25"/>
  <cols>
    <col min="1" max="16384" width="9.33203125" style="5"/>
  </cols>
  <sheetData>
    <row r="1" spans="1:24" ht="14.25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</row>
    <row r="2" spans="1:24" ht="14.2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</row>
    <row r="3" spans="1:24" ht="14.25">
      <c r="A3" s="89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</row>
    <row r="4" spans="1:24" ht="14.25">
      <c r="A4" s="89"/>
      <c r="B4" s="89"/>
      <c r="C4" s="89"/>
      <c r="D4" s="89"/>
      <c r="E4" s="89"/>
      <c r="F4" s="89"/>
      <c r="G4" s="89"/>
      <c r="H4" s="90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</row>
    <row r="5" spans="1:24" ht="14.25">
      <c r="A5" s="89"/>
      <c r="B5" s="89"/>
      <c r="C5" s="89"/>
      <c r="D5" s="89"/>
      <c r="E5" s="89"/>
      <c r="F5" s="89"/>
      <c r="G5" s="89"/>
      <c r="H5" s="90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</row>
    <row r="6" spans="1:24" ht="14.25">
      <c r="A6" s="89"/>
      <c r="B6" s="89"/>
      <c r="C6" s="89"/>
      <c r="D6" s="89"/>
      <c r="E6" s="89"/>
      <c r="F6" s="89"/>
      <c r="G6" s="89"/>
      <c r="H6" s="90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</row>
    <row r="7" spans="1:24" ht="14.25">
      <c r="A7" s="89"/>
      <c r="B7" s="89"/>
      <c r="C7" s="89"/>
      <c r="D7" s="89"/>
      <c r="E7" s="89"/>
      <c r="F7" s="89"/>
      <c r="G7" s="89"/>
      <c r="H7" s="90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</row>
    <row r="8" spans="1:24" ht="14.25">
      <c r="A8" s="89"/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</row>
    <row r="9" spans="1:24" ht="14.25">
      <c r="A9" s="89"/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</row>
    <row r="10" spans="1:24" ht="14.25">
      <c r="A10" s="89"/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</row>
    <row r="11" spans="1:24" ht="14.25">
      <c r="A11" s="89"/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</row>
    <row r="12" spans="1:24" ht="14.25">
      <c r="A12" s="89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</row>
    <row r="13" spans="1:24" ht="14.25">
      <c r="A13" s="89"/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</row>
    <row r="14" spans="1:24" ht="14.25">
      <c r="A14" s="89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</row>
    <row r="15" spans="1:24" ht="14.25">
      <c r="A15" s="89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</row>
    <row r="16" spans="1:24" ht="33.75">
      <c r="A16" s="89"/>
      <c r="B16" s="233" t="s">
        <v>28</v>
      </c>
      <c r="C16" s="233"/>
      <c r="D16" s="233"/>
      <c r="E16" s="233"/>
      <c r="F16" s="233"/>
      <c r="G16" s="233"/>
      <c r="H16" s="233"/>
      <c r="I16" s="233"/>
      <c r="J16" s="233"/>
      <c r="K16" s="233"/>
      <c r="L16" s="233"/>
      <c r="M16" s="233"/>
      <c r="N16" s="233"/>
      <c r="O16" s="233"/>
      <c r="P16" s="233"/>
      <c r="Q16" s="233"/>
      <c r="R16" s="233"/>
      <c r="S16" s="89"/>
      <c r="T16" s="89"/>
      <c r="U16" s="89"/>
      <c r="V16" s="89"/>
      <c r="W16" s="89"/>
      <c r="X16" s="89"/>
    </row>
    <row r="17" spans="1:195" ht="22.5">
      <c r="A17" s="89"/>
      <c r="B17" s="236"/>
      <c r="C17" s="236"/>
      <c r="D17" s="236"/>
      <c r="E17" s="236"/>
      <c r="F17" s="236"/>
      <c r="G17" s="236"/>
      <c r="H17" s="236"/>
      <c r="I17" s="236"/>
      <c r="J17" s="236"/>
      <c r="K17" s="236"/>
      <c r="L17" s="236"/>
      <c r="M17" s="236"/>
      <c r="N17" s="236"/>
      <c r="O17" s="236"/>
      <c r="P17" s="236"/>
      <c r="Q17" s="236"/>
      <c r="R17" s="236"/>
      <c r="S17" s="89"/>
      <c r="T17" s="89"/>
      <c r="U17" s="89"/>
      <c r="V17" s="89"/>
      <c r="W17" s="89"/>
      <c r="X17" s="89"/>
    </row>
    <row r="18" spans="1:195" ht="29.25">
      <c r="A18" s="89"/>
      <c r="B18" s="234" t="s">
        <v>106</v>
      </c>
      <c r="C18" s="234"/>
      <c r="D18" s="234"/>
      <c r="E18" s="234"/>
      <c r="F18" s="234"/>
      <c r="G18" s="234"/>
      <c r="H18" s="234"/>
      <c r="I18" s="234"/>
      <c r="J18" s="234"/>
      <c r="K18" s="234"/>
      <c r="L18" s="234"/>
      <c r="M18" s="234"/>
      <c r="N18" s="234"/>
      <c r="O18" s="234"/>
      <c r="P18" s="234"/>
      <c r="Q18" s="234"/>
      <c r="R18" s="234"/>
      <c r="S18" s="89"/>
      <c r="T18" s="89"/>
      <c r="U18" s="89"/>
      <c r="V18" s="89"/>
      <c r="W18" s="89"/>
      <c r="X18" s="89"/>
    </row>
    <row r="19" spans="1:195" ht="29.25">
      <c r="A19" s="89"/>
      <c r="B19" s="234" t="s">
        <v>13</v>
      </c>
      <c r="C19" s="234"/>
      <c r="D19" s="234"/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4"/>
      <c r="P19" s="234"/>
      <c r="Q19" s="234"/>
      <c r="R19" s="234"/>
      <c r="S19" s="89"/>
      <c r="T19" s="89"/>
      <c r="U19" s="89"/>
      <c r="V19" s="89"/>
      <c r="W19" s="89"/>
      <c r="X19" s="89"/>
    </row>
    <row r="20" spans="1:195" ht="14.1" customHeight="1">
      <c r="A20" s="89"/>
      <c r="B20" s="234"/>
      <c r="C20" s="234"/>
      <c r="D20" s="234"/>
      <c r="E20" s="234"/>
      <c r="F20" s="234"/>
      <c r="G20" s="234"/>
      <c r="H20" s="234"/>
      <c r="I20" s="234"/>
      <c r="J20" s="234"/>
      <c r="K20" s="234"/>
      <c r="L20" s="234"/>
      <c r="M20" s="234"/>
      <c r="N20" s="234"/>
      <c r="O20" s="234"/>
      <c r="P20" s="234"/>
      <c r="Q20" s="234"/>
      <c r="R20" s="234"/>
      <c r="S20" s="89"/>
      <c r="T20" s="89"/>
      <c r="U20" s="89"/>
      <c r="V20" s="89"/>
      <c r="W20" s="89"/>
      <c r="X20" s="89"/>
    </row>
    <row r="21" spans="1:195" ht="29.25">
      <c r="A21" s="89"/>
      <c r="B21" s="234"/>
      <c r="C21" s="234"/>
      <c r="D21" s="234"/>
      <c r="E21" s="234"/>
      <c r="F21" s="234"/>
      <c r="G21" s="234"/>
      <c r="H21" s="234"/>
      <c r="I21" s="234"/>
      <c r="J21" s="234"/>
      <c r="K21" s="234"/>
      <c r="L21" s="234"/>
      <c r="M21" s="234"/>
      <c r="N21" s="234"/>
      <c r="O21" s="234"/>
      <c r="P21" s="234"/>
      <c r="Q21" s="234"/>
      <c r="R21" s="234"/>
      <c r="S21" s="89"/>
      <c r="T21" s="89"/>
      <c r="U21" s="89"/>
      <c r="V21" s="89"/>
      <c r="W21" s="89"/>
      <c r="X21" s="89"/>
    </row>
    <row r="22" spans="1:195" ht="24.75">
      <c r="A22" s="89"/>
      <c r="B22" s="230"/>
      <c r="C22" s="230"/>
      <c r="D22" s="230"/>
      <c r="E22" s="230"/>
      <c r="F22" s="230"/>
      <c r="G22" s="230"/>
      <c r="H22" s="230"/>
      <c r="I22" s="230"/>
      <c r="J22" s="230"/>
      <c r="K22" s="230"/>
      <c r="L22" s="230"/>
      <c r="M22" s="230"/>
      <c r="N22" s="230"/>
      <c r="O22" s="230"/>
      <c r="P22" s="230"/>
      <c r="Q22" s="230"/>
      <c r="R22" s="230"/>
      <c r="S22" s="89"/>
      <c r="T22" s="89"/>
      <c r="U22" s="89"/>
      <c r="V22" s="89"/>
      <c r="W22" s="89"/>
      <c r="X22" s="89"/>
    </row>
    <row r="23" spans="1:195" ht="27.75">
      <c r="A23" s="89"/>
      <c r="B23" s="235"/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35"/>
      <c r="R23" s="235"/>
      <c r="S23" s="89"/>
      <c r="T23" s="89"/>
      <c r="U23" s="89"/>
      <c r="V23" s="89"/>
      <c r="W23" s="89"/>
      <c r="X23" s="89"/>
    </row>
    <row r="24" spans="1:195" ht="14.25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</row>
    <row r="25" spans="1:195" ht="11.25" customHeight="1">
      <c r="A25" s="89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</row>
    <row r="26" spans="1:195" ht="20.25">
      <c r="A26" s="89"/>
      <c r="B26" s="232">
        <f>MAX(更新履历!C6:D36)</f>
        <v>1</v>
      </c>
      <c r="C26" s="232"/>
      <c r="D26" s="232"/>
      <c r="E26" s="232"/>
      <c r="F26" s="232"/>
      <c r="G26" s="232"/>
      <c r="H26" s="232"/>
      <c r="I26" s="232"/>
      <c r="J26" s="232"/>
      <c r="K26" s="232"/>
      <c r="L26" s="232"/>
      <c r="M26" s="232"/>
      <c r="N26" s="232"/>
      <c r="O26" s="232"/>
      <c r="P26" s="232"/>
      <c r="Q26" s="232"/>
      <c r="R26" s="232"/>
      <c r="S26" s="89"/>
      <c r="T26" s="89"/>
      <c r="U26" s="89"/>
      <c r="V26" s="89"/>
      <c r="W26" s="89"/>
      <c r="X26" s="89"/>
    </row>
    <row r="27" spans="1:195" ht="14.25">
      <c r="A27" s="89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</row>
    <row r="28" spans="1:195" ht="20.25">
      <c r="A28" s="89"/>
      <c r="B28" s="238">
        <f>MAX(更新履历!E6:H36)</f>
        <v>42008</v>
      </c>
      <c r="C28" s="238"/>
      <c r="D28" s="238"/>
      <c r="E28" s="238"/>
      <c r="F28" s="238"/>
      <c r="G28" s="238"/>
      <c r="H28" s="238"/>
      <c r="I28" s="238"/>
      <c r="J28" s="238"/>
      <c r="K28" s="238"/>
      <c r="L28" s="238"/>
      <c r="M28" s="238"/>
      <c r="N28" s="238"/>
      <c r="O28" s="238"/>
      <c r="P28" s="238"/>
      <c r="Q28" s="238"/>
      <c r="R28" s="238"/>
      <c r="S28" s="238"/>
      <c r="T28" s="238"/>
      <c r="U28" s="238"/>
      <c r="V28" s="238"/>
      <c r="W28" s="238"/>
      <c r="X28" s="238"/>
      <c r="Y28" s="237"/>
      <c r="Z28" s="237"/>
      <c r="AA28" s="237"/>
      <c r="AB28" s="237"/>
      <c r="AC28" s="237"/>
      <c r="AD28" s="237"/>
      <c r="AE28" s="237"/>
      <c r="AF28" s="237"/>
      <c r="AG28" s="237"/>
      <c r="AH28" s="237"/>
      <c r="AI28" s="237"/>
      <c r="AJ28" s="237"/>
      <c r="AK28" s="237"/>
      <c r="AL28" s="237"/>
      <c r="AM28" s="237"/>
      <c r="AN28" s="237"/>
      <c r="AO28" s="237"/>
      <c r="AP28" s="237"/>
      <c r="AQ28" s="237"/>
      <c r="AR28" s="237"/>
      <c r="AS28" s="237"/>
      <c r="AT28" s="237"/>
      <c r="AU28" s="237"/>
      <c r="AV28" s="237"/>
      <c r="AW28" s="237"/>
      <c r="AX28" s="237"/>
      <c r="AY28" s="237"/>
      <c r="AZ28" s="237"/>
      <c r="BA28" s="237"/>
      <c r="BB28" s="237"/>
      <c r="BC28" s="237"/>
      <c r="BD28" s="237"/>
      <c r="BE28" s="237"/>
      <c r="BF28" s="237"/>
      <c r="BG28" s="237"/>
      <c r="BH28" s="237"/>
      <c r="BI28" s="237"/>
      <c r="BJ28" s="237"/>
      <c r="BK28" s="237"/>
      <c r="BL28" s="237"/>
      <c r="BM28" s="237"/>
      <c r="BN28" s="237"/>
      <c r="BO28" s="237"/>
      <c r="BP28" s="237"/>
      <c r="BQ28" s="237"/>
      <c r="BR28" s="237"/>
      <c r="BS28" s="237"/>
      <c r="BT28" s="237"/>
      <c r="BU28" s="237"/>
      <c r="BV28" s="237"/>
      <c r="BW28" s="237"/>
      <c r="BX28" s="237"/>
      <c r="BY28" s="237"/>
      <c r="BZ28" s="237"/>
      <c r="CA28" s="237"/>
      <c r="CB28" s="237"/>
      <c r="CC28" s="237"/>
      <c r="CD28" s="237"/>
      <c r="CE28" s="237"/>
      <c r="CF28" s="237"/>
      <c r="CG28" s="237"/>
      <c r="CH28" s="237"/>
      <c r="CI28" s="237"/>
      <c r="CJ28" s="237"/>
      <c r="CK28" s="237"/>
      <c r="CL28" s="237"/>
      <c r="CM28" s="237"/>
      <c r="CN28" s="237"/>
      <c r="CO28" s="237"/>
      <c r="CP28" s="237"/>
      <c r="CQ28" s="237"/>
      <c r="CR28" s="237"/>
      <c r="CS28" s="237"/>
      <c r="CT28" s="237"/>
      <c r="CU28" s="237"/>
      <c r="CV28" s="237"/>
      <c r="CW28" s="237"/>
      <c r="CX28" s="237"/>
      <c r="CY28" s="237"/>
      <c r="CZ28" s="237"/>
      <c r="DA28" s="237"/>
      <c r="DB28" s="237"/>
      <c r="DC28" s="237"/>
      <c r="DD28" s="237"/>
      <c r="DE28" s="237"/>
      <c r="DF28" s="237"/>
      <c r="DG28" s="237"/>
      <c r="DH28" s="237"/>
      <c r="DI28" s="237"/>
      <c r="DJ28" s="237"/>
      <c r="DK28" s="237"/>
      <c r="DL28" s="237"/>
      <c r="DM28" s="237"/>
      <c r="DN28" s="237"/>
      <c r="DO28" s="237"/>
      <c r="DP28" s="237"/>
      <c r="DQ28" s="237"/>
      <c r="DR28" s="237"/>
      <c r="DS28" s="237"/>
      <c r="DT28" s="237"/>
      <c r="DU28" s="237"/>
      <c r="DV28" s="237"/>
      <c r="DW28" s="237"/>
      <c r="DX28" s="237"/>
      <c r="DY28" s="237"/>
      <c r="DZ28" s="237"/>
      <c r="EA28" s="237"/>
      <c r="EB28" s="237"/>
      <c r="EC28" s="237"/>
      <c r="ED28" s="237"/>
      <c r="EE28" s="237"/>
      <c r="EF28" s="237"/>
      <c r="EG28" s="237"/>
      <c r="EH28" s="237"/>
      <c r="EI28" s="237"/>
      <c r="EJ28" s="237"/>
      <c r="EK28" s="237"/>
      <c r="EL28" s="237"/>
      <c r="EM28" s="237"/>
      <c r="EN28" s="237"/>
      <c r="EO28" s="237"/>
      <c r="EP28" s="237"/>
      <c r="EQ28" s="237"/>
      <c r="ER28" s="237"/>
      <c r="ES28" s="237"/>
      <c r="ET28" s="237"/>
      <c r="EU28" s="237"/>
      <c r="EV28" s="237"/>
      <c r="EW28" s="237"/>
      <c r="EX28" s="237"/>
      <c r="EY28" s="237"/>
      <c r="EZ28" s="237"/>
      <c r="FA28" s="237"/>
      <c r="FB28" s="237"/>
      <c r="FC28" s="237"/>
      <c r="FD28" s="237"/>
      <c r="FE28" s="237"/>
      <c r="FF28" s="237"/>
      <c r="FG28" s="237"/>
      <c r="FH28" s="237"/>
      <c r="FI28" s="237"/>
      <c r="FJ28" s="237"/>
      <c r="FK28" s="237"/>
      <c r="FL28" s="237"/>
      <c r="FM28" s="237"/>
      <c r="FN28" s="237"/>
      <c r="FO28" s="237"/>
      <c r="FP28" s="237"/>
      <c r="FQ28" s="237"/>
      <c r="FR28" s="237"/>
      <c r="FS28" s="237"/>
      <c r="FT28" s="237"/>
      <c r="FU28" s="237"/>
      <c r="FV28" s="237"/>
      <c r="FW28" s="237"/>
      <c r="FX28" s="237"/>
      <c r="FY28" s="237"/>
      <c r="FZ28" s="237"/>
      <c r="GA28" s="237"/>
      <c r="GB28" s="237"/>
      <c r="GC28" s="237"/>
      <c r="GD28" s="237"/>
      <c r="GE28" s="237"/>
      <c r="GF28" s="237"/>
      <c r="GG28" s="237"/>
      <c r="GH28" s="237"/>
      <c r="GI28" s="237"/>
      <c r="GJ28" s="237"/>
      <c r="GK28" s="237"/>
      <c r="GL28" s="237"/>
      <c r="GM28" s="6"/>
    </row>
    <row r="29" spans="1:195" ht="20.25">
      <c r="A29" s="89"/>
      <c r="B29" s="232"/>
      <c r="C29" s="232"/>
      <c r="D29" s="232"/>
      <c r="E29" s="232"/>
      <c r="F29" s="232"/>
      <c r="G29" s="232"/>
      <c r="H29" s="232"/>
      <c r="I29" s="232"/>
      <c r="J29" s="232"/>
      <c r="K29" s="232"/>
      <c r="L29" s="232"/>
      <c r="M29" s="232"/>
      <c r="N29" s="232"/>
      <c r="O29" s="232"/>
      <c r="P29" s="232"/>
      <c r="Q29" s="232"/>
      <c r="R29" s="232"/>
      <c r="S29" s="89"/>
      <c r="T29" s="89"/>
      <c r="U29" s="89"/>
      <c r="V29" s="89"/>
      <c r="W29" s="89"/>
      <c r="X29" s="89"/>
    </row>
    <row r="30" spans="1:195" ht="16.5">
      <c r="A30" s="89"/>
      <c r="B30" s="231" t="s">
        <v>12</v>
      </c>
      <c r="C30" s="231"/>
      <c r="D30" s="231"/>
      <c r="E30" s="231"/>
      <c r="F30" s="231"/>
      <c r="G30" s="231"/>
      <c r="H30" s="231"/>
      <c r="I30" s="231"/>
      <c r="J30" s="231"/>
      <c r="K30" s="231"/>
      <c r="L30" s="231"/>
      <c r="M30" s="231"/>
      <c r="N30" s="231"/>
      <c r="O30" s="231"/>
      <c r="P30" s="231"/>
      <c r="Q30" s="231"/>
      <c r="R30" s="231"/>
      <c r="S30" s="89"/>
      <c r="T30" s="89"/>
      <c r="U30" s="89"/>
      <c r="V30" s="89"/>
      <c r="W30" s="89"/>
      <c r="X30" s="89"/>
    </row>
    <row r="31" spans="1:195" ht="16.5">
      <c r="A31" s="89"/>
      <c r="B31" s="231" t="s">
        <v>11</v>
      </c>
      <c r="C31" s="231"/>
      <c r="D31" s="231"/>
      <c r="E31" s="231"/>
      <c r="F31" s="231"/>
      <c r="G31" s="231"/>
      <c r="H31" s="231"/>
      <c r="I31" s="231"/>
      <c r="J31" s="231"/>
      <c r="K31" s="231"/>
      <c r="L31" s="231"/>
      <c r="M31" s="231"/>
      <c r="N31" s="231"/>
      <c r="O31" s="231"/>
      <c r="P31" s="231"/>
      <c r="Q31" s="231"/>
      <c r="R31" s="231"/>
      <c r="S31" s="89"/>
      <c r="T31" s="89"/>
      <c r="U31" s="89"/>
      <c r="V31" s="89"/>
      <c r="W31" s="89"/>
      <c r="X31" s="89"/>
    </row>
    <row r="32" spans="1:195" ht="14.25">
      <c r="A32" s="89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</row>
  </sheetData>
  <mergeCells count="24">
    <mergeCell ref="FV28:GL28"/>
    <mergeCell ref="B26:R26"/>
    <mergeCell ref="DF28:DV28"/>
    <mergeCell ref="DW28:EM28"/>
    <mergeCell ref="EN28:FD28"/>
    <mergeCell ref="FE28:FU28"/>
    <mergeCell ref="AP28:BF28"/>
    <mergeCell ref="BG28:BW28"/>
    <mergeCell ref="BX28:CN28"/>
    <mergeCell ref="CO28:DE28"/>
    <mergeCell ref="S28:X28"/>
    <mergeCell ref="Y28:AO28"/>
    <mergeCell ref="B28:R28"/>
    <mergeCell ref="B22:R22"/>
    <mergeCell ref="B30:R30"/>
    <mergeCell ref="B31:R31"/>
    <mergeCell ref="B29:R29"/>
    <mergeCell ref="B16:R16"/>
    <mergeCell ref="B18:R18"/>
    <mergeCell ref="B23:R23"/>
    <mergeCell ref="B17:R17"/>
    <mergeCell ref="B19:R19"/>
    <mergeCell ref="B21:R21"/>
    <mergeCell ref="B20:R20"/>
  </mergeCells>
  <phoneticPr fontId="6"/>
  <printOptions horizontalCentered="1"/>
  <pageMargins left="0.19685039370078741" right="0.19685039370078741" top="0.70866141732283472" bottom="0.39370078740157483" header="0.19685039370078741" footer="0.19685039370078741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X40"/>
  <sheetViews>
    <sheetView showGridLines="0" view="pageBreakPreview" zoomScaleNormal="90" zoomScaleSheetLayoutView="100" workbookViewId="0">
      <selection sqref="A1:G4"/>
    </sheetView>
  </sheetViews>
  <sheetFormatPr defaultColWidth="3.5" defaultRowHeight="12" customHeight="1"/>
  <cols>
    <col min="1" max="16384" width="3.5" style="2"/>
  </cols>
  <sheetData>
    <row r="1" spans="1:50" ht="14.1" customHeight="1">
      <c r="A1" s="281" t="s">
        <v>24</v>
      </c>
      <c r="B1" s="281"/>
      <c r="C1" s="281"/>
      <c r="D1" s="281"/>
      <c r="E1" s="281"/>
      <c r="F1" s="281"/>
      <c r="G1" s="281"/>
      <c r="H1" s="282" t="s">
        <v>25</v>
      </c>
      <c r="I1" s="282"/>
      <c r="J1" s="282"/>
      <c r="K1" s="282"/>
      <c r="L1" s="282"/>
      <c r="M1" s="282"/>
      <c r="N1" s="282"/>
      <c r="O1" s="282"/>
      <c r="P1" s="283" t="str">
        <f>封面!B16</f>
        <v>盾构先锋TBMP</v>
      </c>
      <c r="Q1" s="283"/>
      <c r="R1" s="283"/>
      <c r="S1" s="283"/>
      <c r="T1" s="283"/>
      <c r="U1" s="283"/>
      <c r="V1" s="283"/>
      <c r="W1" s="283"/>
      <c r="X1" s="283"/>
      <c r="Y1" s="283"/>
      <c r="Z1" s="283"/>
      <c r="AA1" s="283"/>
      <c r="AB1" s="283"/>
      <c r="AC1" s="283"/>
      <c r="AD1" s="283"/>
      <c r="AE1" s="283"/>
      <c r="AF1" s="283"/>
      <c r="AG1" s="283"/>
      <c r="AH1" s="283"/>
      <c r="AI1" s="283"/>
      <c r="AJ1" s="283"/>
      <c r="AK1" s="291" t="s">
        <v>17</v>
      </c>
      <c r="AL1" s="291"/>
      <c r="AM1" s="291"/>
      <c r="AN1" s="292">
        <f>E7</f>
        <v>42008</v>
      </c>
      <c r="AO1" s="292"/>
      <c r="AP1" s="292"/>
      <c r="AQ1" s="292"/>
      <c r="AR1" s="291" t="s">
        <v>14</v>
      </c>
      <c r="AS1" s="291"/>
      <c r="AT1" s="291"/>
      <c r="AU1" s="293" t="s">
        <v>19</v>
      </c>
      <c r="AV1" s="294"/>
      <c r="AW1" s="294"/>
      <c r="AX1" s="295"/>
    </row>
    <row r="2" spans="1:50" ht="14.1" customHeight="1">
      <c r="A2" s="281"/>
      <c r="B2" s="281"/>
      <c r="C2" s="281"/>
      <c r="D2" s="281"/>
      <c r="E2" s="281"/>
      <c r="F2" s="281"/>
      <c r="G2" s="281"/>
      <c r="H2" s="271" t="s">
        <v>20</v>
      </c>
      <c r="I2" s="271"/>
      <c r="J2" s="271"/>
      <c r="K2" s="271"/>
      <c r="L2" s="271"/>
      <c r="M2" s="271"/>
      <c r="N2" s="271"/>
      <c r="O2" s="271"/>
      <c r="P2" s="296" t="str">
        <f>封面!B19</f>
        <v>概要设计书</v>
      </c>
      <c r="Q2" s="296"/>
      <c r="R2" s="296"/>
      <c r="S2" s="296"/>
      <c r="T2" s="296"/>
      <c r="U2" s="296"/>
      <c r="V2" s="296"/>
      <c r="W2" s="296"/>
      <c r="X2" s="296"/>
      <c r="Y2" s="296"/>
      <c r="Z2" s="296"/>
      <c r="AA2" s="296"/>
      <c r="AB2" s="296"/>
      <c r="AC2" s="296"/>
      <c r="AD2" s="296"/>
      <c r="AE2" s="296"/>
      <c r="AF2" s="296"/>
      <c r="AG2" s="296"/>
      <c r="AH2" s="296"/>
      <c r="AI2" s="296"/>
      <c r="AJ2" s="296"/>
      <c r="AK2" s="289" t="s">
        <v>16</v>
      </c>
      <c r="AL2" s="289"/>
      <c r="AM2" s="289"/>
      <c r="AN2" s="290" t="str">
        <f>IF(SUM(更新履历!E8:H36)&lt;&gt;0,MAX(更新履历!E8:H36),"")</f>
        <v/>
      </c>
      <c r="AO2" s="290"/>
      <c r="AP2" s="290"/>
      <c r="AQ2" s="290"/>
      <c r="AR2" s="289" t="s">
        <v>15</v>
      </c>
      <c r="AS2" s="289"/>
      <c r="AT2" s="289"/>
      <c r="AU2" s="271"/>
      <c r="AV2" s="271"/>
      <c r="AW2" s="271"/>
      <c r="AX2" s="271"/>
    </row>
    <row r="3" spans="1:50" ht="14.1" customHeight="1">
      <c r="A3" s="281"/>
      <c r="B3" s="281"/>
      <c r="C3" s="281"/>
      <c r="D3" s="281"/>
      <c r="E3" s="281"/>
      <c r="F3" s="281"/>
      <c r="G3" s="281"/>
      <c r="H3" s="271" t="s">
        <v>63</v>
      </c>
      <c r="I3" s="271"/>
      <c r="J3" s="271"/>
      <c r="K3" s="271"/>
      <c r="L3" s="271"/>
      <c r="M3" s="271"/>
      <c r="N3" s="271"/>
      <c r="O3" s="271"/>
      <c r="P3" s="272" t="s">
        <v>107</v>
      </c>
      <c r="Q3" s="273"/>
      <c r="R3" s="273"/>
      <c r="S3" s="273"/>
      <c r="T3" s="273"/>
      <c r="U3" s="273"/>
      <c r="V3" s="273"/>
      <c r="W3" s="273"/>
      <c r="X3" s="273"/>
      <c r="Y3" s="273"/>
      <c r="Z3" s="273"/>
      <c r="AA3" s="273"/>
      <c r="AB3" s="273"/>
      <c r="AC3" s="273"/>
      <c r="AD3" s="273"/>
      <c r="AE3" s="273"/>
      <c r="AF3" s="273"/>
      <c r="AG3" s="273"/>
      <c r="AH3" s="273"/>
      <c r="AI3" s="273"/>
      <c r="AJ3" s="274"/>
      <c r="AK3" s="271"/>
      <c r="AL3" s="271"/>
      <c r="AM3" s="271"/>
      <c r="AN3" s="271"/>
      <c r="AO3" s="271"/>
      <c r="AP3" s="271"/>
      <c r="AQ3" s="271"/>
      <c r="AR3" s="271"/>
      <c r="AS3" s="271"/>
      <c r="AT3" s="271"/>
      <c r="AU3" s="271"/>
      <c r="AV3" s="271"/>
      <c r="AW3" s="271"/>
      <c r="AX3" s="271"/>
    </row>
    <row r="4" spans="1:50" ht="14.1" customHeight="1">
      <c r="A4" s="281"/>
      <c r="B4" s="281"/>
      <c r="C4" s="281"/>
      <c r="D4" s="281"/>
      <c r="E4" s="281"/>
      <c r="F4" s="281"/>
      <c r="G4" s="281"/>
      <c r="H4" s="275" t="s">
        <v>64</v>
      </c>
      <c r="I4" s="276"/>
      <c r="J4" s="276"/>
      <c r="K4" s="276"/>
      <c r="L4" s="276"/>
      <c r="M4" s="276"/>
      <c r="N4" s="276"/>
      <c r="O4" s="277"/>
      <c r="P4" s="278" t="str">
        <f>封面!B18</f>
        <v>首页</v>
      </c>
      <c r="Q4" s="279"/>
      <c r="R4" s="279"/>
      <c r="S4" s="279"/>
      <c r="T4" s="279"/>
      <c r="U4" s="279"/>
      <c r="V4" s="279"/>
      <c r="W4" s="279"/>
      <c r="X4" s="279"/>
      <c r="Y4" s="279"/>
      <c r="Z4" s="279"/>
      <c r="AA4" s="279"/>
      <c r="AB4" s="279"/>
      <c r="AC4" s="279"/>
      <c r="AD4" s="279"/>
      <c r="AE4" s="279"/>
      <c r="AF4" s="279"/>
      <c r="AG4" s="279"/>
      <c r="AH4" s="279"/>
      <c r="AI4" s="279"/>
      <c r="AJ4" s="280"/>
      <c r="AK4" s="288"/>
      <c r="AL4" s="288"/>
      <c r="AM4" s="288"/>
      <c r="AN4" s="288"/>
      <c r="AO4" s="288"/>
      <c r="AP4" s="288"/>
      <c r="AQ4" s="288"/>
      <c r="AR4" s="288"/>
      <c r="AS4" s="288"/>
      <c r="AT4" s="288"/>
      <c r="AU4" s="288"/>
      <c r="AV4" s="288"/>
      <c r="AW4" s="288"/>
      <c r="AX4" s="288"/>
    </row>
    <row r="5" spans="1:50" ht="14.1" customHeight="1">
      <c r="A5" s="91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2"/>
      <c r="AX5" s="92"/>
    </row>
    <row r="6" spans="1:50" s="3" customFormat="1" ht="21.95" customHeight="1">
      <c r="A6" s="284" t="s">
        <v>1</v>
      </c>
      <c r="B6" s="285"/>
      <c r="C6" s="286" t="s">
        <v>2</v>
      </c>
      <c r="D6" s="286"/>
      <c r="E6" s="263" t="s">
        <v>21</v>
      </c>
      <c r="F6" s="264"/>
      <c r="G6" s="264"/>
      <c r="H6" s="264"/>
      <c r="I6" s="286" t="s">
        <v>22</v>
      </c>
      <c r="J6" s="286"/>
      <c r="K6" s="286"/>
      <c r="L6" s="286"/>
      <c r="M6" s="263" t="s">
        <v>23</v>
      </c>
      <c r="N6" s="264"/>
      <c r="O6" s="264"/>
      <c r="P6" s="264"/>
      <c r="Q6" s="264"/>
      <c r="R6" s="264"/>
      <c r="S6" s="264"/>
      <c r="T6" s="264"/>
      <c r="U6" s="264"/>
      <c r="V6" s="264"/>
      <c r="W6" s="264"/>
      <c r="X6" s="264"/>
      <c r="Y6" s="264"/>
      <c r="Z6" s="264"/>
      <c r="AA6" s="264"/>
      <c r="AB6" s="264"/>
      <c r="AC6" s="264"/>
      <c r="AD6" s="264"/>
      <c r="AE6" s="264"/>
      <c r="AF6" s="264"/>
      <c r="AG6" s="264"/>
      <c r="AH6" s="264"/>
      <c r="AI6" s="264"/>
      <c r="AJ6" s="264"/>
      <c r="AK6" s="264"/>
      <c r="AL6" s="264"/>
      <c r="AM6" s="264"/>
      <c r="AN6" s="264"/>
      <c r="AO6" s="264"/>
      <c r="AP6" s="264"/>
      <c r="AQ6" s="264"/>
      <c r="AR6" s="264"/>
      <c r="AS6" s="264"/>
      <c r="AT6" s="264"/>
      <c r="AU6" s="264"/>
      <c r="AV6" s="264"/>
      <c r="AW6" s="264"/>
      <c r="AX6" s="265"/>
    </row>
    <row r="7" spans="1:50" s="3" customFormat="1" ht="14.25">
      <c r="A7" s="297">
        <f>ROW()-6</f>
        <v>1</v>
      </c>
      <c r="B7" s="298"/>
      <c r="C7" s="299">
        <v>1</v>
      </c>
      <c r="D7" s="300"/>
      <c r="E7" s="269">
        <v>42008</v>
      </c>
      <c r="F7" s="270"/>
      <c r="G7" s="270"/>
      <c r="H7" s="270"/>
      <c r="I7" s="287" t="s">
        <v>19</v>
      </c>
      <c r="J7" s="287"/>
      <c r="K7" s="287"/>
      <c r="L7" s="287"/>
      <c r="M7" s="266" t="s">
        <v>18</v>
      </c>
      <c r="N7" s="267"/>
      <c r="O7" s="267"/>
      <c r="P7" s="267"/>
      <c r="Q7" s="267"/>
      <c r="R7" s="267"/>
      <c r="S7" s="267"/>
      <c r="T7" s="267"/>
      <c r="U7" s="267"/>
      <c r="V7" s="267"/>
      <c r="W7" s="267"/>
      <c r="X7" s="267"/>
      <c r="Y7" s="267"/>
      <c r="Z7" s="267"/>
      <c r="AA7" s="267"/>
      <c r="AB7" s="267"/>
      <c r="AC7" s="267"/>
      <c r="AD7" s="267"/>
      <c r="AE7" s="267"/>
      <c r="AF7" s="267"/>
      <c r="AG7" s="267"/>
      <c r="AH7" s="267"/>
      <c r="AI7" s="267"/>
      <c r="AJ7" s="267"/>
      <c r="AK7" s="267"/>
      <c r="AL7" s="267"/>
      <c r="AM7" s="267"/>
      <c r="AN7" s="267"/>
      <c r="AO7" s="267"/>
      <c r="AP7" s="267"/>
      <c r="AQ7" s="267"/>
      <c r="AR7" s="267"/>
      <c r="AS7" s="267"/>
      <c r="AT7" s="267"/>
      <c r="AU7" s="267"/>
      <c r="AV7" s="267"/>
      <c r="AW7" s="267"/>
      <c r="AX7" s="268"/>
    </row>
    <row r="8" spans="1:50" s="1" customFormat="1" ht="14.25">
      <c r="A8" s="249">
        <f t="shared" ref="A8:A36" si="0">ROW()-6</f>
        <v>2</v>
      </c>
      <c r="B8" s="250"/>
      <c r="C8" s="251"/>
      <c r="D8" s="252"/>
      <c r="E8" s="253"/>
      <c r="F8" s="254"/>
      <c r="G8" s="254"/>
      <c r="H8" s="254"/>
      <c r="I8" s="258"/>
      <c r="J8" s="258"/>
      <c r="K8" s="258"/>
      <c r="L8" s="258"/>
      <c r="M8" s="255"/>
      <c r="N8" s="256"/>
      <c r="O8" s="256"/>
      <c r="P8" s="256"/>
      <c r="Q8" s="256"/>
      <c r="R8" s="256"/>
      <c r="S8" s="256"/>
      <c r="T8" s="256"/>
      <c r="U8" s="256"/>
      <c r="V8" s="256"/>
      <c r="W8" s="256"/>
      <c r="X8" s="256"/>
      <c r="Y8" s="256"/>
      <c r="Z8" s="256"/>
      <c r="AA8" s="256"/>
      <c r="AB8" s="256"/>
      <c r="AC8" s="256"/>
      <c r="AD8" s="256"/>
      <c r="AE8" s="256"/>
      <c r="AF8" s="256"/>
      <c r="AG8" s="256"/>
      <c r="AH8" s="256"/>
      <c r="AI8" s="256"/>
      <c r="AJ8" s="256"/>
      <c r="AK8" s="256"/>
      <c r="AL8" s="256"/>
      <c r="AM8" s="256"/>
      <c r="AN8" s="256"/>
      <c r="AO8" s="256"/>
      <c r="AP8" s="256"/>
      <c r="AQ8" s="256"/>
      <c r="AR8" s="256"/>
      <c r="AS8" s="256"/>
      <c r="AT8" s="256"/>
      <c r="AU8" s="256"/>
      <c r="AV8" s="256"/>
      <c r="AW8" s="256"/>
      <c r="AX8" s="257"/>
    </row>
    <row r="9" spans="1:50" ht="14.25">
      <c r="A9" s="249">
        <f t="shared" si="0"/>
        <v>3</v>
      </c>
      <c r="B9" s="250"/>
      <c r="C9" s="251"/>
      <c r="D9" s="252"/>
      <c r="E9" s="253"/>
      <c r="F9" s="254"/>
      <c r="G9" s="254"/>
      <c r="H9" s="254"/>
      <c r="I9" s="258"/>
      <c r="J9" s="258"/>
      <c r="K9" s="258"/>
      <c r="L9" s="258"/>
      <c r="M9" s="255"/>
      <c r="N9" s="256"/>
      <c r="O9" s="256"/>
      <c r="P9" s="256"/>
      <c r="Q9" s="256"/>
      <c r="R9" s="256"/>
      <c r="S9" s="256"/>
      <c r="T9" s="256"/>
      <c r="U9" s="256"/>
      <c r="V9" s="256"/>
      <c r="W9" s="256"/>
      <c r="X9" s="256"/>
      <c r="Y9" s="256"/>
      <c r="Z9" s="256"/>
      <c r="AA9" s="256"/>
      <c r="AB9" s="256"/>
      <c r="AC9" s="256"/>
      <c r="AD9" s="256"/>
      <c r="AE9" s="256"/>
      <c r="AF9" s="256"/>
      <c r="AG9" s="256"/>
      <c r="AH9" s="256"/>
      <c r="AI9" s="256"/>
      <c r="AJ9" s="256"/>
      <c r="AK9" s="256"/>
      <c r="AL9" s="256"/>
      <c r="AM9" s="256"/>
      <c r="AN9" s="256"/>
      <c r="AO9" s="256"/>
      <c r="AP9" s="256"/>
      <c r="AQ9" s="256"/>
      <c r="AR9" s="256"/>
      <c r="AS9" s="256"/>
      <c r="AT9" s="256"/>
      <c r="AU9" s="256"/>
      <c r="AV9" s="256"/>
      <c r="AW9" s="256"/>
      <c r="AX9" s="257"/>
    </row>
    <row r="10" spans="1:50" ht="14.25">
      <c r="A10" s="249">
        <f t="shared" si="0"/>
        <v>4</v>
      </c>
      <c r="B10" s="250"/>
      <c r="C10" s="93"/>
      <c r="D10" s="94"/>
      <c r="E10" s="95"/>
      <c r="F10" s="96"/>
      <c r="G10" s="96"/>
      <c r="H10" s="97"/>
      <c r="I10" s="98"/>
      <c r="J10" s="99"/>
      <c r="K10" s="99"/>
      <c r="L10" s="100"/>
      <c r="M10" s="255"/>
      <c r="N10" s="256"/>
      <c r="O10" s="256"/>
      <c r="P10" s="256"/>
      <c r="Q10" s="256"/>
      <c r="R10" s="256"/>
      <c r="S10" s="256"/>
      <c r="T10" s="256"/>
      <c r="U10" s="256"/>
      <c r="V10" s="256"/>
      <c r="W10" s="256"/>
      <c r="X10" s="256"/>
      <c r="Y10" s="256"/>
      <c r="Z10" s="256"/>
      <c r="AA10" s="256"/>
      <c r="AB10" s="256"/>
      <c r="AC10" s="256"/>
      <c r="AD10" s="256"/>
      <c r="AE10" s="256"/>
      <c r="AF10" s="256"/>
      <c r="AG10" s="256"/>
      <c r="AH10" s="256"/>
      <c r="AI10" s="256"/>
      <c r="AJ10" s="256"/>
      <c r="AK10" s="256"/>
      <c r="AL10" s="256"/>
      <c r="AM10" s="256"/>
      <c r="AN10" s="256"/>
      <c r="AO10" s="256"/>
      <c r="AP10" s="256"/>
      <c r="AQ10" s="256"/>
      <c r="AR10" s="256"/>
      <c r="AS10" s="256"/>
      <c r="AT10" s="256"/>
      <c r="AU10" s="256"/>
      <c r="AV10" s="256"/>
      <c r="AW10" s="256"/>
      <c r="AX10" s="257"/>
    </row>
    <row r="11" spans="1:50" ht="14.25">
      <c r="A11" s="249">
        <f t="shared" si="0"/>
        <v>5</v>
      </c>
      <c r="B11" s="250"/>
      <c r="C11" s="93"/>
      <c r="D11" s="94"/>
      <c r="E11" s="95"/>
      <c r="F11" s="96"/>
      <c r="G11" s="96"/>
      <c r="H11" s="97"/>
      <c r="I11" s="98"/>
      <c r="J11" s="99"/>
      <c r="K11" s="99"/>
      <c r="L11" s="100"/>
      <c r="M11" s="255"/>
      <c r="N11" s="256"/>
      <c r="O11" s="256"/>
      <c r="P11" s="256"/>
      <c r="Q11" s="256"/>
      <c r="R11" s="256"/>
      <c r="S11" s="256"/>
      <c r="T11" s="256"/>
      <c r="U11" s="256"/>
      <c r="V11" s="256"/>
      <c r="W11" s="256"/>
      <c r="X11" s="256"/>
      <c r="Y11" s="256"/>
      <c r="Z11" s="256"/>
      <c r="AA11" s="256"/>
      <c r="AB11" s="256"/>
      <c r="AC11" s="256"/>
      <c r="AD11" s="256"/>
      <c r="AE11" s="256"/>
      <c r="AF11" s="256"/>
      <c r="AG11" s="256"/>
      <c r="AH11" s="256"/>
      <c r="AI11" s="256"/>
      <c r="AJ11" s="256"/>
      <c r="AK11" s="256"/>
      <c r="AL11" s="256"/>
      <c r="AM11" s="256"/>
      <c r="AN11" s="256"/>
      <c r="AO11" s="256"/>
      <c r="AP11" s="256"/>
      <c r="AQ11" s="256"/>
      <c r="AR11" s="256"/>
      <c r="AS11" s="256"/>
      <c r="AT11" s="256"/>
      <c r="AU11" s="256"/>
      <c r="AV11" s="256"/>
      <c r="AW11" s="256"/>
      <c r="AX11" s="257"/>
    </row>
    <row r="12" spans="1:50" ht="14.25">
      <c r="A12" s="249">
        <f t="shared" si="0"/>
        <v>6</v>
      </c>
      <c r="B12" s="250"/>
      <c r="C12" s="93"/>
      <c r="D12" s="94"/>
      <c r="E12" s="95"/>
      <c r="F12" s="96"/>
      <c r="G12" s="96"/>
      <c r="H12" s="97"/>
      <c r="I12" s="98"/>
      <c r="J12" s="99"/>
      <c r="K12" s="99"/>
      <c r="L12" s="100"/>
      <c r="M12" s="255"/>
      <c r="N12" s="256"/>
      <c r="O12" s="256"/>
      <c r="P12" s="256"/>
      <c r="Q12" s="256"/>
      <c r="R12" s="256"/>
      <c r="S12" s="256"/>
      <c r="T12" s="256"/>
      <c r="U12" s="256"/>
      <c r="V12" s="256"/>
      <c r="W12" s="256"/>
      <c r="X12" s="256"/>
      <c r="Y12" s="256"/>
      <c r="Z12" s="256"/>
      <c r="AA12" s="256"/>
      <c r="AB12" s="256"/>
      <c r="AC12" s="256"/>
      <c r="AD12" s="256"/>
      <c r="AE12" s="256"/>
      <c r="AF12" s="256"/>
      <c r="AG12" s="256"/>
      <c r="AH12" s="256"/>
      <c r="AI12" s="256"/>
      <c r="AJ12" s="256"/>
      <c r="AK12" s="256"/>
      <c r="AL12" s="256"/>
      <c r="AM12" s="256"/>
      <c r="AN12" s="256"/>
      <c r="AO12" s="256"/>
      <c r="AP12" s="256"/>
      <c r="AQ12" s="256"/>
      <c r="AR12" s="256"/>
      <c r="AS12" s="256"/>
      <c r="AT12" s="256"/>
      <c r="AU12" s="256"/>
      <c r="AV12" s="256"/>
      <c r="AW12" s="256"/>
      <c r="AX12" s="257"/>
    </row>
    <row r="13" spans="1:50" ht="14.25">
      <c r="A13" s="249">
        <f t="shared" si="0"/>
        <v>7</v>
      </c>
      <c r="B13" s="250"/>
      <c r="C13" s="251"/>
      <c r="D13" s="252"/>
      <c r="E13" s="253"/>
      <c r="F13" s="254"/>
      <c r="G13" s="254"/>
      <c r="H13" s="254"/>
      <c r="I13" s="258"/>
      <c r="J13" s="258"/>
      <c r="K13" s="258"/>
      <c r="L13" s="258"/>
      <c r="M13" s="255"/>
      <c r="N13" s="256"/>
      <c r="O13" s="256"/>
      <c r="P13" s="256"/>
      <c r="Q13" s="256"/>
      <c r="R13" s="256"/>
      <c r="S13" s="256"/>
      <c r="T13" s="256"/>
      <c r="U13" s="256"/>
      <c r="V13" s="256"/>
      <c r="W13" s="256"/>
      <c r="X13" s="256"/>
      <c r="Y13" s="256"/>
      <c r="Z13" s="256"/>
      <c r="AA13" s="256"/>
      <c r="AB13" s="256"/>
      <c r="AC13" s="256"/>
      <c r="AD13" s="256"/>
      <c r="AE13" s="256"/>
      <c r="AF13" s="256"/>
      <c r="AG13" s="256"/>
      <c r="AH13" s="256"/>
      <c r="AI13" s="256"/>
      <c r="AJ13" s="256"/>
      <c r="AK13" s="256"/>
      <c r="AL13" s="256"/>
      <c r="AM13" s="256"/>
      <c r="AN13" s="256"/>
      <c r="AO13" s="256"/>
      <c r="AP13" s="256"/>
      <c r="AQ13" s="256"/>
      <c r="AR13" s="256"/>
      <c r="AS13" s="256"/>
      <c r="AT13" s="256"/>
      <c r="AU13" s="256"/>
      <c r="AV13" s="256"/>
      <c r="AW13" s="256"/>
      <c r="AX13" s="257"/>
    </row>
    <row r="14" spans="1:50" ht="14.25">
      <c r="A14" s="249">
        <f t="shared" si="0"/>
        <v>8</v>
      </c>
      <c r="B14" s="250"/>
      <c r="C14" s="251"/>
      <c r="D14" s="252"/>
      <c r="E14" s="253"/>
      <c r="F14" s="254"/>
      <c r="G14" s="254"/>
      <c r="H14" s="254"/>
      <c r="I14" s="258"/>
      <c r="J14" s="258"/>
      <c r="K14" s="258"/>
      <c r="L14" s="258"/>
      <c r="M14" s="255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6"/>
      <c r="AB14" s="256"/>
      <c r="AC14" s="256"/>
      <c r="AD14" s="256"/>
      <c r="AE14" s="256"/>
      <c r="AF14" s="256"/>
      <c r="AG14" s="256"/>
      <c r="AH14" s="256"/>
      <c r="AI14" s="256"/>
      <c r="AJ14" s="256"/>
      <c r="AK14" s="256"/>
      <c r="AL14" s="256"/>
      <c r="AM14" s="256"/>
      <c r="AN14" s="256"/>
      <c r="AO14" s="256"/>
      <c r="AP14" s="256"/>
      <c r="AQ14" s="256"/>
      <c r="AR14" s="256"/>
      <c r="AS14" s="256"/>
      <c r="AT14" s="256"/>
      <c r="AU14" s="256"/>
      <c r="AV14" s="256"/>
      <c r="AW14" s="256"/>
      <c r="AX14" s="257"/>
    </row>
    <row r="15" spans="1:50" ht="14.25">
      <c r="A15" s="249">
        <f t="shared" si="0"/>
        <v>9</v>
      </c>
      <c r="B15" s="250"/>
      <c r="C15" s="251"/>
      <c r="D15" s="252"/>
      <c r="E15" s="253"/>
      <c r="F15" s="254"/>
      <c r="G15" s="254"/>
      <c r="H15" s="254"/>
      <c r="I15" s="258"/>
      <c r="J15" s="258"/>
      <c r="K15" s="258"/>
      <c r="L15" s="258"/>
      <c r="M15" s="255"/>
      <c r="N15" s="256"/>
      <c r="O15" s="256"/>
      <c r="P15" s="256"/>
      <c r="Q15" s="256"/>
      <c r="R15" s="256"/>
      <c r="S15" s="256"/>
      <c r="T15" s="256"/>
      <c r="U15" s="256"/>
      <c r="V15" s="256"/>
      <c r="W15" s="256"/>
      <c r="X15" s="256"/>
      <c r="Y15" s="256"/>
      <c r="Z15" s="256"/>
      <c r="AA15" s="256"/>
      <c r="AB15" s="256"/>
      <c r="AC15" s="256"/>
      <c r="AD15" s="256"/>
      <c r="AE15" s="256"/>
      <c r="AF15" s="256"/>
      <c r="AG15" s="256"/>
      <c r="AH15" s="256"/>
      <c r="AI15" s="256"/>
      <c r="AJ15" s="256"/>
      <c r="AK15" s="256"/>
      <c r="AL15" s="256"/>
      <c r="AM15" s="256"/>
      <c r="AN15" s="256"/>
      <c r="AO15" s="256"/>
      <c r="AP15" s="256"/>
      <c r="AQ15" s="256"/>
      <c r="AR15" s="256"/>
      <c r="AS15" s="256"/>
      <c r="AT15" s="256"/>
      <c r="AU15" s="256"/>
      <c r="AV15" s="256"/>
      <c r="AW15" s="256"/>
      <c r="AX15" s="257"/>
    </row>
    <row r="16" spans="1:50" ht="14.25">
      <c r="A16" s="249">
        <f t="shared" si="0"/>
        <v>10</v>
      </c>
      <c r="B16" s="250"/>
      <c r="C16" s="251"/>
      <c r="D16" s="252"/>
      <c r="E16" s="253"/>
      <c r="F16" s="254"/>
      <c r="G16" s="254"/>
      <c r="H16" s="254"/>
      <c r="I16" s="258"/>
      <c r="J16" s="258"/>
      <c r="K16" s="258"/>
      <c r="L16" s="258"/>
      <c r="M16" s="255"/>
      <c r="N16" s="256"/>
      <c r="O16" s="256"/>
      <c r="P16" s="256"/>
      <c r="Q16" s="256"/>
      <c r="R16" s="256"/>
      <c r="S16" s="256"/>
      <c r="T16" s="256"/>
      <c r="U16" s="256"/>
      <c r="V16" s="256"/>
      <c r="W16" s="256"/>
      <c r="X16" s="256"/>
      <c r="Y16" s="256"/>
      <c r="Z16" s="256"/>
      <c r="AA16" s="256"/>
      <c r="AB16" s="256"/>
      <c r="AC16" s="256"/>
      <c r="AD16" s="256"/>
      <c r="AE16" s="256"/>
      <c r="AF16" s="256"/>
      <c r="AG16" s="256"/>
      <c r="AH16" s="256"/>
      <c r="AI16" s="256"/>
      <c r="AJ16" s="256"/>
      <c r="AK16" s="256"/>
      <c r="AL16" s="256"/>
      <c r="AM16" s="256"/>
      <c r="AN16" s="256"/>
      <c r="AO16" s="256"/>
      <c r="AP16" s="256"/>
      <c r="AQ16" s="256"/>
      <c r="AR16" s="256"/>
      <c r="AS16" s="256"/>
      <c r="AT16" s="256"/>
      <c r="AU16" s="256"/>
      <c r="AV16" s="256"/>
      <c r="AW16" s="256"/>
      <c r="AX16" s="257"/>
    </row>
    <row r="17" spans="1:50" ht="14.25">
      <c r="A17" s="249">
        <f t="shared" si="0"/>
        <v>11</v>
      </c>
      <c r="B17" s="250"/>
      <c r="C17" s="251"/>
      <c r="D17" s="252"/>
      <c r="E17" s="253"/>
      <c r="F17" s="254"/>
      <c r="G17" s="254"/>
      <c r="H17" s="254"/>
      <c r="I17" s="258"/>
      <c r="J17" s="258"/>
      <c r="K17" s="258"/>
      <c r="L17" s="258"/>
      <c r="M17" s="255"/>
      <c r="N17" s="256"/>
      <c r="O17" s="256"/>
      <c r="P17" s="256"/>
      <c r="Q17" s="256"/>
      <c r="R17" s="256"/>
      <c r="S17" s="256"/>
      <c r="T17" s="256"/>
      <c r="U17" s="256"/>
      <c r="V17" s="256"/>
      <c r="W17" s="256"/>
      <c r="X17" s="256"/>
      <c r="Y17" s="256"/>
      <c r="Z17" s="256"/>
      <c r="AA17" s="256"/>
      <c r="AB17" s="256"/>
      <c r="AC17" s="256"/>
      <c r="AD17" s="256"/>
      <c r="AE17" s="256"/>
      <c r="AF17" s="256"/>
      <c r="AG17" s="256"/>
      <c r="AH17" s="256"/>
      <c r="AI17" s="256"/>
      <c r="AJ17" s="256"/>
      <c r="AK17" s="256"/>
      <c r="AL17" s="256"/>
      <c r="AM17" s="256"/>
      <c r="AN17" s="256"/>
      <c r="AO17" s="256"/>
      <c r="AP17" s="256"/>
      <c r="AQ17" s="256"/>
      <c r="AR17" s="256"/>
      <c r="AS17" s="256"/>
      <c r="AT17" s="256"/>
      <c r="AU17" s="256"/>
      <c r="AV17" s="256"/>
      <c r="AW17" s="256"/>
      <c r="AX17" s="257"/>
    </row>
    <row r="18" spans="1:50" ht="14.25">
      <c r="A18" s="249">
        <f t="shared" si="0"/>
        <v>12</v>
      </c>
      <c r="B18" s="250"/>
      <c r="C18" s="251"/>
      <c r="D18" s="252"/>
      <c r="E18" s="253"/>
      <c r="F18" s="254"/>
      <c r="G18" s="254"/>
      <c r="H18" s="254"/>
      <c r="I18" s="258"/>
      <c r="J18" s="258"/>
      <c r="K18" s="258"/>
      <c r="L18" s="258"/>
      <c r="M18" s="255"/>
      <c r="N18" s="256"/>
      <c r="O18" s="256"/>
      <c r="P18" s="256"/>
      <c r="Q18" s="256"/>
      <c r="R18" s="256"/>
      <c r="S18" s="256"/>
      <c r="T18" s="256"/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6"/>
      <c r="AN18" s="256"/>
      <c r="AO18" s="256"/>
      <c r="AP18" s="256"/>
      <c r="AQ18" s="256"/>
      <c r="AR18" s="256"/>
      <c r="AS18" s="256"/>
      <c r="AT18" s="256"/>
      <c r="AU18" s="256"/>
      <c r="AV18" s="256"/>
      <c r="AW18" s="256"/>
      <c r="AX18" s="257"/>
    </row>
    <row r="19" spans="1:50" ht="14.25">
      <c r="A19" s="249">
        <f t="shared" si="0"/>
        <v>13</v>
      </c>
      <c r="B19" s="250"/>
      <c r="C19" s="251"/>
      <c r="D19" s="252"/>
      <c r="E19" s="253"/>
      <c r="F19" s="254"/>
      <c r="G19" s="254"/>
      <c r="H19" s="254"/>
      <c r="I19" s="258"/>
      <c r="J19" s="258"/>
      <c r="K19" s="258"/>
      <c r="L19" s="258"/>
      <c r="M19" s="255"/>
      <c r="N19" s="256"/>
      <c r="O19" s="256"/>
      <c r="P19" s="256"/>
      <c r="Q19" s="256"/>
      <c r="R19" s="256"/>
      <c r="S19" s="256"/>
      <c r="T19" s="256"/>
      <c r="U19" s="256"/>
      <c r="V19" s="256"/>
      <c r="W19" s="256"/>
      <c r="X19" s="256"/>
      <c r="Y19" s="256"/>
      <c r="Z19" s="256"/>
      <c r="AA19" s="256"/>
      <c r="AB19" s="256"/>
      <c r="AC19" s="256"/>
      <c r="AD19" s="256"/>
      <c r="AE19" s="256"/>
      <c r="AF19" s="256"/>
      <c r="AG19" s="256"/>
      <c r="AH19" s="256"/>
      <c r="AI19" s="256"/>
      <c r="AJ19" s="256"/>
      <c r="AK19" s="256"/>
      <c r="AL19" s="256"/>
      <c r="AM19" s="256"/>
      <c r="AN19" s="256"/>
      <c r="AO19" s="256"/>
      <c r="AP19" s="256"/>
      <c r="AQ19" s="256"/>
      <c r="AR19" s="256"/>
      <c r="AS19" s="256"/>
      <c r="AT19" s="256"/>
      <c r="AU19" s="256"/>
      <c r="AV19" s="256"/>
      <c r="AW19" s="256"/>
      <c r="AX19" s="257"/>
    </row>
    <row r="20" spans="1:50" ht="14.25">
      <c r="A20" s="249">
        <f t="shared" si="0"/>
        <v>14</v>
      </c>
      <c r="B20" s="250"/>
      <c r="C20" s="251"/>
      <c r="D20" s="252"/>
      <c r="E20" s="253"/>
      <c r="F20" s="254"/>
      <c r="G20" s="254"/>
      <c r="H20" s="254"/>
      <c r="I20" s="258"/>
      <c r="J20" s="258"/>
      <c r="K20" s="258"/>
      <c r="L20" s="258"/>
      <c r="M20" s="255"/>
      <c r="N20" s="256"/>
      <c r="O20" s="256"/>
      <c r="P20" s="256"/>
      <c r="Q20" s="256"/>
      <c r="R20" s="256"/>
      <c r="S20" s="256"/>
      <c r="T20" s="256"/>
      <c r="U20" s="256"/>
      <c r="V20" s="256"/>
      <c r="W20" s="256"/>
      <c r="X20" s="256"/>
      <c r="Y20" s="256"/>
      <c r="Z20" s="256"/>
      <c r="AA20" s="256"/>
      <c r="AB20" s="256"/>
      <c r="AC20" s="256"/>
      <c r="AD20" s="256"/>
      <c r="AE20" s="256"/>
      <c r="AF20" s="256"/>
      <c r="AG20" s="256"/>
      <c r="AH20" s="256"/>
      <c r="AI20" s="256"/>
      <c r="AJ20" s="256"/>
      <c r="AK20" s="256"/>
      <c r="AL20" s="256"/>
      <c r="AM20" s="256"/>
      <c r="AN20" s="256"/>
      <c r="AO20" s="256"/>
      <c r="AP20" s="256"/>
      <c r="AQ20" s="256"/>
      <c r="AR20" s="256"/>
      <c r="AS20" s="256"/>
      <c r="AT20" s="256"/>
      <c r="AU20" s="256"/>
      <c r="AV20" s="256"/>
      <c r="AW20" s="256"/>
      <c r="AX20" s="257"/>
    </row>
    <row r="21" spans="1:50" ht="14.25">
      <c r="A21" s="249">
        <f t="shared" si="0"/>
        <v>15</v>
      </c>
      <c r="B21" s="250"/>
      <c r="C21" s="251"/>
      <c r="D21" s="252"/>
      <c r="E21" s="253"/>
      <c r="F21" s="254"/>
      <c r="G21" s="254"/>
      <c r="H21" s="254"/>
      <c r="I21" s="258"/>
      <c r="J21" s="258"/>
      <c r="K21" s="258"/>
      <c r="L21" s="258"/>
      <c r="M21" s="255"/>
      <c r="N21" s="256"/>
      <c r="O21" s="256"/>
      <c r="P21" s="256"/>
      <c r="Q21" s="256"/>
      <c r="R21" s="256"/>
      <c r="S21" s="256"/>
      <c r="T21" s="256"/>
      <c r="U21" s="256"/>
      <c r="V21" s="256"/>
      <c r="W21" s="256"/>
      <c r="X21" s="256"/>
      <c r="Y21" s="256"/>
      <c r="Z21" s="256"/>
      <c r="AA21" s="256"/>
      <c r="AB21" s="256"/>
      <c r="AC21" s="256"/>
      <c r="AD21" s="256"/>
      <c r="AE21" s="256"/>
      <c r="AF21" s="256"/>
      <c r="AG21" s="256"/>
      <c r="AH21" s="256"/>
      <c r="AI21" s="256"/>
      <c r="AJ21" s="256"/>
      <c r="AK21" s="256"/>
      <c r="AL21" s="256"/>
      <c r="AM21" s="256"/>
      <c r="AN21" s="256"/>
      <c r="AO21" s="256"/>
      <c r="AP21" s="256"/>
      <c r="AQ21" s="256"/>
      <c r="AR21" s="256"/>
      <c r="AS21" s="256"/>
      <c r="AT21" s="256"/>
      <c r="AU21" s="256"/>
      <c r="AV21" s="256"/>
      <c r="AW21" s="256"/>
      <c r="AX21" s="257"/>
    </row>
    <row r="22" spans="1:50" ht="14.25">
      <c r="A22" s="249">
        <f t="shared" si="0"/>
        <v>16</v>
      </c>
      <c r="B22" s="250"/>
      <c r="C22" s="251"/>
      <c r="D22" s="252"/>
      <c r="E22" s="253"/>
      <c r="F22" s="254"/>
      <c r="G22" s="254"/>
      <c r="H22" s="254"/>
      <c r="I22" s="258"/>
      <c r="J22" s="258"/>
      <c r="K22" s="258"/>
      <c r="L22" s="258"/>
      <c r="M22" s="255"/>
      <c r="N22" s="256"/>
      <c r="O22" s="256"/>
      <c r="P22" s="256"/>
      <c r="Q22" s="256"/>
      <c r="R22" s="256"/>
      <c r="S22" s="256"/>
      <c r="T22" s="256"/>
      <c r="U22" s="256"/>
      <c r="V22" s="256"/>
      <c r="W22" s="256"/>
      <c r="X22" s="256"/>
      <c r="Y22" s="256"/>
      <c r="Z22" s="256"/>
      <c r="AA22" s="256"/>
      <c r="AB22" s="256"/>
      <c r="AC22" s="256"/>
      <c r="AD22" s="256"/>
      <c r="AE22" s="256"/>
      <c r="AF22" s="256"/>
      <c r="AG22" s="256"/>
      <c r="AH22" s="256"/>
      <c r="AI22" s="256"/>
      <c r="AJ22" s="256"/>
      <c r="AK22" s="256"/>
      <c r="AL22" s="256"/>
      <c r="AM22" s="256"/>
      <c r="AN22" s="256"/>
      <c r="AO22" s="256"/>
      <c r="AP22" s="256"/>
      <c r="AQ22" s="256"/>
      <c r="AR22" s="256"/>
      <c r="AS22" s="256"/>
      <c r="AT22" s="256"/>
      <c r="AU22" s="256"/>
      <c r="AV22" s="256"/>
      <c r="AW22" s="256"/>
      <c r="AX22" s="257"/>
    </row>
    <row r="23" spans="1:50" ht="14.25">
      <c r="A23" s="249">
        <f t="shared" si="0"/>
        <v>17</v>
      </c>
      <c r="B23" s="250"/>
      <c r="C23" s="251"/>
      <c r="D23" s="252"/>
      <c r="E23" s="253"/>
      <c r="F23" s="254"/>
      <c r="G23" s="254"/>
      <c r="H23" s="254"/>
      <c r="I23" s="258"/>
      <c r="J23" s="258"/>
      <c r="K23" s="258"/>
      <c r="L23" s="258"/>
      <c r="M23" s="255"/>
      <c r="N23" s="256"/>
      <c r="O23" s="256"/>
      <c r="P23" s="256"/>
      <c r="Q23" s="256"/>
      <c r="R23" s="256"/>
      <c r="S23" s="256"/>
      <c r="T23" s="256"/>
      <c r="U23" s="256"/>
      <c r="V23" s="256"/>
      <c r="W23" s="256"/>
      <c r="X23" s="256"/>
      <c r="Y23" s="256"/>
      <c r="Z23" s="256"/>
      <c r="AA23" s="256"/>
      <c r="AB23" s="256"/>
      <c r="AC23" s="256"/>
      <c r="AD23" s="256"/>
      <c r="AE23" s="256"/>
      <c r="AF23" s="256"/>
      <c r="AG23" s="256"/>
      <c r="AH23" s="256"/>
      <c r="AI23" s="256"/>
      <c r="AJ23" s="256"/>
      <c r="AK23" s="256"/>
      <c r="AL23" s="256"/>
      <c r="AM23" s="256"/>
      <c r="AN23" s="256"/>
      <c r="AO23" s="256"/>
      <c r="AP23" s="256"/>
      <c r="AQ23" s="256"/>
      <c r="AR23" s="256"/>
      <c r="AS23" s="256"/>
      <c r="AT23" s="256"/>
      <c r="AU23" s="256"/>
      <c r="AV23" s="256"/>
      <c r="AW23" s="256"/>
      <c r="AX23" s="257"/>
    </row>
    <row r="24" spans="1:50" ht="14.25">
      <c r="A24" s="249">
        <f t="shared" si="0"/>
        <v>18</v>
      </c>
      <c r="B24" s="250"/>
      <c r="C24" s="251"/>
      <c r="D24" s="252"/>
      <c r="E24" s="253"/>
      <c r="F24" s="254"/>
      <c r="G24" s="254"/>
      <c r="H24" s="254"/>
      <c r="I24" s="258"/>
      <c r="J24" s="258"/>
      <c r="K24" s="258"/>
      <c r="L24" s="258"/>
      <c r="M24" s="255"/>
      <c r="N24" s="256"/>
      <c r="O24" s="256"/>
      <c r="P24" s="256"/>
      <c r="Q24" s="256"/>
      <c r="R24" s="256"/>
      <c r="S24" s="256"/>
      <c r="T24" s="256"/>
      <c r="U24" s="256"/>
      <c r="V24" s="256"/>
      <c r="W24" s="256"/>
      <c r="X24" s="256"/>
      <c r="Y24" s="256"/>
      <c r="Z24" s="256"/>
      <c r="AA24" s="256"/>
      <c r="AB24" s="256"/>
      <c r="AC24" s="256"/>
      <c r="AD24" s="256"/>
      <c r="AE24" s="256"/>
      <c r="AF24" s="256"/>
      <c r="AG24" s="256"/>
      <c r="AH24" s="256"/>
      <c r="AI24" s="256"/>
      <c r="AJ24" s="256"/>
      <c r="AK24" s="256"/>
      <c r="AL24" s="256"/>
      <c r="AM24" s="256"/>
      <c r="AN24" s="256"/>
      <c r="AO24" s="256"/>
      <c r="AP24" s="256"/>
      <c r="AQ24" s="256"/>
      <c r="AR24" s="256"/>
      <c r="AS24" s="256"/>
      <c r="AT24" s="256"/>
      <c r="AU24" s="256"/>
      <c r="AV24" s="256"/>
      <c r="AW24" s="256"/>
      <c r="AX24" s="257"/>
    </row>
    <row r="25" spans="1:50" ht="14.25">
      <c r="A25" s="249">
        <f t="shared" si="0"/>
        <v>19</v>
      </c>
      <c r="B25" s="250"/>
      <c r="C25" s="251"/>
      <c r="D25" s="252"/>
      <c r="E25" s="253"/>
      <c r="F25" s="254"/>
      <c r="G25" s="254"/>
      <c r="H25" s="254"/>
      <c r="I25" s="258"/>
      <c r="J25" s="258"/>
      <c r="K25" s="258"/>
      <c r="L25" s="258"/>
      <c r="M25" s="255"/>
      <c r="N25" s="256"/>
      <c r="O25" s="256"/>
      <c r="P25" s="256"/>
      <c r="Q25" s="256"/>
      <c r="R25" s="256"/>
      <c r="S25" s="256"/>
      <c r="T25" s="256"/>
      <c r="U25" s="256"/>
      <c r="V25" s="256"/>
      <c r="W25" s="256"/>
      <c r="X25" s="256"/>
      <c r="Y25" s="256"/>
      <c r="Z25" s="256"/>
      <c r="AA25" s="256"/>
      <c r="AB25" s="256"/>
      <c r="AC25" s="256"/>
      <c r="AD25" s="256"/>
      <c r="AE25" s="256"/>
      <c r="AF25" s="256"/>
      <c r="AG25" s="256"/>
      <c r="AH25" s="256"/>
      <c r="AI25" s="256"/>
      <c r="AJ25" s="256"/>
      <c r="AK25" s="256"/>
      <c r="AL25" s="256"/>
      <c r="AM25" s="256"/>
      <c r="AN25" s="256"/>
      <c r="AO25" s="256"/>
      <c r="AP25" s="256"/>
      <c r="AQ25" s="256"/>
      <c r="AR25" s="256"/>
      <c r="AS25" s="256"/>
      <c r="AT25" s="256"/>
      <c r="AU25" s="256"/>
      <c r="AV25" s="256"/>
      <c r="AW25" s="256"/>
      <c r="AX25" s="257"/>
    </row>
    <row r="26" spans="1:50" ht="14.25">
      <c r="A26" s="249">
        <f t="shared" si="0"/>
        <v>20</v>
      </c>
      <c r="B26" s="250"/>
      <c r="C26" s="251"/>
      <c r="D26" s="252"/>
      <c r="E26" s="253"/>
      <c r="F26" s="254"/>
      <c r="G26" s="254"/>
      <c r="H26" s="254"/>
      <c r="I26" s="258"/>
      <c r="J26" s="258"/>
      <c r="K26" s="258"/>
      <c r="L26" s="258"/>
      <c r="M26" s="255"/>
      <c r="N26" s="256"/>
      <c r="O26" s="256"/>
      <c r="P26" s="256"/>
      <c r="Q26" s="256"/>
      <c r="R26" s="256"/>
      <c r="S26" s="256"/>
      <c r="T26" s="256"/>
      <c r="U26" s="256"/>
      <c r="V26" s="256"/>
      <c r="W26" s="256"/>
      <c r="X26" s="256"/>
      <c r="Y26" s="256"/>
      <c r="Z26" s="256"/>
      <c r="AA26" s="256"/>
      <c r="AB26" s="256"/>
      <c r="AC26" s="256"/>
      <c r="AD26" s="256"/>
      <c r="AE26" s="256"/>
      <c r="AF26" s="256"/>
      <c r="AG26" s="256"/>
      <c r="AH26" s="256"/>
      <c r="AI26" s="256"/>
      <c r="AJ26" s="256"/>
      <c r="AK26" s="256"/>
      <c r="AL26" s="256"/>
      <c r="AM26" s="256"/>
      <c r="AN26" s="256"/>
      <c r="AO26" s="256"/>
      <c r="AP26" s="256"/>
      <c r="AQ26" s="256"/>
      <c r="AR26" s="256"/>
      <c r="AS26" s="256"/>
      <c r="AT26" s="256"/>
      <c r="AU26" s="256"/>
      <c r="AV26" s="256"/>
      <c r="AW26" s="256"/>
      <c r="AX26" s="257"/>
    </row>
    <row r="27" spans="1:50" ht="14.25">
      <c r="A27" s="249">
        <f t="shared" si="0"/>
        <v>21</v>
      </c>
      <c r="B27" s="250"/>
      <c r="C27" s="251"/>
      <c r="D27" s="252"/>
      <c r="E27" s="253"/>
      <c r="F27" s="254"/>
      <c r="G27" s="254"/>
      <c r="H27" s="254"/>
      <c r="I27" s="258"/>
      <c r="J27" s="258"/>
      <c r="K27" s="258"/>
      <c r="L27" s="258"/>
      <c r="M27" s="255"/>
      <c r="N27" s="256"/>
      <c r="O27" s="256"/>
      <c r="P27" s="256"/>
      <c r="Q27" s="256"/>
      <c r="R27" s="256"/>
      <c r="S27" s="256"/>
      <c r="T27" s="256"/>
      <c r="U27" s="256"/>
      <c r="V27" s="256"/>
      <c r="W27" s="256"/>
      <c r="X27" s="256"/>
      <c r="Y27" s="256"/>
      <c r="Z27" s="256"/>
      <c r="AA27" s="256"/>
      <c r="AB27" s="256"/>
      <c r="AC27" s="256"/>
      <c r="AD27" s="256"/>
      <c r="AE27" s="256"/>
      <c r="AF27" s="256"/>
      <c r="AG27" s="256"/>
      <c r="AH27" s="256"/>
      <c r="AI27" s="256"/>
      <c r="AJ27" s="256"/>
      <c r="AK27" s="256"/>
      <c r="AL27" s="256"/>
      <c r="AM27" s="256"/>
      <c r="AN27" s="256"/>
      <c r="AO27" s="256"/>
      <c r="AP27" s="256"/>
      <c r="AQ27" s="256"/>
      <c r="AR27" s="256"/>
      <c r="AS27" s="256"/>
      <c r="AT27" s="256"/>
      <c r="AU27" s="256"/>
      <c r="AV27" s="256"/>
      <c r="AW27" s="256"/>
      <c r="AX27" s="257"/>
    </row>
    <row r="28" spans="1:50" ht="14.25">
      <c r="A28" s="249">
        <f t="shared" si="0"/>
        <v>22</v>
      </c>
      <c r="B28" s="250"/>
      <c r="C28" s="251"/>
      <c r="D28" s="252"/>
      <c r="E28" s="253"/>
      <c r="F28" s="254"/>
      <c r="G28" s="254"/>
      <c r="H28" s="254"/>
      <c r="I28" s="260"/>
      <c r="J28" s="261"/>
      <c r="K28" s="261"/>
      <c r="L28" s="262"/>
      <c r="M28" s="255"/>
      <c r="N28" s="256"/>
      <c r="O28" s="256"/>
      <c r="P28" s="256"/>
      <c r="Q28" s="256"/>
      <c r="R28" s="256"/>
      <c r="S28" s="256"/>
      <c r="T28" s="256"/>
      <c r="U28" s="256"/>
      <c r="V28" s="256"/>
      <c r="W28" s="256"/>
      <c r="X28" s="256"/>
      <c r="Y28" s="256"/>
      <c r="Z28" s="256"/>
      <c r="AA28" s="256"/>
      <c r="AB28" s="256"/>
      <c r="AC28" s="256"/>
      <c r="AD28" s="256"/>
      <c r="AE28" s="256"/>
      <c r="AF28" s="256"/>
      <c r="AG28" s="256"/>
      <c r="AH28" s="256"/>
      <c r="AI28" s="256"/>
      <c r="AJ28" s="256"/>
      <c r="AK28" s="256"/>
      <c r="AL28" s="256"/>
      <c r="AM28" s="256"/>
      <c r="AN28" s="256"/>
      <c r="AO28" s="256"/>
      <c r="AP28" s="256"/>
      <c r="AQ28" s="256"/>
      <c r="AR28" s="256"/>
      <c r="AS28" s="256"/>
      <c r="AT28" s="256"/>
      <c r="AU28" s="256"/>
      <c r="AV28" s="256"/>
      <c r="AW28" s="256"/>
      <c r="AX28" s="257"/>
    </row>
    <row r="29" spans="1:50" ht="14.25">
      <c r="A29" s="249">
        <f t="shared" si="0"/>
        <v>23</v>
      </c>
      <c r="B29" s="250"/>
      <c r="C29" s="251"/>
      <c r="D29" s="252"/>
      <c r="E29" s="253"/>
      <c r="F29" s="254"/>
      <c r="G29" s="254"/>
      <c r="H29" s="254"/>
      <c r="I29" s="258"/>
      <c r="J29" s="258"/>
      <c r="K29" s="258"/>
      <c r="L29" s="258"/>
      <c r="M29" s="255"/>
      <c r="N29" s="256"/>
      <c r="O29" s="256"/>
      <c r="P29" s="256"/>
      <c r="Q29" s="256"/>
      <c r="R29" s="256"/>
      <c r="S29" s="256"/>
      <c r="T29" s="256"/>
      <c r="U29" s="256"/>
      <c r="V29" s="256"/>
      <c r="W29" s="256"/>
      <c r="X29" s="256"/>
      <c r="Y29" s="256"/>
      <c r="Z29" s="256"/>
      <c r="AA29" s="256"/>
      <c r="AB29" s="256"/>
      <c r="AC29" s="256"/>
      <c r="AD29" s="256"/>
      <c r="AE29" s="256"/>
      <c r="AF29" s="256"/>
      <c r="AG29" s="256"/>
      <c r="AH29" s="256"/>
      <c r="AI29" s="256"/>
      <c r="AJ29" s="256"/>
      <c r="AK29" s="256"/>
      <c r="AL29" s="256"/>
      <c r="AM29" s="256"/>
      <c r="AN29" s="256"/>
      <c r="AO29" s="256"/>
      <c r="AP29" s="256"/>
      <c r="AQ29" s="256"/>
      <c r="AR29" s="256"/>
      <c r="AS29" s="256"/>
      <c r="AT29" s="256"/>
      <c r="AU29" s="256"/>
      <c r="AV29" s="256"/>
      <c r="AW29" s="256"/>
      <c r="AX29" s="257"/>
    </row>
    <row r="30" spans="1:50" ht="14.25">
      <c r="A30" s="249">
        <f t="shared" si="0"/>
        <v>24</v>
      </c>
      <c r="B30" s="250"/>
      <c r="C30" s="251"/>
      <c r="D30" s="252"/>
      <c r="E30" s="253"/>
      <c r="F30" s="254"/>
      <c r="G30" s="254"/>
      <c r="H30" s="254"/>
      <c r="I30" s="258"/>
      <c r="J30" s="258"/>
      <c r="K30" s="258"/>
      <c r="L30" s="258"/>
      <c r="M30" s="255"/>
      <c r="N30" s="256"/>
      <c r="O30" s="256"/>
      <c r="P30" s="256"/>
      <c r="Q30" s="256"/>
      <c r="R30" s="256"/>
      <c r="S30" s="256"/>
      <c r="T30" s="256"/>
      <c r="U30" s="256"/>
      <c r="V30" s="256"/>
      <c r="W30" s="256"/>
      <c r="X30" s="256"/>
      <c r="Y30" s="256"/>
      <c r="Z30" s="256"/>
      <c r="AA30" s="256"/>
      <c r="AB30" s="256"/>
      <c r="AC30" s="256"/>
      <c r="AD30" s="256"/>
      <c r="AE30" s="256"/>
      <c r="AF30" s="256"/>
      <c r="AG30" s="256"/>
      <c r="AH30" s="256"/>
      <c r="AI30" s="256"/>
      <c r="AJ30" s="256"/>
      <c r="AK30" s="256"/>
      <c r="AL30" s="256"/>
      <c r="AM30" s="256"/>
      <c r="AN30" s="256"/>
      <c r="AO30" s="256"/>
      <c r="AP30" s="256"/>
      <c r="AQ30" s="256"/>
      <c r="AR30" s="256"/>
      <c r="AS30" s="256"/>
      <c r="AT30" s="256"/>
      <c r="AU30" s="256"/>
      <c r="AV30" s="256"/>
      <c r="AW30" s="256"/>
      <c r="AX30" s="257"/>
    </row>
    <row r="31" spans="1:50" ht="14.25">
      <c r="A31" s="249">
        <f t="shared" si="0"/>
        <v>25</v>
      </c>
      <c r="B31" s="250"/>
      <c r="C31" s="251"/>
      <c r="D31" s="252"/>
      <c r="E31" s="253"/>
      <c r="F31" s="254"/>
      <c r="G31" s="254"/>
      <c r="H31" s="254"/>
      <c r="I31" s="258"/>
      <c r="J31" s="258"/>
      <c r="K31" s="258"/>
      <c r="L31" s="258"/>
      <c r="M31" s="255"/>
      <c r="N31" s="256"/>
      <c r="O31" s="256"/>
      <c r="P31" s="256"/>
      <c r="Q31" s="256"/>
      <c r="R31" s="256"/>
      <c r="S31" s="256"/>
      <c r="T31" s="256"/>
      <c r="U31" s="256"/>
      <c r="V31" s="256"/>
      <c r="W31" s="256"/>
      <c r="X31" s="256"/>
      <c r="Y31" s="256"/>
      <c r="Z31" s="256"/>
      <c r="AA31" s="256"/>
      <c r="AB31" s="256"/>
      <c r="AC31" s="256"/>
      <c r="AD31" s="256"/>
      <c r="AE31" s="256"/>
      <c r="AF31" s="256"/>
      <c r="AG31" s="256"/>
      <c r="AH31" s="256"/>
      <c r="AI31" s="256"/>
      <c r="AJ31" s="256"/>
      <c r="AK31" s="256"/>
      <c r="AL31" s="256"/>
      <c r="AM31" s="256"/>
      <c r="AN31" s="256"/>
      <c r="AO31" s="256"/>
      <c r="AP31" s="256"/>
      <c r="AQ31" s="256"/>
      <c r="AR31" s="256"/>
      <c r="AS31" s="256"/>
      <c r="AT31" s="256"/>
      <c r="AU31" s="256"/>
      <c r="AV31" s="256"/>
      <c r="AW31" s="256"/>
      <c r="AX31" s="257"/>
    </row>
    <row r="32" spans="1:50" ht="12.75" customHeight="1">
      <c r="A32" s="249">
        <f t="shared" si="0"/>
        <v>26</v>
      </c>
      <c r="B32" s="259"/>
      <c r="C32" s="101"/>
      <c r="D32" s="102"/>
      <c r="E32" s="103"/>
      <c r="F32" s="104"/>
      <c r="G32" s="104"/>
      <c r="H32" s="104"/>
      <c r="I32" s="258"/>
      <c r="J32" s="258"/>
      <c r="K32" s="258"/>
      <c r="L32" s="258"/>
      <c r="M32" s="105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7"/>
    </row>
    <row r="33" spans="1:50" ht="12.75" customHeight="1">
      <c r="A33" s="249">
        <f t="shared" si="0"/>
        <v>27</v>
      </c>
      <c r="B33" s="259"/>
      <c r="C33" s="101"/>
      <c r="D33" s="102"/>
      <c r="E33" s="103"/>
      <c r="F33" s="104"/>
      <c r="G33" s="104"/>
      <c r="H33" s="104"/>
      <c r="I33" s="258"/>
      <c r="J33" s="258"/>
      <c r="K33" s="258"/>
      <c r="L33" s="258"/>
      <c r="M33" s="105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7"/>
    </row>
    <row r="34" spans="1:50" ht="12.75" customHeight="1">
      <c r="A34" s="249">
        <f t="shared" si="0"/>
        <v>28</v>
      </c>
      <c r="B34" s="259"/>
      <c r="C34" s="101"/>
      <c r="D34" s="102"/>
      <c r="E34" s="103"/>
      <c r="F34" s="104"/>
      <c r="G34" s="104"/>
      <c r="H34" s="104"/>
      <c r="I34" s="258"/>
      <c r="J34" s="258"/>
      <c r="K34" s="258"/>
      <c r="L34" s="258"/>
      <c r="M34" s="105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7"/>
    </row>
    <row r="35" spans="1:50" ht="12.75" customHeight="1">
      <c r="A35" s="249">
        <f t="shared" si="0"/>
        <v>29</v>
      </c>
      <c r="B35" s="259"/>
      <c r="C35" s="101"/>
      <c r="D35" s="102"/>
      <c r="E35" s="103"/>
      <c r="F35" s="104"/>
      <c r="G35" s="104"/>
      <c r="H35" s="104"/>
      <c r="I35" s="258"/>
      <c r="J35" s="258"/>
      <c r="K35" s="258"/>
      <c r="L35" s="258"/>
      <c r="M35" s="105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7"/>
    </row>
    <row r="36" spans="1:50" ht="14.25">
      <c r="A36" s="242">
        <f t="shared" si="0"/>
        <v>30</v>
      </c>
      <c r="B36" s="243"/>
      <c r="C36" s="244"/>
      <c r="D36" s="245"/>
      <c r="E36" s="246"/>
      <c r="F36" s="247"/>
      <c r="G36" s="247"/>
      <c r="H36" s="247"/>
      <c r="I36" s="248"/>
      <c r="J36" s="248"/>
      <c r="K36" s="248"/>
      <c r="L36" s="248"/>
      <c r="M36" s="239"/>
      <c r="N36" s="240"/>
      <c r="O36" s="240"/>
      <c r="P36" s="240"/>
      <c r="Q36" s="240"/>
      <c r="R36" s="240"/>
      <c r="S36" s="240"/>
      <c r="T36" s="240"/>
      <c r="U36" s="240"/>
      <c r="V36" s="240"/>
      <c r="W36" s="240"/>
      <c r="X36" s="240"/>
      <c r="Y36" s="240"/>
      <c r="Z36" s="240"/>
      <c r="AA36" s="240"/>
      <c r="AB36" s="240"/>
      <c r="AC36" s="240"/>
      <c r="AD36" s="240"/>
      <c r="AE36" s="240"/>
      <c r="AF36" s="240"/>
      <c r="AG36" s="240"/>
      <c r="AH36" s="240"/>
      <c r="AI36" s="240"/>
      <c r="AJ36" s="240"/>
      <c r="AK36" s="240"/>
      <c r="AL36" s="240"/>
      <c r="AM36" s="240"/>
      <c r="AN36" s="240"/>
      <c r="AO36" s="240"/>
      <c r="AP36" s="240"/>
      <c r="AQ36" s="240"/>
      <c r="AR36" s="240"/>
      <c r="AS36" s="240"/>
      <c r="AT36" s="240"/>
      <c r="AU36" s="240"/>
      <c r="AV36" s="240"/>
      <c r="AW36" s="240"/>
      <c r="AX36" s="241"/>
    </row>
    <row r="40" spans="1:50" ht="12" customHeight="1">
      <c r="P40" s="7"/>
    </row>
  </sheetData>
  <mergeCells count="159">
    <mergeCell ref="C25:D25"/>
    <mergeCell ref="A25:B25"/>
    <mergeCell ref="A14:B14"/>
    <mergeCell ref="A13:B13"/>
    <mergeCell ref="A9:B9"/>
    <mergeCell ref="A10:B10"/>
    <mergeCell ref="A11:B11"/>
    <mergeCell ref="A12:B12"/>
    <mergeCell ref="E9:H9"/>
    <mergeCell ref="C9:D9"/>
    <mergeCell ref="E25:H25"/>
    <mergeCell ref="E17:H17"/>
    <mergeCell ref="E22:H22"/>
    <mergeCell ref="E18:H18"/>
    <mergeCell ref="E23:H23"/>
    <mergeCell ref="AK1:AM1"/>
    <mergeCell ref="AN1:AQ1"/>
    <mergeCell ref="AR1:AT1"/>
    <mergeCell ref="AU1:AX1"/>
    <mergeCell ref="H2:O2"/>
    <mergeCell ref="P2:AJ2"/>
    <mergeCell ref="A24:B24"/>
    <mergeCell ref="A23:B23"/>
    <mergeCell ref="A22:B22"/>
    <mergeCell ref="A21:B21"/>
    <mergeCell ref="A20:B20"/>
    <mergeCell ref="A19:B19"/>
    <mergeCell ref="A7:B7"/>
    <mergeCell ref="C6:D6"/>
    <mergeCell ref="C7:D7"/>
    <mergeCell ref="A16:B16"/>
    <mergeCell ref="A15:B15"/>
    <mergeCell ref="A18:B18"/>
    <mergeCell ref="A17:B17"/>
    <mergeCell ref="C15:D15"/>
    <mergeCell ref="C16:D16"/>
    <mergeCell ref="C17:D17"/>
    <mergeCell ref="C18:D18"/>
    <mergeCell ref="I9:L9"/>
    <mergeCell ref="AK4:AM4"/>
    <mergeCell ref="AN4:AQ4"/>
    <mergeCell ref="AR4:AT4"/>
    <mergeCell ref="AU4:AX4"/>
    <mergeCell ref="AK3:AM3"/>
    <mergeCell ref="AN3:AQ3"/>
    <mergeCell ref="AK2:AM2"/>
    <mergeCell ref="AN2:AQ2"/>
    <mergeCell ref="AR3:AT3"/>
    <mergeCell ref="AU3:AX3"/>
    <mergeCell ref="AR2:AT2"/>
    <mergeCell ref="AU2:AX2"/>
    <mergeCell ref="H3:O3"/>
    <mergeCell ref="P3:AJ3"/>
    <mergeCell ref="C23:D23"/>
    <mergeCell ref="C24:D24"/>
    <mergeCell ref="C13:D13"/>
    <mergeCell ref="C14:D14"/>
    <mergeCell ref="C19:D19"/>
    <mergeCell ref="C20:D20"/>
    <mergeCell ref="C21:D21"/>
    <mergeCell ref="C22:D22"/>
    <mergeCell ref="H4:O4"/>
    <mergeCell ref="P4:AJ4"/>
    <mergeCell ref="A1:G4"/>
    <mergeCell ref="H1:O1"/>
    <mergeCell ref="P1:AJ1"/>
    <mergeCell ref="A6:B6"/>
    <mergeCell ref="A8:B8"/>
    <mergeCell ref="C8:D8"/>
    <mergeCell ref="E6:H6"/>
    <mergeCell ref="I6:L6"/>
    <mergeCell ref="I7:L7"/>
    <mergeCell ref="I8:L8"/>
    <mergeCell ref="E24:H24"/>
    <mergeCell ref="E16:H16"/>
    <mergeCell ref="I22:L22"/>
    <mergeCell ref="E19:H19"/>
    <mergeCell ref="E20:H20"/>
    <mergeCell ref="E21:H21"/>
    <mergeCell ref="I21:L21"/>
    <mergeCell ref="I19:L19"/>
    <mergeCell ref="I20:L20"/>
    <mergeCell ref="I25:L25"/>
    <mergeCell ref="E7:H7"/>
    <mergeCell ref="E8:H8"/>
    <mergeCell ref="I16:L16"/>
    <mergeCell ref="I17:L17"/>
    <mergeCell ref="I13:L13"/>
    <mergeCell ref="I14:L14"/>
    <mergeCell ref="I15:L15"/>
    <mergeCell ref="E14:H14"/>
    <mergeCell ref="E15:H15"/>
    <mergeCell ref="E13:H13"/>
    <mergeCell ref="I18:L18"/>
    <mergeCell ref="I23:L23"/>
    <mergeCell ref="I24:L24"/>
    <mergeCell ref="M6:AX6"/>
    <mergeCell ref="M7:AX7"/>
    <mergeCell ref="M8:AX8"/>
    <mergeCell ref="M9:AX9"/>
    <mergeCell ref="M10:AX10"/>
    <mergeCell ref="M11:AX11"/>
    <mergeCell ref="M12:AX12"/>
    <mergeCell ref="M21:AX21"/>
    <mergeCell ref="M22:AX22"/>
    <mergeCell ref="M23:AX23"/>
    <mergeCell ref="M24:AX24"/>
    <mergeCell ref="M25:AX25"/>
    <mergeCell ref="M26:AX26"/>
    <mergeCell ref="M27:AX27"/>
    <mergeCell ref="M28:AX28"/>
    <mergeCell ref="M13:AX13"/>
    <mergeCell ref="M14:AX14"/>
    <mergeCell ref="M19:AX19"/>
    <mergeCell ref="M20:AX20"/>
    <mergeCell ref="M15:AX15"/>
    <mergeCell ref="M16:AX16"/>
    <mergeCell ref="M17:AX17"/>
    <mergeCell ref="M18:AX18"/>
    <mergeCell ref="A26:B26"/>
    <mergeCell ref="C26:D26"/>
    <mergeCell ref="E26:H26"/>
    <mergeCell ref="I26:L26"/>
    <mergeCell ref="A27:B27"/>
    <mergeCell ref="C27:D27"/>
    <mergeCell ref="E27:H27"/>
    <mergeCell ref="I27:L27"/>
    <mergeCell ref="M29:AX29"/>
    <mergeCell ref="A28:B28"/>
    <mergeCell ref="C28:D28"/>
    <mergeCell ref="E28:H28"/>
    <mergeCell ref="I28:L28"/>
    <mergeCell ref="A29:B29"/>
    <mergeCell ref="C29:D29"/>
    <mergeCell ref="E29:H29"/>
    <mergeCell ref="I29:L29"/>
    <mergeCell ref="M36:AX36"/>
    <mergeCell ref="A36:B36"/>
    <mergeCell ref="C36:D36"/>
    <mergeCell ref="E36:H36"/>
    <mergeCell ref="I36:L36"/>
    <mergeCell ref="A31:B31"/>
    <mergeCell ref="C31:D31"/>
    <mergeCell ref="E31:H31"/>
    <mergeCell ref="M30:AX30"/>
    <mergeCell ref="M31:AX31"/>
    <mergeCell ref="I32:L32"/>
    <mergeCell ref="I33:L33"/>
    <mergeCell ref="I34:L34"/>
    <mergeCell ref="I35:L35"/>
    <mergeCell ref="A32:B32"/>
    <mergeCell ref="A33:B33"/>
    <mergeCell ref="A34:B34"/>
    <mergeCell ref="A35:B35"/>
    <mergeCell ref="I31:L31"/>
    <mergeCell ref="A30:B30"/>
    <mergeCell ref="C30:D30"/>
    <mergeCell ref="E30:H30"/>
    <mergeCell ref="I30:L30"/>
  </mergeCells>
  <phoneticPr fontId="4"/>
  <printOptions horizontalCentered="1"/>
  <pageMargins left="0.19685039370078741" right="0.19685039370078741" top="0.70866141732283472" bottom="0.39370078740157483" header="0.19685039370078741" footer="0.19685039370078741"/>
  <pageSetup paperSize="9" fitToHeight="0" orientation="landscape" r:id="rId1"/>
  <headerFooter alignWithMargins="0">
    <oddFooter>&amp;L&amp;"宋体,常规"保密&amp;C&amp;"Arial,常规"&amp;P&amp;R&amp;"Arial,常规"Copyright©2016 RCBI,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X98"/>
  <sheetViews>
    <sheetView showGridLines="0" view="pageBreakPreview" zoomScaleNormal="90" zoomScaleSheetLayoutView="100" workbookViewId="0">
      <selection activeCell="H31" sqref="H31:O33"/>
    </sheetView>
  </sheetViews>
  <sheetFormatPr defaultColWidth="3.5" defaultRowHeight="14.1" customHeight="1"/>
  <cols>
    <col min="1" max="16384" width="3.5" style="2"/>
  </cols>
  <sheetData>
    <row r="1" spans="1:50" ht="14.1" customHeight="1">
      <c r="A1" s="281" t="s">
        <v>6</v>
      </c>
      <c r="B1" s="281"/>
      <c r="C1" s="281"/>
      <c r="D1" s="281"/>
      <c r="E1" s="281"/>
      <c r="F1" s="281"/>
      <c r="G1" s="281"/>
      <c r="H1" s="282" t="s">
        <v>25</v>
      </c>
      <c r="I1" s="282"/>
      <c r="J1" s="282"/>
      <c r="K1" s="282"/>
      <c r="L1" s="282"/>
      <c r="M1" s="282"/>
      <c r="N1" s="282"/>
      <c r="O1" s="282"/>
      <c r="P1" s="301" t="str">
        <f>封面!B16</f>
        <v>盾构先锋TBMP</v>
      </c>
      <c r="Q1" s="302"/>
      <c r="R1" s="302"/>
      <c r="S1" s="302"/>
      <c r="T1" s="302"/>
      <c r="U1" s="302"/>
      <c r="V1" s="302"/>
      <c r="W1" s="302"/>
      <c r="X1" s="302"/>
      <c r="Y1" s="302"/>
      <c r="Z1" s="302"/>
      <c r="AA1" s="302"/>
      <c r="AB1" s="302"/>
      <c r="AC1" s="302"/>
      <c r="AD1" s="302"/>
      <c r="AE1" s="302"/>
      <c r="AF1" s="302"/>
      <c r="AG1" s="302"/>
      <c r="AH1" s="302"/>
      <c r="AI1" s="302"/>
      <c r="AJ1" s="303"/>
      <c r="AK1" s="291" t="s">
        <v>17</v>
      </c>
      <c r="AL1" s="291"/>
      <c r="AM1" s="291"/>
      <c r="AN1" s="292">
        <f>更新履历!AN1</f>
        <v>42008</v>
      </c>
      <c r="AO1" s="292"/>
      <c r="AP1" s="292"/>
      <c r="AQ1" s="292"/>
      <c r="AR1" s="291" t="s">
        <v>14</v>
      </c>
      <c r="AS1" s="291"/>
      <c r="AT1" s="291"/>
      <c r="AU1" s="293" t="s">
        <v>26</v>
      </c>
      <c r="AV1" s="294"/>
      <c r="AW1" s="294"/>
      <c r="AX1" s="295"/>
    </row>
    <row r="2" spans="1:50" ht="14.1" customHeight="1">
      <c r="A2" s="281"/>
      <c r="B2" s="281"/>
      <c r="C2" s="281"/>
      <c r="D2" s="281"/>
      <c r="E2" s="281"/>
      <c r="F2" s="281"/>
      <c r="G2" s="281"/>
      <c r="H2" s="271" t="s">
        <v>20</v>
      </c>
      <c r="I2" s="271"/>
      <c r="J2" s="271"/>
      <c r="K2" s="271"/>
      <c r="L2" s="271"/>
      <c r="M2" s="271"/>
      <c r="N2" s="271"/>
      <c r="O2" s="271"/>
      <c r="P2" s="272" t="str">
        <f>封面!B19</f>
        <v>概要设计书</v>
      </c>
      <c r="Q2" s="273"/>
      <c r="R2" s="273"/>
      <c r="S2" s="273"/>
      <c r="T2" s="273"/>
      <c r="U2" s="273"/>
      <c r="V2" s="273"/>
      <c r="W2" s="273"/>
      <c r="X2" s="273"/>
      <c r="Y2" s="273"/>
      <c r="Z2" s="273"/>
      <c r="AA2" s="273"/>
      <c r="AB2" s="273"/>
      <c r="AC2" s="273"/>
      <c r="AD2" s="273"/>
      <c r="AE2" s="273"/>
      <c r="AF2" s="273"/>
      <c r="AG2" s="273"/>
      <c r="AH2" s="273"/>
      <c r="AI2" s="273"/>
      <c r="AJ2" s="274"/>
      <c r="AK2" s="289" t="s">
        <v>16</v>
      </c>
      <c r="AL2" s="289"/>
      <c r="AM2" s="289"/>
      <c r="AN2" s="290" t="str">
        <f>更新履历!AN2</f>
        <v/>
      </c>
      <c r="AO2" s="290"/>
      <c r="AP2" s="290"/>
      <c r="AQ2" s="290"/>
      <c r="AR2" s="289" t="s">
        <v>15</v>
      </c>
      <c r="AS2" s="289"/>
      <c r="AT2" s="289"/>
      <c r="AU2" s="271"/>
      <c r="AV2" s="271"/>
      <c r="AW2" s="271"/>
      <c r="AX2" s="271"/>
    </row>
    <row r="3" spans="1:50" ht="14.1" customHeight="1">
      <c r="A3" s="281"/>
      <c r="B3" s="281"/>
      <c r="C3" s="281"/>
      <c r="D3" s="281"/>
      <c r="E3" s="281"/>
      <c r="F3" s="281"/>
      <c r="G3" s="281"/>
      <c r="H3" s="271" t="s">
        <v>63</v>
      </c>
      <c r="I3" s="271"/>
      <c r="J3" s="271"/>
      <c r="K3" s="271"/>
      <c r="L3" s="271"/>
      <c r="M3" s="271"/>
      <c r="N3" s="271"/>
      <c r="O3" s="271"/>
      <c r="P3" s="272" t="str">
        <f>更新履历!P3</f>
        <v>TBMP0102</v>
      </c>
      <c r="Q3" s="273"/>
      <c r="R3" s="273"/>
      <c r="S3" s="273"/>
      <c r="T3" s="273"/>
      <c r="U3" s="273"/>
      <c r="V3" s="273"/>
      <c r="W3" s="273"/>
      <c r="X3" s="273"/>
      <c r="Y3" s="273"/>
      <c r="Z3" s="273"/>
      <c r="AA3" s="273"/>
      <c r="AB3" s="273"/>
      <c r="AC3" s="273"/>
      <c r="AD3" s="273"/>
      <c r="AE3" s="273"/>
      <c r="AF3" s="273"/>
      <c r="AG3" s="273"/>
      <c r="AH3" s="273"/>
      <c r="AI3" s="273"/>
      <c r="AJ3" s="274"/>
      <c r="AK3" s="271"/>
      <c r="AL3" s="271"/>
      <c r="AM3" s="271"/>
      <c r="AN3" s="271"/>
      <c r="AO3" s="271"/>
      <c r="AP3" s="271"/>
      <c r="AQ3" s="271"/>
      <c r="AR3" s="271"/>
      <c r="AS3" s="271"/>
      <c r="AT3" s="271"/>
      <c r="AU3" s="271"/>
      <c r="AV3" s="271"/>
      <c r="AW3" s="271"/>
      <c r="AX3" s="271"/>
    </row>
    <row r="4" spans="1:50" ht="14.1" customHeight="1">
      <c r="A4" s="281"/>
      <c r="B4" s="281"/>
      <c r="C4" s="281"/>
      <c r="D4" s="281"/>
      <c r="E4" s="281"/>
      <c r="F4" s="281"/>
      <c r="G4" s="281"/>
      <c r="H4" s="275" t="s">
        <v>64</v>
      </c>
      <c r="I4" s="276"/>
      <c r="J4" s="276"/>
      <c r="K4" s="276"/>
      <c r="L4" s="276"/>
      <c r="M4" s="276"/>
      <c r="N4" s="276"/>
      <c r="O4" s="277"/>
      <c r="P4" s="278" t="str">
        <f>更新履历!P4</f>
        <v>首页</v>
      </c>
      <c r="Q4" s="279"/>
      <c r="R4" s="279"/>
      <c r="S4" s="279"/>
      <c r="T4" s="279"/>
      <c r="U4" s="279"/>
      <c r="V4" s="279"/>
      <c r="W4" s="279"/>
      <c r="X4" s="279"/>
      <c r="Y4" s="279"/>
      <c r="Z4" s="279"/>
      <c r="AA4" s="279"/>
      <c r="AB4" s="279"/>
      <c r="AC4" s="279"/>
      <c r="AD4" s="279"/>
      <c r="AE4" s="279"/>
      <c r="AF4" s="279"/>
      <c r="AG4" s="279"/>
      <c r="AH4" s="279"/>
      <c r="AI4" s="279"/>
      <c r="AJ4" s="280"/>
      <c r="AK4" s="313"/>
      <c r="AL4" s="314"/>
      <c r="AM4" s="315"/>
      <c r="AN4" s="313"/>
      <c r="AO4" s="314"/>
      <c r="AP4" s="314"/>
      <c r="AQ4" s="315"/>
      <c r="AR4" s="313"/>
      <c r="AS4" s="314"/>
      <c r="AT4" s="315"/>
      <c r="AU4" s="313"/>
      <c r="AV4" s="314"/>
      <c r="AW4" s="314"/>
      <c r="AX4" s="315"/>
    </row>
    <row r="5" spans="1:50" ht="14.1" customHeight="1">
      <c r="A5" s="108"/>
      <c r="B5" s="108"/>
      <c r="C5" s="108"/>
      <c r="D5" s="108"/>
      <c r="E5" s="108"/>
      <c r="F5" s="108"/>
      <c r="G5" s="108"/>
      <c r="H5" s="109"/>
      <c r="I5" s="109"/>
      <c r="J5" s="109"/>
      <c r="K5" s="109"/>
      <c r="L5" s="109"/>
      <c r="M5" s="109"/>
      <c r="N5" s="109"/>
      <c r="O5" s="109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</row>
    <row r="6" spans="1:50" ht="21.95" customHeight="1">
      <c r="A6" s="111"/>
      <c r="B6" s="112" t="s">
        <v>3</v>
      </c>
      <c r="C6" s="112" t="s">
        <v>29</v>
      </c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3"/>
    </row>
    <row r="7" spans="1:50" s="3" customFormat="1" ht="14.1" customHeight="1">
      <c r="A7" s="114"/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115"/>
      <c r="AB7" s="115"/>
      <c r="AC7" s="115"/>
      <c r="AD7" s="115"/>
      <c r="AE7" s="115"/>
      <c r="AF7" s="91"/>
      <c r="AG7" s="115"/>
      <c r="AH7" s="91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15"/>
      <c r="AT7" s="115"/>
      <c r="AU7" s="115"/>
      <c r="AV7" s="115"/>
      <c r="AW7" s="115"/>
      <c r="AX7" s="116"/>
    </row>
    <row r="8" spans="1:50" s="3" customFormat="1" ht="14.1" customHeight="1">
      <c r="A8" s="114"/>
      <c r="B8" s="91" t="s">
        <v>4</v>
      </c>
      <c r="C8" s="91"/>
      <c r="D8" s="91" t="s">
        <v>27</v>
      </c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115"/>
      <c r="AB8" s="115"/>
      <c r="AC8" s="115"/>
      <c r="AD8" s="115"/>
      <c r="AE8" s="115"/>
      <c r="AF8" s="91"/>
      <c r="AG8" s="115"/>
      <c r="AH8" s="91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6"/>
    </row>
    <row r="9" spans="1:50" s="3" customFormat="1" ht="14.1" customHeight="1">
      <c r="A9" s="114"/>
      <c r="B9" s="117"/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91"/>
      <c r="T9" s="91"/>
      <c r="U9" s="91"/>
      <c r="V9" s="91"/>
      <c r="W9" s="91"/>
      <c r="X9" s="91"/>
      <c r="Y9" s="91"/>
      <c r="Z9" s="91"/>
      <c r="AA9" s="115"/>
      <c r="AB9" s="115"/>
      <c r="AC9" s="115"/>
      <c r="AD9" s="115"/>
      <c r="AE9" s="115"/>
      <c r="AF9" s="91"/>
      <c r="AG9" s="115"/>
      <c r="AH9" s="91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5"/>
      <c r="AT9" s="115"/>
      <c r="AU9" s="115"/>
      <c r="AV9" s="115"/>
      <c r="AW9" s="115"/>
      <c r="AX9" s="116"/>
    </row>
    <row r="10" spans="1:50" s="3" customFormat="1" ht="14.1" customHeight="1">
      <c r="A10" s="114"/>
      <c r="B10" s="117"/>
      <c r="C10" s="117"/>
      <c r="D10" s="117" t="s">
        <v>111</v>
      </c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91"/>
      <c r="T10" s="91"/>
      <c r="U10" s="91"/>
      <c r="V10" s="91"/>
      <c r="W10" s="91"/>
      <c r="X10" s="91"/>
      <c r="Y10" s="91"/>
      <c r="Z10" s="91"/>
      <c r="AA10" s="115"/>
      <c r="AB10" s="115"/>
      <c r="AC10" s="115"/>
      <c r="AD10" s="115"/>
      <c r="AE10" s="115"/>
      <c r="AF10" s="91"/>
      <c r="AG10" s="115"/>
      <c r="AH10" s="91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115"/>
      <c r="AT10" s="115"/>
      <c r="AU10" s="115"/>
      <c r="AV10" s="115"/>
      <c r="AW10" s="115"/>
      <c r="AX10" s="116"/>
    </row>
    <row r="11" spans="1:50" s="3" customFormat="1" ht="14.1" customHeight="1">
      <c r="A11" s="114"/>
      <c r="B11" s="117"/>
      <c r="C11" s="117"/>
      <c r="D11" s="117" t="s">
        <v>110</v>
      </c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91"/>
      <c r="T11" s="91"/>
      <c r="U11" s="91"/>
      <c r="V11" s="91"/>
      <c r="W11" s="91"/>
      <c r="X11" s="91"/>
      <c r="Y11" s="91"/>
      <c r="Z11" s="91"/>
      <c r="AA11" s="115"/>
      <c r="AB11" s="115"/>
      <c r="AC11" s="115"/>
      <c r="AD11" s="115"/>
      <c r="AE11" s="115"/>
      <c r="AF11" s="91"/>
      <c r="AG11" s="115"/>
      <c r="AH11" s="91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6"/>
    </row>
    <row r="12" spans="1:50" s="3" customFormat="1" ht="14.1" customHeight="1">
      <c r="A12" s="114"/>
      <c r="B12" s="117"/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91"/>
      <c r="T12" s="91"/>
      <c r="U12" s="91"/>
      <c r="V12" s="91"/>
      <c r="W12" s="91"/>
      <c r="X12" s="91"/>
      <c r="Y12" s="91"/>
      <c r="Z12" s="91"/>
      <c r="AA12" s="115"/>
      <c r="AB12" s="115"/>
      <c r="AC12" s="115"/>
      <c r="AD12" s="115"/>
      <c r="AE12" s="115"/>
      <c r="AF12" s="91"/>
      <c r="AG12" s="115"/>
      <c r="AH12" s="91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6"/>
    </row>
    <row r="13" spans="1:50" s="3" customFormat="1" ht="14.1" customHeight="1">
      <c r="A13" s="114"/>
      <c r="B13" s="117"/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91"/>
      <c r="T13" s="91"/>
      <c r="U13" s="91"/>
      <c r="V13" s="91"/>
      <c r="W13" s="91"/>
      <c r="X13" s="91"/>
      <c r="Y13" s="91"/>
      <c r="Z13" s="91"/>
      <c r="AA13" s="115"/>
      <c r="AB13" s="115"/>
      <c r="AC13" s="115"/>
      <c r="AD13" s="115"/>
      <c r="AE13" s="115"/>
      <c r="AF13" s="91"/>
      <c r="AG13" s="115"/>
      <c r="AH13" s="91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6"/>
    </row>
    <row r="14" spans="1:50" s="3" customFormat="1" ht="14.1" customHeight="1">
      <c r="A14" s="114"/>
      <c r="B14" s="117" t="s">
        <v>5</v>
      </c>
      <c r="C14" s="91"/>
      <c r="D14" s="91" t="s">
        <v>30</v>
      </c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115"/>
      <c r="AB14" s="115"/>
      <c r="AC14" s="115"/>
      <c r="AD14" s="115"/>
      <c r="AE14" s="115"/>
      <c r="AF14" s="91"/>
      <c r="AG14" s="115"/>
      <c r="AH14" s="91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  <c r="AX14" s="116"/>
    </row>
    <row r="15" spans="1:50" s="3" customFormat="1" ht="14.1" customHeight="1">
      <c r="A15" s="114"/>
      <c r="B15" s="117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115"/>
      <c r="AB15" s="115"/>
      <c r="AC15" s="115"/>
      <c r="AD15" s="115"/>
      <c r="AE15" s="115"/>
      <c r="AF15" s="91"/>
      <c r="AG15" s="115"/>
      <c r="AH15" s="91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115"/>
      <c r="AX15" s="116"/>
    </row>
    <row r="16" spans="1:50" s="3" customFormat="1" ht="14.1" customHeight="1">
      <c r="A16" s="114"/>
      <c r="B16" s="117"/>
      <c r="C16" s="91"/>
      <c r="D16" s="91"/>
      <c r="E16" s="91"/>
      <c r="F16" s="304" t="s">
        <v>31</v>
      </c>
      <c r="G16" s="305"/>
      <c r="H16" s="305"/>
      <c r="I16" s="305"/>
      <c r="J16" s="305"/>
      <c r="K16" s="305"/>
      <c r="L16" s="306"/>
      <c r="M16" s="91"/>
      <c r="N16" s="91"/>
      <c r="O16" s="91"/>
      <c r="P16" s="91"/>
      <c r="Q16" s="91"/>
      <c r="R16" s="91"/>
      <c r="S16" s="91"/>
      <c r="T16" s="91"/>
      <c r="U16" s="91"/>
      <c r="V16" s="91" t="s">
        <v>32</v>
      </c>
      <c r="W16" s="91"/>
      <c r="X16" s="91"/>
      <c r="Y16" s="91"/>
      <c r="Z16" s="91"/>
      <c r="AA16" s="115"/>
      <c r="AB16" s="115"/>
      <c r="AC16" s="115"/>
      <c r="AD16" s="115"/>
      <c r="AE16" s="115"/>
      <c r="AF16" s="91"/>
      <c r="AG16" s="115"/>
      <c r="AH16" s="91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5"/>
      <c r="AT16" s="115"/>
      <c r="AU16" s="115"/>
      <c r="AV16" s="115"/>
      <c r="AW16" s="115"/>
      <c r="AX16" s="116"/>
    </row>
    <row r="17" spans="1:50" s="3" customFormat="1" ht="14.1" customHeight="1">
      <c r="A17" s="114"/>
      <c r="B17" s="117"/>
      <c r="C17" s="91"/>
      <c r="D17" s="91"/>
      <c r="E17" s="91"/>
      <c r="F17" s="307"/>
      <c r="G17" s="308"/>
      <c r="H17" s="308"/>
      <c r="I17" s="308"/>
      <c r="J17" s="308"/>
      <c r="K17" s="308"/>
      <c r="L17" s="309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115"/>
      <c r="AB17" s="115"/>
      <c r="AC17" s="115"/>
      <c r="AD17" s="115"/>
      <c r="AE17" s="115"/>
      <c r="AF17" s="91"/>
      <c r="AG17" s="115"/>
      <c r="AH17" s="91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6"/>
    </row>
    <row r="18" spans="1:50" s="3" customFormat="1" ht="14.1" customHeight="1">
      <c r="A18" s="114"/>
      <c r="B18" s="117"/>
      <c r="C18" s="91"/>
      <c r="D18" s="91"/>
      <c r="E18" s="91"/>
      <c r="F18" s="310"/>
      <c r="G18" s="311"/>
      <c r="H18" s="311"/>
      <c r="I18" s="311"/>
      <c r="J18" s="311"/>
      <c r="K18" s="311"/>
      <c r="L18" s="312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115"/>
      <c r="AB18" s="115"/>
      <c r="AC18" s="115"/>
      <c r="AD18" s="115"/>
      <c r="AE18" s="115"/>
      <c r="AF18" s="91"/>
      <c r="AG18" s="115"/>
      <c r="AH18" s="91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115"/>
      <c r="AX18" s="116"/>
    </row>
    <row r="19" spans="1:50" s="3" customFormat="1" ht="14.1" customHeight="1">
      <c r="A19" s="114"/>
      <c r="B19" s="117"/>
      <c r="C19" s="91"/>
      <c r="D19" s="91"/>
      <c r="E19" s="91"/>
      <c r="F19" s="118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115"/>
      <c r="AB19" s="115"/>
      <c r="AC19" s="115"/>
      <c r="AD19" s="115"/>
      <c r="AE19" s="115"/>
      <c r="AF19" s="91"/>
      <c r="AG19" s="115"/>
      <c r="AH19" s="91"/>
      <c r="AI19" s="115"/>
      <c r="AJ19" s="115"/>
      <c r="AK19" s="115"/>
      <c r="AL19" s="115"/>
      <c r="AM19" s="115"/>
      <c r="AN19" s="115"/>
      <c r="AO19" s="115"/>
      <c r="AP19" s="115"/>
      <c r="AQ19" s="115"/>
      <c r="AR19" s="115"/>
      <c r="AS19" s="115"/>
      <c r="AT19" s="115"/>
      <c r="AU19" s="115"/>
      <c r="AV19" s="115"/>
      <c r="AW19" s="115"/>
      <c r="AX19" s="116"/>
    </row>
    <row r="20" spans="1:50" s="3" customFormat="1" ht="14.1" customHeight="1" thickBot="1">
      <c r="A20" s="114"/>
      <c r="B20" s="117"/>
      <c r="C20" s="91"/>
      <c r="D20" s="91"/>
      <c r="E20" s="91"/>
      <c r="F20" s="119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115"/>
      <c r="AB20" s="115"/>
      <c r="AC20" s="115"/>
      <c r="AD20" s="115"/>
      <c r="AE20" s="115"/>
      <c r="AF20" s="91"/>
      <c r="AG20" s="115"/>
      <c r="AH20" s="91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  <c r="AX20" s="116"/>
    </row>
    <row r="21" spans="1:50" s="3" customFormat="1" ht="14.1" customHeight="1">
      <c r="A21" s="114"/>
      <c r="B21" s="117"/>
      <c r="C21" s="91"/>
      <c r="D21" s="91"/>
      <c r="E21" s="91"/>
      <c r="F21" s="119"/>
      <c r="G21" s="91"/>
      <c r="H21" s="316" t="s">
        <v>108</v>
      </c>
      <c r="I21" s="317"/>
      <c r="J21" s="317"/>
      <c r="K21" s="317"/>
      <c r="L21" s="317"/>
      <c r="M21" s="317"/>
      <c r="N21" s="317"/>
      <c r="O21" s="318"/>
      <c r="P21" s="91"/>
      <c r="Q21" s="91"/>
      <c r="R21" s="91"/>
      <c r="S21" s="91"/>
      <c r="T21" s="91"/>
      <c r="U21" s="91"/>
      <c r="V21" s="91" t="s">
        <v>109</v>
      </c>
      <c r="W21" s="91"/>
      <c r="X21" s="91"/>
      <c r="Y21" s="91"/>
      <c r="Z21" s="91"/>
      <c r="AA21" s="115"/>
      <c r="AB21" s="115"/>
      <c r="AC21" s="115"/>
      <c r="AD21" s="115"/>
      <c r="AE21" s="115"/>
      <c r="AF21" s="91"/>
      <c r="AG21" s="115"/>
      <c r="AH21" s="91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115"/>
      <c r="AW21" s="115"/>
      <c r="AX21" s="116"/>
    </row>
    <row r="22" spans="1:50" s="3" customFormat="1" ht="14.1" customHeight="1">
      <c r="A22" s="114"/>
      <c r="B22" s="117"/>
      <c r="C22" s="91"/>
      <c r="D22" s="91"/>
      <c r="E22" s="91"/>
      <c r="F22" s="119"/>
      <c r="G22" s="120"/>
      <c r="H22" s="319"/>
      <c r="I22" s="320"/>
      <c r="J22" s="320"/>
      <c r="K22" s="320"/>
      <c r="L22" s="320"/>
      <c r="M22" s="320"/>
      <c r="N22" s="320"/>
      <c r="O22" s="32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115"/>
      <c r="AB22" s="115"/>
      <c r="AC22" s="115"/>
      <c r="AD22" s="115"/>
      <c r="AE22" s="115"/>
      <c r="AF22" s="91"/>
      <c r="AG22" s="115"/>
      <c r="AH22" s="91"/>
      <c r="AI22" s="115"/>
      <c r="AJ22" s="115"/>
      <c r="AK22" s="115"/>
      <c r="AL22" s="115"/>
      <c r="AM22" s="115"/>
      <c r="AN22" s="115"/>
      <c r="AO22" s="115"/>
      <c r="AP22" s="115"/>
      <c r="AQ22" s="115"/>
      <c r="AR22" s="115"/>
      <c r="AS22" s="115"/>
      <c r="AT22" s="115"/>
      <c r="AU22" s="115"/>
      <c r="AV22" s="115"/>
      <c r="AW22" s="115"/>
      <c r="AX22" s="116"/>
    </row>
    <row r="23" spans="1:50" s="3" customFormat="1" ht="14.1" customHeight="1" thickBot="1">
      <c r="A23" s="114"/>
      <c r="B23" s="117"/>
      <c r="C23" s="91"/>
      <c r="D23" s="91"/>
      <c r="E23" s="91"/>
      <c r="F23" s="115"/>
      <c r="G23" s="121"/>
      <c r="H23" s="322"/>
      <c r="I23" s="323"/>
      <c r="J23" s="323"/>
      <c r="K23" s="323"/>
      <c r="L23" s="323"/>
      <c r="M23" s="323"/>
      <c r="N23" s="323"/>
      <c r="O23" s="324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115"/>
      <c r="AB23" s="115"/>
      <c r="AC23" s="115"/>
      <c r="AD23" s="115"/>
      <c r="AE23" s="115"/>
      <c r="AF23" s="91"/>
      <c r="AG23" s="115"/>
      <c r="AH23" s="91"/>
      <c r="AI23" s="115"/>
      <c r="AJ23" s="115"/>
      <c r="AK23" s="115"/>
      <c r="AL23" s="115"/>
      <c r="AM23" s="115"/>
      <c r="AN23" s="115"/>
      <c r="AO23" s="115"/>
      <c r="AP23" s="115"/>
      <c r="AQ23" s="115"/>
      <c r="AR23" s="115"/>
      <c r="AS23" s="115"/>
      <c r="AT23" s="115"/>
      <c r="AU23" s="115"/>
      <c r="AV23" s="115"/>
      <c r="AW23" s="115"/>
      <c r="AX23" s="116"/>
    </row>
    <row r="24" spans="1:50" s="3" customFormat="1" ht="14.1" customHeight="1">
      <c r="A24" s="114"/>
      <c r="B24" s="117"/>
      <c r="C24" s="91"/>
      <c r="D24" s="91"/>
      <c r="E24" s="91"/>
      <c r="F24" s="91"/>
      <c r="G24" s="122"/>
      <c r="H24" s="123"/>
      <c r="I24" s="124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115"/>
      <c r="AB24" s="115"/>
      <c r="AC24" s="115"/>
      <c r="AD24" s="115"/>
      <c r="AE24" s="115"/>
      <c r="AF24" s="91"/>
      <c r="AG24" s="115"/>
      <c r="AH24" s="91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  <c r="AW24" s="115"/>
      <c r="AX24" s="116"/>
    </row>
    <row r="25" spans="1:50" s="3" customFormat="1" ht="14.1" customHeight="1">
      <c r="A25" s="114"/>
      <c r="B25" s="117"/>
      <c r="C25" s="91"/>
      <c r="D25" s="91"/>
      <c r="E25" s="91"/>
      <c r="F25" s="91"/>
      <c r="G25" s="122"/>
      <c r="H25" s="91"/>
      <c r="I25" s="125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115"/>
      <c r="AB25" s="115"/>
      <c r="AC25" s="115"/>
      <c r="AD25" s="115"/>
      <c r="AE25" s="115"/>
      <c r="AF25" s="91"/>
      <c r="AG25" s="115"/>
      <c r="AH25" s="91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  <c r="AX25" s="116"/>
    </row>
    <row r="26" spans="1:50" s="3" customFormat="1" ht="14.1" customHeight="1">
      <c r="A26" s="114"/>
      <c r="B26" s="91"/>
      <c r="C26" s="91"/>
      <c r="D26" s="91"/>
      <c r="E26" s="91"/>
      <c r="F26" s="91"/>
      <c r="G26" s="122"/>
      <c r="H26" s="304" t="s">
        <v>33</v>
      </c>
      <c r="I26" s="305"/>
      <c r="J26" s="305"/>
      <c r="K26" s="305"/>
      <c r="L26" s="305"/>
      <c r="M26" s="305"/>
      <c r="N26" s="305"/>
      <c r="O26" s="306"/>
      <c r="P26" s="91"/>
      <c r="Q26" s="91"/>
      <c r="R26" s="91"/>
      <c r="S26" s="91"/>
      <c r="T26" s="91"/>
      <c r="U26" s="91"/>
      <c r="V26" s="91" t="s">
        <v>34</v>
      </c>
      <c r="W26" s="91"/>
      <c r="X26" s="91"/>
      <c r="Y26" s="91"/>
      <c r="Z26" s="91"/>
      <c r="AA26" s="115"/>
      <c r="AB26" s="115"/>
      <c r="AC26" s="115"/>
      <c r="AD26" s="115"/>
      <c r="AE26" s="115"/>
      <c r="AF26" s="91"/>
      <c r="AG26" s="115"/>
      <c r="AH26" s="91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  <c r="AX26" s="116"/>
    </row>
    <row r="27" spans="1:50" s="3" customFormat="1" ht="14.1" customHeight="1">
      <c r="A27" s="114"/>
      <c r="B27" s="91"/>
      <c r="C27" s="91"/>
      <c r="D27" s="91"/>
      <c r="E27" s="91"/>
      <c r="F27" s="91"/>
      <c r="G27" s="120"/>
      <c r="H27" s="307"/>
      <c r="I27" s="308"/>
      <c r="J27" s="308"/>
      <c r="K27" s="308"/>
      <c r="L27" s="308"/>
      <c r="M27" s="308"/>
      <c r="N27" s="308"/>
      <c r="O27" s="309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115"/>
      <c r="AB27" s="115"/>
      <c r="AC27" s="115"/>
      <c r="AD27" s="115"/>
      <c r="AE27" s="115"/>
      <c r="AF27" s="91"/>
      <c r="AG27" s="115"/>
      <c r="AH27" s="91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5"/>
      <c r="AT27" s="115"/>
      <c r="AU27" s="115"/>
      <c r="AV27" s="115"/>
      <c r="AW27" s="115"/>
      <c r="AX27" s="116"/>
    </row>
    <row r="28" spans="1:50" s="3" customFormat="1" ht="14.1" customHeight="1">
      <c r="A28" s="114"/>
      <c r="B28" s="91"/>
      <c r="C28" s="91"/>
      <c r="D28" s="91"/>
      <c r="E28" s="91"/>
      <c r="F28" s="91"/>
      <c r="G28" s="122"/>
      <c r="H28" s="310"/>
      <c r="I28" s="311"/>
      <c r="J28" s="311"/>
      <c r="K28" s="311"/>
      <c r="L28" s="311"/>
      <c r="M28" s="311"/>
      <c r="N28" s="311"/>
      <c r="O28" s="312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115"/>
      <c r="AB28" s="115"/>
      <c r="AC28" s="115"/>
      <c r="AD28" s="115"/>
      <c r="AE28" s="115"/>
      <c r="AF28" s="91"/>
      <c r="AG28" s="115"/>
      <c r="AH28" s="91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5"/>
      <c r="AT28" s="115"/>
      <c r="AU28" s="115"/>
      <c r="AV28" s="115"/>
      <c r="AW28" s="115"/>
      <c r="AX28" s="116"/>
    </row>
    <row r="29" spans="1:50" s="3" customFormat="1" ht="14.1" customHeight="1">
      <c r="A29" s="114"/>
      <c r="B29" s="91"/>
      <c r="C29" s="91"/>
      <c r="D29" s="91"/>
      <c r="E29" s="91"/>
      <c r="F29" s="91"/>
      <c r="G29" s="122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115"/>
      <c r="AB29" s="115"/>
      <c r="AC29" s="115"/>
      <c r="AD29" s="115"/>
      <c r="AE29" s="115"/>
      <c r="AF29" s="91"/>
      <c r="AG29" s="115"/>
      <c r="AH29" s="91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5"/>
      <c r="AT29" s="115"/>
      <c r="AU29" s="115"/>
      <c r="AV29" s="115"/>
      <c r="AW29" s="115"/>
      <c r="AX29" s="116"/>
    </row>
    <row r="30" spans="1:50" s="3" customFormat="1" ht="14.1" customHeight="1">
      <c r="A30" s="114"/>
      <c r="B30" s="91"/>
      <c r="C30" s="91"/>
      <c r="D30" s="91"/>
      <c r="E30" s="91"/>
      <c r="F30" s="91"/>
      <c r="G30" s="122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115"/>
      <c r="AB30" s="115"/>
      <c r="AC30" s="115"/>
      <c r="AD30" s="115"/>
      <c r="AE30" s="115"/>
      <c r="AF30" s="91"/>
      <c r="AG30" s="115"/>
      <c r="AH30" s="91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5"/>
      <c r="AT30" s="115"/>
      <c r="AU30" s="115"/>
      <c r="AV30" s="115"/>
      <c r="AW30" s="115"/>
      <c r="AX30" s="116"/>
    </row>
    <row r="31" spans="1:50" s="3" customFormat="1" ht="14.1" customHeight="1">
      <c r="A31" s="114"/>
      <c r="B31" s="91"/>
      <c r="C31" s="91"/>
      <c r="D31" s="91"/>
      <c r="E31" s="91"/>
      <c r="F31" s="91"/>
      <c r="G31" s="122"/>
      <c r="H31" s="304" t="s">
        <v>35</v>
      </c>
      <c r="I31" s="305"/>
      <c r="J31" s="305"/>
      <c r="K31" s="305"/>
      <c r="L31" s="305"/>
      <c r="M31" s="305"/>
      <c r="N31" s="305"/>
      <c r="O31" s="306"/>
      <c r="P31" s="91"/>
      <c r="Q31" s="91"/>
      <c r="R31" s="91"/>
      <c r="S31" s="91"/>
      <c r="T31" s="91"/>
      <c r="U31" s="91"/>
      <c r="V31" s="91" t="s">
        <v>36</v>
      </c>
      <c r="W31" s="91"/>
      <c r="X31" s="91"/>
      <c r="Y31" s="91"/>
      <c r="Z31" s="91"/>
      <c r="AA31" s="115"/>
      <c r="AB31" s="115"/>
      <c r="AC31" s="115"/>
      <c r="AD31" s="115"/>
      <c r="AE31" s="115"/>
      <c r="AF31" s="91"/>
      <c r="AG31" s="115"/>
      <c r="AH31" s="91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5"/>
      <c r="AT31" s="115"/>
      <c r="AU31" s="115"/>
      <c r="AV31" s="115"/>
      <c r="AW31" s="115"/>
      <c r="AX31" s="116"/>
    </row>
    <row r="32" spans="1:50" s="3" customFormat="1" ht="14.1" customHeight="1">
      <c r="A32" s="114"/>
      <c r="B32" s="91"/>
      <c r="C32" s="91"/>
      <c r="D32" s="91"/>
      <c r="E32" s="91"/>
      <c r="F32" s="91"/>
      <c r="G32" s="120"/>
      <c r="H32" s="307"/>
      <c r="I32" s="308"/>
      <c r="J32" s="308"/>
      <c r="K32" s="308"/>
      <c r="L32" s="308"/>
      <c r="M32" s="308"/>
      <c r="N32" s="308"/>
      <c r="O32" s="309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115"/>
      <c r="AB32" s="115"/>
      <c r="AC32" s="115"/>
      <c r="AD32" s="115"/>
      <c r="AE32" s="115"/>
      <c r="AF32" s="91"/>
      <c r="AG32" s="115"/>
      <c r="AH32" s="91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5"/>
      <c r="AT32" s="115"/>
      <c r="AU32" s="115"/>
      <c r="AV32" s="115"/>
      <c r="AW32" s="115"/>
      <c r="AX32" s="116"/>
    </row>
    <row r="33" spans="1:50" s="3" customFormat="1" ht="14.1" customHeight="1">
      <c r="A33" s="114"/>
      <c r="B33" s="91"/>
      <c r="C33" s="91"/>
      <c r="D33" s="91"/>
      <c r="E33" s="91"/>
      <c r="F33" s="91"/>
      <c r="G33" s="91"/>
      <c r="H33" s="310"/>
      <c r="I33" s="311"/>
      <c r="J33" s="311"/>
      <c r="K33" s="311"/>
      <c r="L33" s="311"/>
      <c r="M33" s="311"/>
      <c r="N33" s="311"/>
      <c r="O33" s="312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115"/>
      <c r="AB33" s="115"/>
      <c r="AC33" s="115"/>
      <c r="AD33" s="115"/>
      <c r="AE33" s="115"/>
      <c r="AF33" s="91"/>
      <c r="AG33" s="115"/>
      <c r="AH33" s="91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5"/>
      <c r="AT33" s="115"/>
      <c r="AU33" s="115"/>
      <c r="AV33" s="115"/>
      <c r="AW33" s="115"/>
      <c r="AX33" s="116"/>
    </row>
    <row r="34" spans="1:50" s="26" customFormat="1" ht="14.1" customHeight="1">
      <c r="A34" s="114"/>
      <c r="B34" s="91"/>
      <c r="C34" s="91"/>
      <c r="D34" s="91"/>
      <c r="E34" s="91"/>
      <c r="F34" s="91"/>
      <c r="G34" s="91"/>
      <c r="H34" s="126"/>
      <c r="I34" s="126"/>
      <c r="J34" s="126"/>
      <c r="K34" s="126"/>
      <c r="L34" s="126"/>
      <c r="M34" s="126"/>
      <c r="N34" s="126"/>
      <c r="O34" s="126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115"/>
      <c r="AB34" s="115"/>
      <c r="AC34" s="115"/>
      <c r="AD34" s="115"/>
      <c r="AE34" s="115"/>
      <c r="AF34" s="91"/>
      <c r="AG34" s="115"/>
      <c r="AH34" s="91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15"/>
      <c r="AV34" s="115"/>
      <c r="AW34" s="115"/>
      <c r="AX34" s="116"/>
    </row>
    <row r="35" spans="1:50" s="3" customFormat="1" ht="14.1" customHeight="1">
      <c r="A35" s="21"/>
      <c r="B35" s="8"/>
      <c r="C35" s="8"/>
      <c r="D35" s="8"/>
      <c r="E35" s="8"/>
      <c r="F35" s="8"/>
      <c r="G35" s="8"/>
      <c r="H35" s="8"/>
      <c r="I35" s="8"/>
      <c r="J35" s="8"/>
      <c r="K35" s="8"/>
      <c r="L35" s="10"/>
      <c r="M35" s="10"/>
      <c r="N35" s="10"/>
      <c r="O35" s="10"/>
      <c r="P35" s="8"/>
      <c r="Q35" s="8"/>
      <c r="R35" s="8"/>
      <c r="S35" s="8"/>
      <c r="T35" s="8"/>
      <c r="U35" s="8"/>
      <c r="V35" s="8"/>
      <c r="W35" s="10"/>
      <c r="X35" s="10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17"/>
    </row>
    <row r="36" spans="1:50" s="3" customFormat="1" ht="14.1" customHeight="1">
      <c r="A36" s="21"/>
      <c r="B36" s="8"/>
      <c r="C36" s="8"/>
      <c r="D36" s="8"/>
      <c r="E36" s="8"/>
      <c r="F36" s="8"/>
      <c r="G36" s="8"/>
      <c r="H36" s="8"/>
      <c r="I36" s="8"/>
      <c r="J36" s="8"/>
      <c r="K36" s="8"/>
      <c r="L36" s="10"/>
      <c r="M36" s="10"/>
      <c r="N36" s="10"/>
      <c r="O36" s="10"/>
      <c r="P36" s="8"/>
      <c r="Q36" s="8"/>
      <c r="R36" s="8"/>
      <c r="S36" s="8"/>
      <c r="T36" s="8"/>
      <c r="U36" s="8"/>
      <c r="V36" s="8"/>
      <c r="W36" s="10"/>
      <c r="X36" s="10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17"/>
    </row>
    <row r="37" spans="1:50" s="3" customFormat="1" ht="14.1" customHeight="1">
      <c r="A37" s="21"/>
      <c r="B37" s="8"/>
      <c r="C37" s="8"/>
      <c r="D37" s="8"/>
      <c r="E37" s="8"/>
      <c r="F37" s="8"/>
      <c r="G37" s="8"/>
      <c r="H37" s="8"/>
      <c r="I37" s="8"/>
      <c r="J37" s="8"/>
      <c r="K37" s="8"/>
      <c r="L37" s="10"/>
      <c r="M37" s="10"/>
      <c r="N37" s="10"/>
      <c r="O37" s="10"/>
      <c r="P37" s="8"/>
      <c r="Q37" s="8"/>
      <c r="R37" s="8"/>
      <c r="S37" s="8"/>
      <c r="T37" s="8"/>
      <c r="U37" s="8"/>
      <c r="V37" s="8"/>
      <c r="W37" s="10"/>
      <c r="X37" s="10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17"/>
    </row>
    <row r="38" spans="1:50" s="3" customFormat="1" ht="14.1" customHeight="1">
      <c r="A38" s="21"/>
      <c r="B38" s="8"/>
      <c r="C38" s="8"/>
      <c r="D38" s="8"/>
      <c r="E38" s="8"/>
      <c r="F38" s="8"/>
      <c r="G38" s="8"/>
      <c r="H38" s="8"/>
      <c r="I38" s="8"/>
      <c r="J38" s="8"/>
      <c r="K38" s="8"/>
      <c r="L38" s="10"/>
      <c r="M38" s="10"/>
      <c r="N38" s="10"/>
      <c r="O38" s="10"/>
      <c r="P38" s="8"/>
      <c r="Q38" s="8"/>
      <c r="R38" s="8"/>
      <c r="S38" s="8"/>
      <c r="T38" s="8"/>
      <c r="U38" s="8"/>
      <c r="V38" s="8"/>
      <c r="W38" s="10"/>
      <c r="X38" s="10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17"/>
    </row>
    <row r="39" spans="1:50" ht="14.1" customHeight="1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3"/>
    </row>
    <row r="40" spans="1:50" ht="14.1" customHeight="1">
      <c r="AT40" s="4"/>
    </row>
    <row r="41" spans="1:50" ht="14.1" customHeight="1">
      <c r="AT41" s="4"/>
    </row>
    <row r="42" spans="1:50" ht="14.1" customHeight="1">
      <c r="AT42" s="4"/>
    </row>
    <row r="43" spans="1:50" ht="14.1" customHeight="1">
      <c r="AT43" s="4"/>
    </row>
    <row r="44" spans="1:50" ht="14.1" customHeight="1">
      <c r="AT44" s="4"/>
    </row>
    <row r="45" spans="1:50" ht="14.1" customHeight="1">
      <c r="AT45" s="4"/>
    </row>
    <row r="46" spans="1:50" ht="14.1" customHeight="1">
      <c r="AT46" s="4"/>
    </row>
    <row r="47" spans="1:50" ht="14.1" customHeight="1">
      <c r="AT47" s="4"/>
    </row>
    <row r="48" spans="1:50" ht="14.1" customHeight="1">
      <c r="AT48" s="4"/>
    </row>
    <row r="49" spans="46:46" ht="14.1" customHeight="1">
      <c r="AT49" s="4"/>
    </row>
    <row r="50" spans="46:46" ht="14.1" customHeight="1">
      <c r="AT50" s="4"/>
    </row>
    <row r="51" spans="46:46" ht="14.1" customHeight="1">
      <c r="AT51" s="4"/>
    </row>
    <row r="52" spans="46:46" ht="14.1" customHeight="1">
      <c r="AT52" s="4"/>
    </row>
    <row r="53" spans="46:46" ht="14.1" customHeight="1">
      <c r="AT53" s="4"/>
    </row>
    <row r="54" spans="46:46" ht="14.1" customHeight="1">
      <c r="AT54" s="4"/>
    </row>
    <row r="55" spans="46:46" ht="14.1" customHeight="1">
      <c r="AT55" s="4"/>
    </row>
    <row r="56" spans="46:46" ht="14.1" customHeight="1">
      <c r="AT56" s="4"/>
    </row>
    <row r="57" spans="46:46" ht="14.1" customHeight="1">
      <c r="AT57" s="4"/>
    </row>
    <row r="58" spans="46:46" ht="14.1" customHeight="1">
      <c r="AT58" s="4"/>
    </row>
    <row r="59" spans="46:46" ht="14.1" customHeight="1">
      <c r="AT59" s="4"/>
    </row>
    <row r="60" spans="46:46" ht="14.1" customHeight="1">
      <c r="AT60" s="4"/>
    </row>
    <row r="61" spans="46:46" ht="14.1" customHeight="1">
      <c r="AT61" s="4"/>
    </row>
    <row r="62" spans="46:46" ht="14.1" customHeight="1">
      <c r="AT62" s="4"/>
    </row>
    <row r="63" spans="46:46" ht="14.1" customHeight="1">
      <c r="AT63" s="4"/>
    </row>
    <row r="64" spans="46:46" ht="14.1" customHeight="1">
      <c r="AT64" s="4"/>
    </row>
    <row r="65" spans="46:46" ht="14.1" customHeight="1">
      <c r="AT65" s="4"/>
    </row>
    <row r="66" spans="46:46" ht="14.1" customHeight="1">
      <c r="AT66" s="4"/>
    </row>
    <row r="67" spans="46:46" ht="14.1" customHeight="1">
      <c r="AT67" s="4"/>
    </row>
    <row r="68" spans="46:46" ht="14.1" customHeight="1">
      <c r="AT68" s="4"/>
    </row>
    <row r="69" spans="46:46" ht="14.1" customHeight="1">
      <c r="AT69" s="4"/>
    </row>
    <row r="70" spans="46:46" ht="14.1" customHeight="1">
      <c r="AT70" s="4"/>
    </row>
    <row r="71" spans="46:46" ht="14.1" customHeight="1">
      <c r="AT71" s="4"/>
    </row>
    <row r="72" spans="46:46" ht="14.1" customHeight="1">
      <c r="AT72" s="4"/>
    </row>
    <row r="73" spans="46:46" ht="14.1" customHeight="1">
      <c r="AT73" s="4"/>
    </row>
    <row r="74" spans="46:46" ht="14.1" customHeight="1">
      <c r="AT74" s="4"/>
    </row>
    <row r="75" spans="46:46" ht="14.1" customHeight="1">
      <c r="AT75" s="4"/>
    </row>
    <row r="76" spans="46:46" ht="14.1" customHeight="1">
      <c r="AT76" s="4"/>
    </row>
    <row r="77" spans="46:46" ht="14.1" customHeight="1">
      <c r="AT77" s="4"/>
    </row>
    <row r="78" spans="46:46" ht="14.1" customHeight="1">
      <c r="AT78" s="4"/>
    </row>
    <row r="79" spans="46:46" ht="14.1" customHeight="1">
      <c r="AT79" s="4"/>
    </row>
    <row r="80" spans="46:46" ht="14.1" customHeight="1">
      <c r="AT80" s="4"/>
    </row>
    <row r="81" spans="46:46" ht="14.1" customHeight="1">
      <c r="AT81" s="4"/>
    </row>
    <row r="82" spans="46:46" ht="14.1" customHeight="1">
      <c r="AT82" s="4"/>
    </row>
    <row r="83" spans="46:46" ht="14.1" customHeight="1">
      <c r="AT83" s="4"/>
    </row>
    <row r="84" spans="46:46" ht="14.1" customHeight="1">
      <c r="AT84" s="4"/>
    </row>
    <row r="85" spans="46:46" ht="14.1" customHeight="1">
      <c r="AT85" s="4"/>
    </row>
    <row r="86" spans="46:46" ht="14.1" customHeight="1">
      <c r="AT86" s="4"/>
    </row>
    <row r="87" spans="46:46" ht="14.1" customHeight="1">
      <c r="AT87" s="4"/>
    </row>
    <row r="88" spans="46:46" ht="14.1" customHeight="1">
      <c r="AT88" s="4"/>
    </row>
    <row r="89" spans="46:46" ht="14.1" customHeight="1">
      <c r="AT89" s="4"/>
    </row>
    <row r="90" spans="46:46" ht="14.1" customHeight="1">
      <c r="AT90" s="4"/>
    </row>
    <row r="91" spans="46:46" ht="14.1" customHeight="1">
      <c r="AT91" s="4"/>
    </row>
    <row r="92" spans="46:46" ht="14.1" customHeight="1">
      <c r="AT92" s="4"/>
    </row>
    <row r="93" spans="46:46" ht="14.1" customHeight="1">
      <c r="AT93" s="4"/>
    </row>
    <row r="94" spans="46:46" ht="14.1" customHeight="1">
      <c r="AT94" s="4"/>
    </row>
    <row r="95" spans="46:46" ht="14.1" customHeight="1">
      <c r="AT95" s="4"/>
    </row>
    <row r="96" spans="46:46" ht="14.1" customHeight="1">
      <c r="AT96" s="4"/>
    </row>
    <row r="97" spans="46:46" ht="14.1" customHeight="1">
      <c r="AT97" s="4"/>
    </row>
    <row r="98" spans="46:46" ht="14.1" customHeight="1">
      <c r="AT98" s="4"/>
    </row>
  </sheetData>
  <mergeCells count="29">
    <mergeCell ref="AU1:AX1"/>
    <mergeCell ref="AU2:AX2"/>
    <mergeCell ref="H26:O28"/>
    <mergeCell ref="H31:O33"/>
    <mergeCell ref="AU4:AX4"/>
    <mergeCell ref="AK3:AM3"/>
    <mergeCell ref="AU3:AX3"/>
    <mergeCell ref="F16:L18"/>
    <mergeCell ref="H21:O23"/>
    <mergeCell ref="A1:G4"/>
    <mergeCell ref="H1:O1"/>
    <mergeCell ref="AN4:AQ4"/>
    <mergeCell ref="AK4:AM4"/>
    <mergeCell ref="AR4:AT4"/>
    <mergeCell ref="AR2:AT2"/>
    <mergeCell ref="AN2:AQ2"/>
    <mergeCell ref="AN3:AQ3"/>
    <mergeCell ref="AK1:AM1"/>
    <mergeCell ref="AN1:AQ1"/>
    <mergeCell ref="AR1:AT1"/>
    <mergeCell ref="AK2:AM2"/>
    <mergeCell ref="AR3:AT3"/>
    <mergeCell ref="H4:O4"/>
    <mergeCell ref="P1:AJ1"/>
    <mergeCell ref="H3:O3"/>
    <mergeCell ref="H2:O2"/>
    <mergeCell ref="P2:AJ2"/>
    <mergeCell ref="P4:AJ4"/>
    <mergeCell ref="P3:AJ3"/>
  </mergeCells>
  <phoneticPr fontId="1"/>
  <printOptions horizontalCentered="1"/>
  <pageMargins left="0.19685039370078741" right="0.19685039370078741" top="0.70866141732283472" bottom="0.39370078740157483" header="0.19685039370078741" footer="0.19685039370078741"/>
  <pageSetup paperSize="9" fitToHeight="0" orientation="landscape" r:id="rId1"/>
  <headerFooter alignWithMargins="0">
    <oddFooter>&amp;L&amp;"宋体,常规"保密&amp;C&amp;"Arial,常规"&amp;P&amp;R&amp;"Arial,常规"Copyright©2016 RCBI,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X98"/>
  <sheetViews>
    <sheetView showGridLines="0" view="pageBreakPreview" topLeftCell="A7" zoomScaleNormal="90" zoomScaleSheetLayoutView="100" zoomScalePageLayoutView="85" workbookViewId="0">
      <selection sqref="A1:G4"/>
    </sheetView>
  </sheetViews>
  <sheetFormatPr defaultColWidth="3.5" defaultRowHeight="14.1" customHeight="1"/>
  <cols>
    <col min="1" max="16384" width="3.5" style="2"/>
  </cols>
  <sheetData>
    <row r="1" spans="1:50" ht="14.1" customHeight="1">
      <c r="A1" s="325" t="s">
        <v>38</v>
      </c>
      <c r="B1" s="325"/>
      <c r="C1" s="325"/>
      <c r="D1" s="325"/>
      <c r="E1" s="325"/>
      <c r="F1" s="325"/>
      <c r="G1" s="325"/>
      <c r="H1" s="282" t="s">
        <v>25</v>
      </c>
      <c r="I1" s="282"/>
      <c r="J1" s="282"/>
      <c r="K1" s="282"/>
      <c r="L1" s="282"/>
      <c r="M1" s="282"/>
      <c r="N1" s="282"/>
      <c r="O1" s="282"/>
      <c r="P1" s="326" t="str">
        <f>更新履历!P1</f>
        <v>盾构先锋TBMP</v>
      </c>
      <c r="Q1" s="327"/>
      <c r="R1" s="327"/>
      <c r="S1" s="327"/>
      <c r="T1" s="327"/>
      <c r="U1" s="327"/>
      <c r="V1" s="327"/>
      <c r="W1" s="327"/>
      <c r="X1" s="327"/>
      <c r="Y1" s="327"/>
      <c r="Z1" s="327"/>
      <c r="AA1" s="327"/>
      <c r="AB1" s="327"/>
      <c r="AC1" s="327"/>
      <c r="AD1" s="327"/>
      <c r="AE1" s="327"/>
      <c r="AF1" s="327"/>
      <c r="AG1" s="327"/>
      <c r="AH1" s="327"/>
      <c r="AI1" s="327"/>
      <c r="AJ1" s="328"/>
      <c r="AK1" s="291" t="s">
        <v>17</v>
      </c>
      <c r="AL1" s="291"/>
      <c r="AM1" s="291"/>
      <c r="AN1" s="292">
        <f>更新履历!AN1</f>
        <v>42008</v>
      </c>
      <c r="AO1" s="292"/>
      <c r="AP1" s="292"/>
      <c r="AQ1" s="292"/>
      <c r="AR1" s="291" t="s">
        <v>14</v>
      </c>
      <c r="AS1" s="291"/>
      <c r="AT1" s="291"/>
      <c r="AU1" s="293" t="s">
        <v>26</v>
      </c>
      <c r="AV1" s="294"/>
      <c r="AW1" s="294"/>
      <c r="AX1" s="295"/>
    </row>
    <row r="2" spans="1:50" ht="14.1" customHeight="1">
      <c r="A2" s="325"/>
      <c r="B2" s="325"/>
      <c r="C2" s="325"/>
      <c r="D2" s="325"/>
      <c r="E2" s="325"/>
      <c r="F2" s="325"/>
      <c r="G2" s="325"/>
      <c r="H2" s="271" t="s">
        <v>20</v>
      </c>
      <c r="I2" s="271"/>
      <c r="J2" s="271"/>
      <c r="K2" s="271"/>
      <c r="L2" s="271"/>
      <c r="M2" s="271"/>
      <c r="N2" s="271"/>
      <c r="O2" s="271"/>
      <c r="P2" s="329" t="str">
        <f>更新履历!P2</f>
        <v>概要设计书</v>
      </c>
      <c r="Q2" s="330"/>
      <c r="R2" s="330"/>
      <c r="S2" s="330"/>
      <c r="T2" s="330"/>
      <c r="U2" s="330"/>
      <c r="V2" s="330"/>
      <c r="W2" s="330"/>
      <c r="X2" s="330"/>
      <c r="Y2" s="330"/>
      <c r="Z2" s="330"/>
      <c r="AA2" s="330"/>
      <c r="AB2" s="330"/>
      <c r="AC2" s="330"/>
      <c r="AD2" s="330"/>
      <c r="AE2" s="330"/>
      <c r="AF2" s="330"/>
      <c r="AG2" s="330"/>
      <c r="AH2" s="330"/>
      <c r="AI2" s="330"/>
      <c r="AJ2" s="331"/>
      <c r="AK2" s="289" t="s">
        <v>16</v>
      </c>
      <c r="AL2" s="289"/>
      <c r="AM2" s="289"/>
      <c r="AN2" s="290" t="str">
        <f>更新履历!AN2</f>
        <v/>
      </c>
      <c r="AO2" s="290"/>
      <c r="AP2" s="290"/>
      <c r="AQ2" s="290"/>
      <c r="AR2" s="289" t="s">
        <v>15</v>
      </c>
      <c r="AS2" s="289"/>
      <c r="AT2" s="289"/>
      <c r="AU2" s="271"/>
      <c r="AV2" s="271"/>
      <c r="AW2" s="271"/>
      <c r="AX2" s="271"/>
    </row>
    <row r="3" spans="1:50" ht="14.1" customHeight="1">
      <c r="A3" s="325"/>
      <c r="B3" s="325"/>
      <c r="C3" s="325"/>
      <c r="D3" s="325"/>
      <c r="E3" s="325"/>
      <c r="F3" s="325"/>
      <c r="G3" s="325"/>
      <c r="H3" s="271" t="s">
        <v>63</v>
      </c>
      <c r="I3" s="271"/>
      <c r="J3" s="271"/>
      <c r="K3" s="271"/>
      <c r="L3" s="271"/>
      <c r="M3" s="271"/>
      <c r="N3" s="271"/>
      <c r="O3" s="271"/>
      <c r="P3" s="329" t="str">
        <f>更新履历!P3</f>
        <v>TBMP0102</v>
      </c>
      <c r="Q3" s="330"/>
      <c r="R3" s="330"/>
      <c r="S3" s="330"/>
      <c r="T3" s="330"/>
      <c r="U3" s="330"/>
      <c r="V3" s="330"/>
      <c r="W3" s="330"/>
      <c r="X3" s="330"/>
      <c r="Y3" s="330"/>
      <c r="Z3" s="330"/>
      <c r="AA3" s="330"/>
      <c r="AB3" s="330"/>
      <c r="AC3" s="330"/>
      <c r="AD3" s="330"/>
      <c r="AE3" s="330"/>
      <c r="AF3" s="330"/>
      <c r="AG3" s="330"/>
      <c r="AH3" s="330"/>
      <c r="AI3" s="330"/>
      <c r="AJ3" s="331"/>
      <c r="AK3" s="340"/>
      <c r="AL3" s="340"/>
      <c r="AM3" s="340"/>
      <c r="AN3" s="340"/>
      <c r="AO3" s="340"/>
      <c r="AP3" s="340"/>
      <c r="AQ3" s="340"/>
      <c r="AR3" s="340"/>
      <c r="AS3" s="340"/>
      <c r="AT3" s="340"/>
      <c r="AU3" s="340"/>
      <c r="AV3" s="340"/>
      <c r="AW3" s="340"/>
      <c r="AX3" s="340"/>
    </row>
    <row r="4" spans="1:50" ht="14.1" customHeight="1">
      <c r="A4" s="325"/>
      <c r="B4" s="325"/>
      <c r="C4" s="325"/>
      <c r="D4" s="325"/>
      <c r="E4" s="325"/>
      <c r="F4" s="325"/>
      <c r="G4" s="325"/>
      <c r="H4" s="275" t="s">
        <v>64</v>
      </c>
      <c r="I4" s="276"/>
      <c r="J4" s="276"/>
      <c r="K4" s="276"/>
      <c r="L4" s="276"/>
      <c r="M4" s="276"/>
      <c r="N4" s="276"/>
      <c r="O4" s="277"/>
      <c r="P4" s="332" t="str">
        <f>更新履历!P4</f>
        <v>首页</v>
      </c>
      <c r="Q4" s="333"/>
      <c r="R4" s="333"/>
      <c r="S4" s="333"/>
      <c r="T4" s="333"/>
      <c r="U4" s="333"/>
      <c r="V4" s="333"/>
      <c r="W4" s="333"/>
      <c r="X4" s="333"/>
      <c r="Y4" s="333"/>
      <c r="Z4" s="333"/>
      <c r="AA4" s="333"/>
      <c r="AB4" s="333"/>
      <c r="AC4" s="333"/>
      <c r="AD4" s="333"/>
      <c r="AE4" s="333"/>
      <c r="AF4" s="333"/>
      <c r="AG4" s="333"/>
      <c r="AH4" s="333"/>
      <c r="AI4" s="333"/>
      <c r="AJ4" s="334"/>
      <c r="AK4" s="337"/>
      <c r="AL4" s="338"/>
      <c r="AM4" s="339"/>
      <c r="AN4" s="337"/>
      <c r="AO4" s="338"/>
      <c r="AP4" s="338"/>
      <c r="AQ4" s="339"/>
      <c r="AR4" s="337"/>
      <c r="AS4" s="338"/>
      <c r="AT4" s="339"/>
      <c r="AU4" s="337"/>
      <c r="AV4" s="338"/>
      <c r="AW4" s="338"/>
      <c r="AX4" s="339"/>
    </row>
    <row r="5" spans="1:50" ht="14.1" customHeight="1">
      <c r="A5" s="18"/>
      <c r="B5" s="18"/>
      <c r="C5" s="18"/>
      <c r="D5" s="18"/>
      <c r="E5" s="18"/>
      <c r="F5" s="18"/>
      <c r="G5" s="18"/>
      <c r="H5" s="19"/>
      <c r="I5" s="19"/>
      <c r="J5" s="19"/>
      <c r="K5" s="19"/>
      <c r="L5" s="19"/>
      <c r="M5" s="19"/>
      <c r="N5" s="19"/>
      <c r="O5" s="19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</row>
    <row r="6" spans="1:50" ht="21.95" customHeight="1">
      <c r="A6" s="23"/>
      <c r="B6" s="33" t="s">
        <v>0</v>
      </c>
      <c r="C6" s="24" t="s">
        <v>37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34"/>
      <c r="AM6" s="34"/>
      <c r="AN6" s="34"/>
      <c r="AO6" s="335"/>
      <c r="AP6" s="335"/>
      <c r="AQ6" s="335"/>
      <c r="AR6" s="335"/>
      <c r="AS6" s="335"/>
      <c r="AT6" s="335"/>
      <c r="AU6" s="335"/>
      <c r="AV6" s="335"/>
      <c r="AW6" s="335"/>
      <c r="AX6" s="336"/>
    </row>
    <row r="7" spans="1:50" s="3" customFormat="1" ht="14.1" customHeight="1" thickBo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 t="s">
        <v>45</v>
      </c>
      <c r="AG7" s="26"/>
      <c r="AH7" s="26"/>
      <c r="AI7" s="26"/>
      <c r="AJ7" s="26"/>
      <c r="AK7" s="26"/>
      <c r="AL7" s="37"/>
      <c r="AM7" s="38"/>
      <c r="AN7" s="39"/>
      <c r="AO7" s="38"/>
      <c r="AP7" s="38"/>
      <c r="AQ7" s="38"/>
      <c r="AR7" s="38"/>
      <c r="AS7" s="38"/>
      <c r="AT7" s="38"/>
      <c r="AU7" s="38"/>
      <c r="AV7" s="38"/>
      <c r="AW7" s="38"/>
      <c r="AX7" s="40"/>
    </row>
    <row r="8" spans="1:50" s="3" customFormat="1" ht="14.1" customHeight="1" thickTop="1">
      <c r="A8" s="25"/>
      <c r="B8" s="41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4"/>
      <c r="Q8" s="44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N8" s="45" t="s">
        <v>7</v>
      </c>
      <c r="AO8" s="46"/>
      <c r="AP8" s="47"/>
      <c r="AQ8" s="48"/>
      <c r="AR8" s="49"/>
      <c r="AS8" s="48"/>
      <c r="AT8" s="48"/>
      <c r="AU8" s="50"/>
      <c r="AV8" s="50"/>
      <c r="AW8" s="51"/>
      <c r="AX8" s="40"/>
    </row>
    <row r="9" spans="1:50" s="3" customFormat="1" ht="14.1" customHeight="1">
      <c r="A9" s="25"/>
      <c r="AN9" s="52"/>
      <c r="AO9" s="9"/>
      <c r="AP9" s="9"/>
      <c r="AQ9" s="9"/>
      <c r="AR9" s="9"/>
      <c r="AS9" s="127" t="s">
        <v>39</v>
      </c>
      <c r="AT9" s="9"/>
      <c r="AU9" s="9"/>
      <c r="AV9" s="9"/>
      <c r="AW9" s="53"/>
      <c r="AX9" s="40"/>
    </row>
    <row r="10" spans="1:50" s="3" customFormat="1" ht="14.1" customHeight="1">
      <c r="A10" s="25"/>
      <c r="AN10" s="52"/>
      <c r="AO10" s="9"/>
      <c r="AP10" s="9"/>
      <c r="AQ10" s="9"/>
      <c r="AR10" s="9"/>
      <c r="AS10" s="127" t="s">
        <v>40</v>
      </c>
      <c r="AT10" s="9"/>
      <c r="AU10" s="9"/>
      <c r="AV10" s="9"/>
      <c r="AW10" s="53"/>
      <c r="AX10" s="40"/>
    </row>
    <row r="11" spans="1:50" s="3" customFormat="1" ht="14.1" customHeight="1">
      <c r="A11" s="25"/>
      <c r="AN11" s="52"/>
      <c r="AO11" s="9"/>
      <c r="AP11" s="9"/>
      <c r="AQ11" s="9"/>
      <c r="AR11" s="9"/>
      <c r="AS11" s="127" t="s">
        <v>43</v>
      </c>
      <c r="AT11" s="9"/>
      <c r="AU11" s="9"/>
      <c r="AV11" s="9"/>
      <c r="AW11" s="54"/>
      <c r="AX11" s="40"/>
    </row>
    <row r="12" spans="1:50" s="3" customFormat="1" ht="14.1" customHeight="1">
      <c r="A12" s="25"/>
      <c r="AN12" s="55"/>
      <c r="AO12" s="26"/>
      <c r="AP12" s="26"/>
      <c r="AQ12" s="26"/>
      <c r="AR12" s="26"/>
      <c r="AS12" s="128" t="s">
        <v>41</v>
      </c>
      <c r="AT12" s="38"/>
      <c r="AU12" s="38"/>
      <c r="AV12" s="38"/>
      <c r="AW12" s="53"/>
      <c r="AX12" s="40"/>
    </row>
    <row r="13" spans="1:50" s="3" customFormat="1" ht="14.1" customHeight="1" thickBot="1">
      <c r="A13" s="25"/>
      <c r="B13" s="43"/>
      <c r="C13" s="43"/>
      <c r="D13" s="43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26"/>
      <c r="AD13" s="26"/>
      <c r="AE13" s="26"/>
      <c r="AF13" s="26"/>
      <c r="AG13" s="26"/>
      <c r="AH13" s="26"/>
      <c r="AI13" s="26"/>
      <c r="AJ13" s="26"/>
      <c r="AK13" s="26"/>
      <c r="AL13" s="37"/>
      <c r="AM13" s="38"/>
      <c r="AN13" s="57"/>
      <c r="AO13" s="58"/>
      <c r="AP13" s="58"/>
      <c r="AQ13" s="58"/>
      <c r="AR13" s="58"/>
      <c r="AS13" s="58" t="s">
        <v>42</v>
      </c>
      <c r="AT13" s="59"/>
      <c r="AU13" s="59"/>
      <c r="AV13" s="58"/>
      <c r="AW13" s="60"/>
      <c r="AX13" s="40"/>
    </row>
    <row r="14" spans="1:50" s="3" customFormat="1" ht="14.1" customHeight="1" thickTop="1">
      <c r="A14" s="25"/>
      <c r="B14" s="43"/>
      <c r="C14" s="42"/>
      <c r="D14" s="56"/>
      <c r="E14" s="56"/>
      <c r="F14" s="56"/>
      <c r="G14" s="56"/>
      <c r="H14" s="56"/>
      <c r="I14" s="42"/>
      <c r="J14" s="56"/>
      <c r="K14" s="56"/>
      <c r="L14" s="56"/>
      <c r="M14" s="56"/>
      <c r="N14" s="56"/>
      <c r="O14" s="56"/>
      <c r="P14" s="56"/>
      <c r="Q14" s="43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26"/>
      <c r="AD14" s="26"/>
      <c r="AE14" s="26"/>
      <c r="AF14" s="26"/>
      <c r="AG14" s="26"/>
      <c r="AH14" s="26"/>
      <c r="AI14" s="26"/>
      <c r="AJ14" s="26"/>
      <c r="AK14" s="26"/>
      <c r="AL14" s="37"/>
      <c r="AM14" s="38"/>
      <c r="AN14" s="131" t="s">
        <v>46</v>
      </c>
      <c r="AO14" s="38"/>
      <c r="AP14" s="38"/>
      <c r="AQ14" s="38"/>
      <c r="AR14" s="38"/>
      <c r="AS14" s="38"/>
      <c r="AT14" s="37"/>
      <c r="AU14" s="37"/>
      <c r="AV14" s="38"/>
      <c r="AW14" s="38"/>
      <c r="AX14" s="40"/>
    </row>
    <row r="15" spans="1:50" s="3" customFormat="1" ht="14.1" customHeight="1">
      <c r="A15" s="25"/>
      <c r="B15" s="43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62"/>
      <c r="P15" s="62"/>
      <c r="Q15" s="43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26"/>
      <c r="AD15" s="26"/>
      <c r="AE15" s="26"/>
      <c r="AF15" s="26"/>
      <c r="AG15" s="26"/>
      <c r="AH15" s="26"/>
      <c r="AI15" s="26"/>
      <c r="AJ15" s="26"/>
      <c r="AK15" s="26"/>
      <c r="AL15" s="63"/>
      <c r="AM15" s="38"/>
      <c r="AN15" s="39"/>
      <c r="AO15" s="38"/>
      <c r="AP15" s="38"/>
      <c r="AQ15" s="38"/>
      <c r="AR15" s="38"/>
      <c r="AS15" s="38"/>
      <c r="AT15" s="38"/>
      <c r="AU15" s="38"/>
      <c r="AV15" s="38"/>
      <c r="AW15" s="38"/>
      <c r="AX15" s="40"/>
    </row>
    <row r="16" spans="1:50" s="3" customFormat="1" ht="14.1" customHeight="1">
      <c r="A16" s="25"/>
      <c r="B16" s="43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43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26"/>
      <c r="AD16" s="26"/>
      <c r="AE16" s="26"/>
      <c r="AF16" s="26"/>
      <c r="AG16" s="26"/>
      <c r="AH16" s="26"/>
      <c r="AI16" s="26"/>
      <c r="AJ16" s="26"/>
      <c r="AK16" s="26"/>
      <c r="AL16" s="63"/>
      <c r="AM16" s="64"/>
      <c r="AN16" s="61"/>
      <c r="AO16" s="38"/>
      <c r="AP16" s="38"/>
      <c r="AQ16" s="38"/>
      <c r="AR16" s="38"/>
      <c r="AS16" s="38"/>
      <c r="AT16" s="37"/>
      <c r="AU16" s="38"/>
      <c r="AV16" s="38"/>
      <c r="AW16" s="38"/>
      <c r="AX16" s="40"/>
    </row>
    <row r="17" spans="1:50" s="3" customFormat="1" ht="14.1" customHeight="1">
      <c r="A17" s="25"/>
      <c r="B17" s="43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43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26"/>
      <c r="AD17" s="26"/>
      <c r="AE17" s="26"/>
      <c r="AF17" s="26"/>
      <c r="AG17" s="26"/>
      <c r="AH17" s="26"/>
      <c r="AI17" s="26"/>
      <c r="AJ17" s="26"/>
      <c r="AK17" s="26"/>
      <c r="AL17" s="63"/>
      <c r="AM17" s="64"/>
      <c r="AN17" s="61"/>
      <c r="AO17" s="38"/>
      <c r="AP17" s="38"/>
      <c r="AQ17" s="38"/>
      <c r="AR17" s="38"/>
      <c r="AS17" s="38"/>
      <c r="AT17" s="37"/>
      <c r="AU17" s="38"/>
      <c r="AV17" s="38"/>
      <c r="AW17" s="38"/>
      <c r="AX17" s="40"/>
    </row>
    <row r="18" spans="1:50" s="3" customFormat="1" ht="14.1" customHeight="1">
      <c r="A18" s="25"/>
      <c r="B18" s="43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43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26"/>
      <c r="AD18" s="26"/>
      <c r="AE18" s="26"/>
      <c r="AF18" s="26"/>
      <c r="AG18" s="26"/>
      <c r="AH18" s="26"/>
      <c r="AI18" s="26"/>
      <c r="AJ18" s="26"/>
      <c r="AK18" s="26"/>
      <c r="AL18" s="63"/>
      <c r="AM18" s="64"/>
      <c r="AN18" s="61"/>
      <c r="AO18" s="38"/>
      <c r="AP18" s="38"/>
      <c r="AQ18" s="38"/>
      <c r="AR18" s="38"/>
      <c r="AS18" s="37"/>
      <c r="AT18" s="37"/>
      <c r="AU18" s="38"/>
      <c r="AV18" s="38"/>
      <c r="AW18" s="38"/>
      <c r="AX18" s="40"/>
    </row>
    <row r="19" spans="1:50" s="3" customFormat="1" ht="14.1" customHeight="1">
      <c r="A19" s="25"/>
      <c r="B19" s="65"/>
      <c r="C19" s="66"/>
      <c r="D19" s="66"/>
      <c r="E19" s="66"/>
      <c r="F19" s="66"/>
      <c r="G19" s="44"/>
      <c r="H19" s="66"/>
      <c r="I19" s="66"/>
      <c r="J19" s="66"/>
      <c r="K19" s="66"/>
      <c r="L19" s="44"/>
      <c r="M19" s="66"/>
      <c r="N19" s="66"/>
      <c r="O19" s="66"/>
      <c r="P19" s="66"/>
      <c r="Q19" s="43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1"/>
      <c r="AC19" s="26"/>
      <c r="AD19" s="26"/>
      <c r="AE19" s="26"/>
      <c r="AF19" s="26"/>
      <c r="AG19" s="26"/>
      <c r="AH19" s="26"/>
      <c r="AI19" s="26"/>
      <c r="AJ19" s="26"/>
      <c r="AK19" s="26"/>
      <c r="AL19" s="63"/>
      <c r="AM19" s="67"/>
      <c r="AN19" s="39"/>
      <c r="AO19" s="38"/>
      <c r="AP19" s="38"/>
      <c r="AQ19" s="38"/>
      <c r="AR19" s="38"/>
      <c r="AS19" s="37"/>
      <c r="AT19" s="68"/>
      <c r="AU19" s="68"/>
      <c r="AV19" s="68"/>
      <c r="AW19" s="68"/>
      <c r="AX19" s="69"/>
    </row>
    <row r="20" spans="1:50" s="3" customFormat="1" ht="14.1" customHeight="1">
      <c r="A20" s="25"/>
      <c r="B20" s="65"/>
      <c r="C20" s="66"/>
      <c r="D20" s="66"/>
      <c r="E20" s="66"/>
      <c r="F20" s="66"/>
      <c r="G20" s="44"/>
      <c r="H20" s="66"/>
      <c r="I20" s="66"/>
      <c r="J20" s="66"/>
      <c r="K20" s="66"/>
      <c r="L20" s="44"/>
      <c r="M20" s="66"/>
      <c r="N20" s="66"/>
      <c r="O20" s="66"/>
      <c r="P20" s="66"/>
      <c r="Q20" s="43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1"/>
      <c r="AC20" s="26"/>
      <c r="AD20" s="26"/>
      <c r="AE20" s="26"/>
      <c r="AF20" s="26"/>
      <c r="AG20" s="26"/>
      <c r="AH20" s="26"/>
      <c r="AI20" s="26"/>
      <c r="AJ20" s="26"/>
      <c r="AK20" s="26"/>
      <c r="AL20" s="63"/>
      <c r="AM20" s="67"/>
      <c r="AN20" s="39"/>
      <c r="AO20" s="38"/>
      <c r="AP20" s="38"/>
      <c r="AQ20" s="38"/>
      <c r="AR20" s="38"/>
      <c r="AS20" s="37"/>
      <c r="AT20" s="68"/>
      <c r="AU20" s="68"/>
      <c r="AV20" s="68"/>
      <c r="AW20" s="68"/>
      <c r="AX20" s="69"/>
    </row>
    <row r="21" spans="1:50" s="3" customFormat="1" ht="14.1" customHeight="1">
      <c r="A21" s="25"/>
      <c r="B21" s="65"/>
      <c r="C21" s="66"/>
      <c r="D21" s="66"/>
      <c r="E21" s="66"/>
      <c r="F21" s="66"/>
      <c r="G21" s="44"/>
      <c r="H21" s="66"/>
      <c r="I21" s="66"/>
      <c r="J21" s="66"/>
      <c r="K21" s="66"/>
      <c r="L21" s="44"/>
      <c r="M21" s="66"/>
      <c r="N21" s="66"/>
      <c r="O21" s="66"/>
      <c r="P21" s="66"/>
      <c r="Q21" s="43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1"/>
      <c r="AC21" s="26"/>
      <c r="AD21" s="26"/>
      <c r="AE21" s="26"/>
      <c r="AF21" s="26"/>
      <c r="AG21" s="26"/>
      <c r="AH21" s="26"/>
      <c r="AI21" s="26"/>
      <c r="AJ21" s="26"/>
      <c r="AK21" s="26"/>
      <c r="AL21" s="63"/>
      <c r="AM21" s="67"/>
      <c r="AN21" s="39"/>
      <c r="AO21" s="38"/>
      <c r="AP21" s="38"/>
      <c r="AQ21" s="38"/>
      <c r="AR21" s="38"/>
      <c r="AS21" s="37"/>
      <c r="AT21" s="68"/>
      <c r="AU21" s="68"/>
      <c r="AV21" s="68"/>
      <c r="AW21" s="68"/>
      <c r="AX21" s="69"/>
    </row>
    <row r="22" spans="1:50" s="3" customFormat="1" ht="14.1" customHeight="1">
      <c r="A22" s="25"/>
      <c r="B22" s="65"/>
      <c r="C22" s="66"/>
      <c r="D22" s="66"/>
      <c r="E22" s="66"/>
      <c r="F22" s="66"/>
      <c r="G22" s="44"/>
      <c r="H22" s="66"/>
      <c r="I22" s="66"/>
      <c r="J22" s="66"/>
      <c r="K22" s="66"/>
      <c r="L22" s="44"/>
      <c r="M22" s="66"/>
      <c r="N22" s="66"/>
      <c r="O22" s="66"/>
      <c r="P22" s="66"/>
      <c r="Q22" s="43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1"/>
      <c r="AC22" s="26"/>
      <c r="AD22" s="26"/>
      <c r="AE22" s="26"/>
      <c r="AF22" s="26"/>
      <c r="AG22" s="26"/>
      <c r="AH22" s="26"/>
      <c r="AI22" s="26"/>
      <c r="AJ22" s="26"/>
      <c r="AK22" s="26"/>
      <c r="AL22" s="63"/>
      <c r="AM22" s="67"/>
      <c r="AN22" s="39"/>
      <c r="AO22" s="38"/>
      <c r="AP22" s="38"/>
      <c r="AQ22" s="26"/>
      <c r="AR22" s="38"/>
      <c r="AS22" s="37"/>
      <c r="AT22" s="68"/>
      <c r="AU22" s="68"/>
      <c r="AV22" s="68"/>
      <c r="AW22" s="68"/>
      <c r="AX22" s="69"/>
    </row>
    <row r="23" spans="1:50" s="3" customFormat="1" ht="14.1" customHeight="1">
      <c r="A23" s="25"/>
      <c r="B23" s="65"/>
      <c r="C23" s="66"/>
      <c r="D23" s="66"/>
      <c r="E23" s="66"/>
      <c r="F23" s="66"/>
      <c r="G23" s="44"/>
      <c r="H23" s="66"/>
      <c r="I23" s="66"/>
      <c r="J23" s="66"/>
      <c r="K23" s="66"/>
      <c r="L23" s="44"/>
      <c r="M23" s="66"/>
      <c r="N23" s="66"/>
      <c r="O23" s="66"/>
      <c r="P23" s="66"/>
      <c r="Q23" s="43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1"/>
      <c r="AC23" s="26"/>
      <c r="AD23" s="26"/>
      <c r="AE23" s="26"/>
      <c r="AF23" s="26"/>
      <c r="AG23" s="26"/>
      <c r="AH23" s="26"/>
      <c r="AI23" s="26"/>
      <c r="AJ23" s="26"/>
      <c r="AK23" s="26"/>
      <c r="AL23" s="63"/>
      <c r="AM23" s="67"/>
      <c r="AN23" s="39"/>
      <c r="AO23" s="38"/>
      <c r="AP23" s="38"/>
      <c r="AQ23" s="38"/>
      <c r="AR23" s="38"/>
      <c r="AS23" s="37"/>
      <c r="AT23" s="68"/>
      <c r="AU23" s="68"/>
      <c r="AV23" s="68"/>
      <c r="AW23" s="68"/>
      <c r="AX23" s="69"/>
    </row>
    <row r="24" spans="1:50" s="3" customFormat="1" ht="14.1" customHeight="1">
      <c r="A24" s="25"/>
      <c r="B24" s="65"/>
      <c r="C24" s="66"/>
      <c r="D24" s="66"/>
      <c r="E24" s="66"/>
      <c r="F24" s="66"/>
      <c r="G24" s="44"/>
      <c r="H24" s="66"/>
      <c r="I24" s="66"/>
      <c r="J24" s="66"/>
      <c r="K24" s="66"/>
      <c r="L24" s="44"/>
      <c r="M24" s="66"/>
      <c r="N24" s="66"/>
      <c r="O24" s="66"/>
      <c r="P24" s="66"/>
      <c r="Q24" s="43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1"/>
      <c r="AC24" s="26"/>
      <c r="AD24" s="26"/>
      <c r="AE24" s="26"/>
      <c r="AF24" s="26"/>
      <c r="AG24" s="26"/>
      <c r="AH24" s="26"/>
      <c r="AI24" s="26"/>
      <c r="AJ24" s="26"/>
      <c r="AK24" s="26"/>
      <c r="AL24" s="63"/>
      <c r="AM24" s="67"/>
      <c r="AN24" s="39"/>
      <c r="AO24" s="38"/>
      <c r="AP24" s="38"/>
      <c r="AQ24" s="38"/>
      <c r="AR24" s="38"/>
      <c r="AS24" s="37"/>
      <c r="AT24" s="68"/>
      <c r="AU24" s="68"/>
      <c r="AV24" s="68"/>
      <c r="AW24" s="68"/>
      <c r="AX24" s="69"/>
    </row>
    <row r="25" spans="1:50" s="3" customFormat="1" ht="14.1" customHeight="1">
      <c r="A25" s="25"/>
      <c r="B25" s="65"/>
      <c r="C25" s="66"/>
      <c r="D25" s="66"/>
      <c r="E25" s="66"/>
      <c r="F25" s="66"/>
      <c r="G25" s="44"/>
      <c r="H25" s="66"/>
      <c r="I25" s="66"/>
      <c r="J25" s="66"/>
      <c r="K25" s="66"/>
      <c r="L25" s="44"/>
      <c r="M25" s="66"/>
      <c r="N25" s="66"/>
      <c r="O25" s="66"/>
      <c r="P25" s="66"/>
      <c r="Q25" s="43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1"/>
      <c r="AC25" s="26"/>
      <c r="AD25" s="26"/>
      <c r="AE25" s="26"/>
      <c r="AF25" s="26"/>
      <c r="AG25" s="26"/>
      <c r="AH25" s="26"/>
      <c r="AI25" s="26"/>
      <c r="AJ25" s="26"/>
      <c r="AK25" s="26"/>
      <c r="AL25" s="63"/>
      <c r="AM25" s="67"/>
      <c r="AN25" s="39"/>
      <c r="AO25" s="38"/>
      <c r="AP25" s="38"/>
      <c r="AQ25" s="38"/>
      <c r="AR25" s="38"/>
      <c r="AS25" s="37"/>
      <c r="AT25" s="68"/>
      <c r="AU25" s="68"/>
      <c r="AV25" s="68"/>
      <c r="AW25" s="68"/>
      <c r="AX25" s="69"/>
    </row>
    <row r="26" spans="1:50" s="3" customFormat="1" ht="14.1" customHeight="1">
      <c r="A26" s="25"/>
      <c r="B26" s="65"/>
      <c r="C26" s="66"/>
      <c r="D26" s="66"/>
      <c r="E26" s="66"/>
      <c r="F26" s="66"/>
      <c r="G26" s="44"/>
      <c r="H26" s="66"/>
      <c r="I26" s="66"/>
      <c r="J26" s="66"/>
      <c r="K26" s="66"/>
      <c r="L26" s="44"/>
      <c r="M26" s="66"/>
      <c r="N26" s="66"/>
      <c r="O26" s="66"/>
      <c r="P26" s="66"/>
      <c r="Q26" s="43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1"/>
      <c r="AC26" s="26"/>
      <c r="AD26" s="26"/>
      <c r="AE26" s="26"/>
      <c r="AF26" s="26"/>
      <c r="AG26" s="26"/>
      <c r="AH26" s="26"/>
      <c r="AI26" s="26"/>
      <c r="AJ26" s="26"/>
      <c r="AK26" s="26"/>
      <c r="AL26" s="63"/>
      <c r="AM26" s="67"/>
      <c r="AN26" s="39"/>
      <c r="AO26" s="38"/>
      <c r="AP26" s="38"/>
      <c r="AQ26" s="38"/>
      <c r="AR26" s="38"/>
      <c r="AS26" s="37"/>
      <c r="AT26" s="68"/>
      <c r="AU26" s="68"/>
      <c r="AV26" s="68"/>
      <c r="AW26" s="68"/>
      <c r="AX26" s="69"/>
    </row>
    <row r="27" spans="1:50" s="3" customFormat="1" ht="14.1" customHeight="1">
      <c r="A27" s="25"/>
      <c r="B27" s="65"/>
      <c r="C27" s="66"/>
      <c r="D27" s="66"/>
      <c r="E27" s="66"/>
      <c r="F27" s="66"/>
      <c r="G27" s="44"/>
      <c r="H27" s="66"/>
      <c r="I27" s="66"/>
      <c r="J27" s="66"/>
      <c r="K27" s="66"/>
      <c r="L27" s="44"/>
      <c r="M27" s="66"/>
      <c r="N27" s="66"/>
      <c r="O27" s="66"/>
      <c r="P27" s="66"/>
      <c r="Q27" s="43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1"/>
      <c r="AC27" s="26"/>
      <c r="AD27" s="26"/>
      <c r="AE27" s="26"/>
      <c r="AF27" s="26"/>
      <c r="AG27" s="26"/>
      <c r="AH27" s="26"/>
      <c r="AI27" s="26"/>
      <c r="AJ27" s="26"/>
      <c r="AK27" s="26"/>
      <c r="AL27" s="63"/>
      <c r="AM27" s="67"/>
      <c r="AN27" s="39"/>
      <c r="AO27" s="38"/>
      <c r="AP27" s="38"/>
      <c r="AQ27" s="38"/>
      <c r="AR27" s="38"/>
      <c r="AS27" s="37"/>
      <c r="AT27" s="68"/>
      <c r="AU27" s="68"/>
      <c r="AV27" s="68"/>
      <c r="AW27" s="68"/>
      <c r="AX27" s="69"/>
    </row>
    <row r="28" spans="1:50" s="3" customFormat="1" ht="14.1" customHeight="1">
      <c r="A28" s="25"/>
      <c r="B28" s="65"/>
      <c r="C28" s="66"/>
      <c r="D28" s="66"/>
      <c r="E28" s="66"/>
      <c r="F28" s="66"/>
      <c r="G28" s="44"/>
      <c r="H28" s="66"/>
      <c r="I28" s="66"/>
      <c r="J28" s="66"/>
      <c r="K28" s="66"/>
      <c r="L28" s="44"/>
      <c r="M28" s="66"/>
      <c r="N28" s="66"/>
      <c r="O28" s="66"/>
      <c r="P28" s="66"/>
      <c r="Q28" s="43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1"/>
      <c r="AC28" s="26"/>
      <c r="AD28" s="26"/>
      <c r="AE28" s="26"/>
      <c r="AF28" s="26"/>
      <c r="AG28" s="26"/>
      <c r="AH28" s="26"/>
      <c r="AI28" s="26"/>
      <c r="AJ28" s="26"/>
      <c r="AK28" s="26"/>
      <c r="AL28" s="63"/>
      <c r="AM28" s="67"/>
      <c r="AN28" s="39"/>
      <c r="AO28" s="38"/>
      <c r="AP28" s="38"/>
      <c r="AQ28" s="38"/>
      <c r="AR28" s="38"/>
      <c r="AS28" s="37"/>
      <c r="AT28" s="68"/>
      <c r="AU28" s="68"/>
      <c r="AV28" s="68"/>
      <c r="AW28" s="68"/>
      <c r="AX28" s="69"/>
    </row>
    <row r="29" spans="1:50" s="3" customFormat="1" ht="14.1" customHeight="1">
      <c r="A29" s="25"/>
      <c r="B29" s="65"/>
      <c r="C29" s="66"/>
      <c r="D29" s="66"/>
      <c r="E29" s="66"/>
      <c r="F29" s="66"/>
      <c r="G29" s="44"/>
      <c r="H29" s="66"/>
      <c r="I29" s="66"/>
      <c r="J29" s="66"/>
      <c r="K29" s="66"/>
      <c r="L29" s="44"/>
      <c r="M29" s="66"/>
      <c r="N29" s="66"/>
      <c r="O29" s="66"/>
      <c r="P29" s="66"/>
      <c r="Q29" s="43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1"/>
      <c r="AC29" s="26"/>
      <c r="AD29" s="26"/>
      <c r="AE29" s="26"/>
      <c r="AF29" s="26"/>
      <c r="AG29" s="26"/>
      <c r="AH29" s="26"/>
      <c r="AI29" s="26"/>
      <c r="AJ29" s="26"/>
      <c r="AK29" s="26"/>
      <c r="AL29" s="63"/>
      <c r="AM29" s="67"/>
      <c r="AN29" s="39"/>
      <c r="AO29" s="38"/>
      <c r="AP29" s="38"/>
      <c r="AQ29" s="38"/>
      <c r="AR29" s="38"/>
      <c r="AS29" s="37"/>
      <c r="AT29" s="68"/>
      <c r="AU29" s="68"/>
      <c r="AV29" s="68"/>
      <c r="AW29" s="68"/>
      <c r="AX29" s="69"/>
    </row>
    <row r="30" spans="1:50" s="3" customFormat="1" ht="14.1" customHeight="1">
      <c r="A30" s="25"/>
      <c r="B30" s="36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6"/>
      <c r="AB30" s="36"/>
      <c r="AC30" s="36"/>
      <c r="AD30" s="36"/>
      <c r="AE30" s="36"/>
      <c r="AF30" s="35"/>
      <c r="AG30" s="36"/>
      <c r="AH30" s="35"/>
      <c r="AI30" s="36"/>
      <c r="AJ30" s="36"/>
      <c r="AK30" s="36"/>
      <c r="AL30" s="36"/>
      <c r="AM30" s="36"/>
      <c r="AN30" s="36"/>
      <c r="AO30" s="36"/>
      <c r="AP30" s="26"/>
      <c r="AQ30" s="26"/>
      <c r="AR30" s="26"/>
      <c r="AS30" s="26"/>
      <c r="AT30" s="26"/>
      <c r="AU30" s="26"/>
      <c r="AV30" s="26"/>
      <c r="AW30" s="26"/>
      <c r="AX30" s="27"/>
    </row>
    <row r="31" spans="1:50" s="3" customFormat="1" ht="14.1" customHeight="1">
      <c r="A31" s="25"/>
      <c r="B31" s="36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6"/>
      <c r="AB31" s="36"/>
      <c r="AC31" s="36"/>
      <c r="AD31" s="36"/>
      <c r="AE31" s="36"/>
      <c r="AF31" s="35"/>
      <c r="AG31" s="36"/>
      <c r="AH31" s="35"/>
      <c r="AI31" s="36"/>
      <c r="AJ31" s="36"/>
      <c r="AK31" s="36"/>
      <c r="AL31" s="36"/>
      <c r="AM31" s="36"/>
      <c r="AN31" s="36"/>
      <c r="AO31" s="36"/>
      <c r="AP31" s="26"/>
      <c r="AQ31" s="26"/>
      <c r="AR31" s="26"/>
      <c r="AS31" s="26"/>
      <c r="AT31" s="26"/>
      <c r="AU31" s="26"/>
      <c r="AV31" s="26"/>
      <c r="AW31" s="26"/>
      <c r="AX31" s="27"/>
    </row>
    <row r="32" spans="1:50" s="3" customFormat="1" ht="14.1" customHeight="1">
      <c r="A32" s="25"/>
      <c r="B32" s="36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6"/>
      <c r="AB32" s="36"/>
      <c r="AC32" s="36"/>
      <c r="AD32" s="36"/>
      <c r="AE32" s="36"/>
      <c r="AF32" s="35"/>
      <c r="AG32" s="36"/>
      <c r="AH32" s="35"/>
      <c r="AI32" s="36"/>
      <c r="AJ32" s="36"/>
      <c r="AK32" s="36"/>
      <c r="AL32" s="36"/>
      <c r="AM32" s="36"/>
      <c r="AN32" s="36"/>
      <c r="AO32" s="36"/>
      <c r="AP32" s="26"/>
      <c r="AQ32" s="26"/>
      <c r="AR32" s="26"/>
      <c r="AS32" s="26"/>
      <c r="AT32" s="26"/>
      <c r="AU32" s="26"/>
      <c r="AV32" s="26"/>
      <c r="AW32" s="26"/>
      <c r="AX32" s="27"/>
    </row>
    <row r="33" spans="1:50" s="3" customFormat="1" ht="14.1" customHeight="1">
      <c r="A33" s="25"/>
      <c r="B33" s="36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6"/>
      <c r="AB33" s="36"/>
      <c r="AC33" s="36"/>
      <c r="AD33" s="36"/>
      <c r="AE33" s="36"/>
      <c r="AF33" s="35"/>
      <c r="AG33" s="36"/>
      <c r="AH33" s="35"/>
      <c r="AI33" s="36"/>
      <c r="AJ33" s="36"/>
      <c r="AK33" s="36"/>
      <c r="AL33" s="36"/>
      <c r="AM33" s="36"/>
      <c r="AN33" s="36"/>
      <c r="AO33" s="36"/>
      <c r="AP33" s="26"/>
      <c r="AQ33" s="26"/>
      <c r="AR33" s="26"/>
      <c r="AS33" s="26"/>
      <c r="AT33" s="26"/>
      <c r="AU33" s="26"/>
      <c r="AV33" s="26"/>
      <c r="AW33" s="26"/>
      <c r="AX33" s="27"/>
    </row>
    <row r="34" spans="1:50" s="3" customFormat="1" ht="14.1" customHeight="1">
      <c r="A34" s="25"/>
      <c r="B34" s="36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6"/>
      <c r="AB34" s="36"/>
      <c r="AC34" s="36"/>
      <c r="AD34" s="36"/>
      <c r="AE34" s="36"/>
      <c r="AF34" s="35"/>
      <c r="AG34" s="36"/>
      <c r="AH34" s="35"/>
      <c r="AI34" s="36"/>
      <c r="AJ34" s="36"/>
      <c r="AK34" s="36"/>
      <c r="AL34" s="36"/>
      <c r="AM34" s="36"/>
      <c r="AN34" s="36"/>
      <c r="AO34" s="36"/>
      <c r="AP34" s="26"/>
      <c r="AQ34" s="26"/>
      <c r="AR34" s="26"/>
      <c r="AS34" s="26"/>
      <c r="AT34" s="26"/>
      <c r="AV34" s="26"/>
      <c r="AW34" s="26"/>
      <c r="AX34" s="27"/>
    </row>
    <row r="35" spans="1:50" s="3" customFormat="1" ht="14.1" customHeight="1">
      <c r="A35" s="25"/>
      <c r="B35" s="36"/>
      <c r="C35" s="35"/>
      <c r="D35" s="35"/>
      <c r="E35" s="35"/>
      <c r="F35" s="35"/>
      <c r="G35" s="36"/>
      <c r="H35" s="36"/>
      <c r="I35" s="36"/>
      <c r="J35" s="36"/>
      <c r="K35" s="36"/>
      <c r="L35" s="36"/>
      <c r="M35" s="36"/>
      <c r="N35" s="36"/>
      <c r="O35" s="36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6"/>
      <c r="AB35" s="36"/>
      <c r="AC35" s="36"/>
      <c r="AD35" s="36"/>
      <c r="AE35" s="36"/>
      <c r="AF35" s="35"/>
      <c r="AG35" s="36"/>
      <c r="AH35" s="35"/>
      <c r="AI35" s="36"/>
      <c r="AJ35" s="36"/>
      <c r="AK35" s="36"/>
      <c r="AL35" s="36"/>
      <c r="AM35" s="36"/>
      <c r="AN35" s="36"/>
      <c r="AO35" s="36"/>
      <c r="AP35" s="26"/>
      <c r="AQ35" s="26"/>
      <c r="AR35" s="26"/>
      <c r="AS35" s="26"/>
      <c r="AT35" s="26"/>
      <c r="AU35" s="26"/>
      <c r="AV35" s="26"/>
      <c r="AW35" s="26"/>
      <c r="AX35" s="27"/>
    </row>
    <row r="36" spans="1:50" s="3" customFormat="1" ht="14.1" customHeight="1">
      <c r="A36" s="25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26"/>
      <c r="AB36" s="26"/>
      <c r="AC36" s="26"/>
      <c r="AD36" s="26"/>
      <c r="AE36" s="26"/>
      <c r="AF36" s="1"/>
      <c r="AG36" s="26"/>
      <c r="AH36" s="1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7"/>
    </row>
    <row r="37" spans="1:50" s="3" customFormat="1" ht="14.1" customHeight="1">
      <c r="A37" s="25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26"/>
      <c r="AB37" s="26"/>
      <c r="AC37" s="26"/>
      <c r="AD37" s="26"/>
      <c r="AE37" s="26"/>
      <c r="AF37" s="1"/>
      <c r="AG37" s="26"/>
      <c r="AH37" s="1"/>
      <c r="AI37" s="26"/>
      <c r="AJ37" s="26"/>
      <c r="AK37" s="26"/>
      <c r="AL37" s="26"/>
      <c r="AM37" s="26"/>
      <c r="AN37" s="26" t="s">
        <v>44</v>
      </c>
      <c r="AO37" s="26"/>
      <c r="AP37" s="26"/>
      <c r="AQ37" s="26"/>
      <c r="AR37" s="26"/>
      <c r="AS37" s="26"/>
      <c r="AT37" s="26"/>
      <c r="AU37" s="26"/>
      <c r="AV37" s="26"/>
      <c r="AW37" s="26"/>
      <c r="AX37" s="27"/>
    </row>
    <row r="38" spans="1:50" s="3" customFormat="1" ht="14.1" customHeight="1">
      <c r="A38" s="25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26"/>
      <c r="AB38" s="26"/>
      <c r="AC38" s="26"/>
      <c r="AD38" s="26"/>
      <c r="AE38" s="26"/>
      <c r="AF38" s="1"/>
      <c r="AG38" s="26"/>
      <c r="AH38" s="1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7"/>
    </row>
    <row r="39" spans="1:50" s="3" customFormat="1" ht="14.1" customHeight="1">
      <c r="A39" s="29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1"/>
      <c r="AB39" s="31"/>
      <c r="AC39" s="31"/>
      <c r="AD39" s="31"/>
      <c r="AE39" s="31"/>
      <c r="AF39" s="30"/>
      <c r="AG39" s="31"/>
      <c r="AH39" s="30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2"/>
    </row>
    <row r="40" spans="1:50" ht="14.1" customHeight="1">
      <c r="AT40" s="4"/>
    </row>
    <row r="41" spans="1:50" ht="14.1" customHeight="1">
      <c r="AT41" s="4"/>
    </row>
    <row r="42" spans="1:50" ht="14.1" customHeight="1">
      <c r="AT42" s="4"/>
    </row>
    <row r="43" spans="1:50" ht="14.1" customHeight="1">
      <c r="AT43" s="4"/>
    </row>
    <row r="44" spans="1:50" ht="14.1" customHeight="1">
      <c r="AT44" s="4"/>
    </row>
    <row r="45" spans="1:50" ht="14.1" customHeight="1">
      <c r="AT45" s="4"/>
    </row>
    <row r="46" spans="1:50" ht="14.1" customHeight="1">
      <c r="AT46" s="4"/>
    </row>
    <row r="47" spans="1:50" ht="14.1" customHeight="1">
      <c r="AT47" s="4"/>
    </row>
    <row r="48" spans="1:50" ht="14.1" customHeight="1">
      <c r="AT48" s="4"/>
    </row>
    <row r="49" spans="46:46" ht="14.1" customHeight="1">
      <c r="AT49" s="4"/>
    </row>
    <row r="50" spans="46:46" ht="14.1" customHeight="1">
      <c r="AT50" s="4"/>
    </row>
    <row r="51" spans="46:46" ht="14.1" customHeight="1">
      <c r="AT51" s="4"/>
    </row>
    <row r="52" spans="46:46" ht="14.1" customHeight="1">
      <c r="AT52" s="4"/>
    </row>
    <row r="53" spans="46:46" ht="14.1" customHeight="1">
      <c r="AT53" s="4"/>
    </row>
    <row r="54" spans="46:46" ht="14.1" customHeight="1">
      <c r="AT54" s="4"/>
    </row>
    <row r="55" spans="46:46" ht="14.1" customHeight="1">
      <c r="AT55" s="4"/>
    </row>
    <row r="56" spans="46:46" ht="14.1" customHeight="1">
      <c r="AT56" s="4"/>
    </row>
    <row r="57" spans="46:46" ht="14.1" customHeight="1">
      <c r="AT57" s="4"/>
    </row>
    <row r="58" spans="46:46" ht="14.1" customHeight="1">
      <c r="AT58" s="4"/>
    </row>
    <row r="59" spans="46:46" ht="14.1" customHeight="1">
      <c r="AT59" s="4"/>
    </row>
    <row r="60" spans="46:46" ht="14.1" customHeight="1">
      <c r="AT60" s="4"/>
    </row>
    <row r="61" spans="46:46" ht="14.1" customHeight="1">
      <c r="AT61" s="4"/>
    </row>
    <row r="62" spans="46:46" ht="14.1" customHeight="1">
      <c r="AT62" s="4"/>
    </row>
    <row r="63" spans="46:46" ht="14.1" customHeight="1">
      <c r="AT63" s="4"/>
    </row>
    <row r="64" spans="46:46" ht="14.1" customHeight="1">
      <c r="AT64" s="4"/>
    </row>
    <row r="65" spans="46:46" ht="14.1" customHeight="1">
      <c r="AT65" s="4"/>
    </row>
    <row r="66" spans="46:46" ht="14.1" customHeight="1">
      <c r="AT66" s="4"/>
    </row>
    <row r="67" spans="46:46" ht="14.1" customHeight="1">
      <c r="AT67" s="4"/>
    </row>
    <row r="68" spans="46:46" ht="14.1" customHeight="1">
      <c r="AT68" s="4"/>
    </row>
    <row r="69" spans="46:46" ht="14.1" customHeight="1">
      <c r="AT69" s="4"/>
    </row>
    <row r="70" spans="46:46" ht="14.1" customHeight="1">
      <c r="AT70" s="4"/>
    </row>
    <row r="71" spans="46:46" ht="14.1" customHeight="1">
      <c r="AT71" s="4"/>
    </row>
    <row r="72" spans="46:46" ht="14.1" customHeight="1">
      <c r="AT72" s="4"/>
    </row>
    <row r="73" spans="46:46" ht="14.1" customHeight="1">
      <c r="AT73" s="4"/>
    </row>
    <row r="74" spans="46:46" ht="14.1" customHeight="1">
      <c r="AT74" s="4"/>
    </row>
    <row r="75" spans="46:46" ht="14.1" customHeight="1">
      <c r="AT75" s="4"/>
    </row>
    <row r="76" spans="46:46" ht="14.1" customHeight="1">
      <c r="AT76" s="4"/>
    </row>
    <row r="77" spans="46:46" ht="14.1" customHeight="1">
      <c r="AT77" s="4"/>
    </row>
    <row r="78" spans="46:46" ht="14.1" customHeight="1">
      <c r="AT78" s="4"/>
    </row>
    <row r="79" spans="46:46" ht="14.1" customHeight="1">
      <c r="AT79" s="4"/>
    </row>
    <row r="80" spans="46:46" ht="14.1" customHeight="1">
      <c r="AT80" s="4"/>
    </row>
    <row r="81" spans="46:46" ht="14.1" customHeight="1">
      <c r="AT81" s="4"/>
    </row>
    <row r="82" spans="46:46" ht="14.1" customHeight="1">
      <c r="AT82" s="4"/>
    </row>
    <row r="83" spans="46:46" ht="14.1" customHeight="1">
      <c r="AT83" s="4"/>
    </row>
    <row r="84" spans="46:46" ht="14.1" customHeight="1">
      <c r="AT84" s="4"/>
    </row>
    <row r="85" spans="46:46" ht="14.1" customHeight="1">
      <c r="AT85" s="4"/>
    </row>
    <row r="86" spans="46:46" ht="14.1" customHeight="1">
      <c r="AT86" s="4"/>
    </row>
    <row r="87" spans="46:46" ht="14.1" customHeight="1">
      <c r="AT87" s="4"/>
    </row>
    <row r="88" spans="46:46" ht="14.1" customHeight="1">
      <c r="AT88" s="4"/>
    </row>
    <row r="89" spans="46:46" ht="14.1" customHeight="1">
      <c r="AT89" s="4"/>
    </row>
    <row r="90" spans="46:46" ht="14.1" customHeight="1">
      <c r="AT90" s="4"/>
    </row>
    <row r="91" spans="46:46" ht="14.1" customHeight="1">
      <c r="AT91" s="4"/>
    </row>
    <row r="92" spans="46:46" ht="14.1" customHeight="1">
      <c r="AT92" s="4"/>
    </row>
    <row r="93" spans="46:46" ht="14.1" customHeight="1">
      <c r="AT93" s="4"/>
    </row>
    <row r="94" spans="46:46" ht="14.1" customHeight="1">
      <c r="AT94" s="4"/>
    </row>
    <row r="95" spans="46:46" ht="14.1" customHeight="1">
      <c r="AT95" s="4"/>
    </row>
    <row r="96" spans="46:46" ht="14.1" customHeight="1">
      <c r="AT96" s="4"/>
    </row>
    <row r="97" spans="46:46" ht="14.1" customHeight="1">
      <c r="AT97" s="4"/>
    </row>
    <row r="98" spans="46:46" ht="14.1" customHeight="1">
      <c r="AT98" s="4"/>
    </row>
  </sheetData>
  <mergeCells count="26">
    <mergeCell ref="AO6:AX6"/>
    <mergeCell ref="AU4:AX4"/>
    <mergeCell ref="AK3:AM3"/>
    <mergeCell ref="AR1:AT1"/>
    <mergeCell ref="AK2:AM2"/>
    <mergeCell ref="AR3:AT3"/>
    <mergeCell ref="AK4:AM4"/>
    <mergeCell ref="AN4:AQ4"/>
    <mergeCell ref="AR4:AT4"/>
    <mergeCell ref="AR2:AT2"/>
    <mergeCell ref="AK1:AM1"/>
    <mergeCell ref="AN1:AQ1"/>
    <mergeCell ref="AN2:AQ2"/>
    <mergeCell ref="AU3:AX3"/>
    <mergeCell ref="AN3:AQ3"/>
    <mergeCell ref="AU1:AX1"/>
    <mergeCell ref="AU2:AX2"/>
    <mergeCell ref="A1:G4"/>
    <mergeCell ref="H1:O1"/>
    <mergeCell ref="H4:O4"/>
    <mergeCell ref="P1:AJ1"/>
    <mergeCell ref="H3:O3"/>
    <mergeCell ref="H2:O2"/>
    <mergeCell ref="P2:AJ2"/>
    <mergeCell ref="P4:AJ4"/>
    <mergeCell ref="P3:AJ3"/>
  </mergeCells>
  <phoneticPr fontId="1"/>
  <printOptions horizontalCentered="1"/>
  <pageMargins left="0.19685039370078741" right="0.19685039370078741" top="0.70866141732283472" bottom="0.39370078740157483" header="0.19685039370078741" footer="0.19685039370078741"/>
  <pageSetup paperSize="9" fitToHeight="0" orientation="landscape" r:id="rId1"/>
  <headerFooter alignWithMargins="0">
    <oddFooter>&amp;L&amp;"宋体,常规"保密&amp;C&amp;"Arial,常规"&amp;P&amp;R&amp;"Arial,常规"Copyright©2016 RCBI,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X354"/>
  <sheetViews>
    <sheetView showGridLines="0" tabSelected="1" view="pageBreakPreview" topLeftCell="A34" zoomScaleNormal="90" zoomScaleSheetLayoutView="100" workbookViewId="0">
      <selection activeCell="AI51" sqref="AI51"/>
    </sheetView>
  </sheetViews>
  <sheetFormatPr defaultColWidth="3.5" defaultRowHeight="14.1" customHeight="1"/>
  <cols>
    <col min="1" max="16384" width="3.5" style="2"/>
  </cols>
  <sheetData>
    <row r="1" spans="1:50" ht="14.1" customHeight="1">
      <c r="A1" s="281" t="s">
        <v>47</v>
      </c>
      <c r="B1" s="281"/>
      <c r="C1" s="281"/>
      <c r="D1" s="281"/>
      <c r="E1" s="281"/>
      <c r="F1" s="281"/>
      <c r="G1" s="281"/>
      <c r="H1" s="282" t="s">
        <v>25</v>
      </c>
      <c r="I1" s="282"/>
      <c r="J1" s="282"/>
      <c r="K1" s="282"/>
      <c r="L1" s="282"/>
      <c r="M1" s="282"/>
      <c r="N1" s="282"/>
      <c r="O1" s="282"/>
      <c r="P1" s="301" t="str">
        <f>更新履历!P1</f>
        <v>盾构先锋TBMP</v>
      </c>
      <c r="Q1" s="302"/>
      <c r="R1" s="302"/>
      <c r="S1" s="302"/>
      <c r="T1" s="302"/>
      <c r="U1" s="302"/>
      <c r="V1" s="302"/>
      <c r="W1" s="302"/>
      <c r="X1" s="302"/>
      <c r="Y1" s="302"/>
      <c r="Z1" s="302"/>
      <c r="AA1" s="302"/>
      <c r="AB1" s="302"/>
      <c r="AC1" s="302"/>
      <c r="AD1" s="302"/>
      <c r="AE1" s="302"/>
      <c r="AF1" s="302"/>
      <c r="AG1" s="302"/>
      <c r="AH1" s="302"/>
      <c r="AI1" s="302"/>
      <c r="AJ1" s="303"/>
      <c r="AK1" s="291" t="s">
        <v>17</v>
      </c>
      <c r="AL1" s="291"/>
      <c r="AM1" s="291"/>
      <c r="AN1" s="292">
        <f>更新履历!AN1</f>
        <v>42008</v>
      </c>
      <c r="AO1" s="292"/>
      <c r="AP1" s="292"/>
      <c r="AQ1" s="292"/>
      <c r="AR1" s="291" t="s">
        <v>14</v>
      </c>
      <c r="AS1" s="291"/>
      <c r="AT1" s="291"/>
      <c r="AU1" s="293" t="s">
        <v>26</v>
      </c>
      <c r="AV1" s="294"/>
      <c r="AW1" s="294"/>
      <c r="AX1" s="295"/>
    </row>
    <row r="2" spans="1:50" ht="14.1" customHeight="1">
      <c r="A2" s="281"/>
      <c r="B2" s="281"/>
      <c r="C2" s="281"/>
      <c r="D2" s="281"/>
      <c r="E2" s="281"/>
      <c r="F2" s="281"/>
      <c r="G2" s="281"/>
      <c r="H2" s="271" t="s">
        <v>20</v>
      </c>
      <c r="I2" s="271"/>
      <c r="J2" s="271"/>
      <c r="K2" s="271"/>
      <c r="L2" s="271"/>
      <c r="M2" s="271"/>
      <c r="N2" s="271"/>
      <c r="O2" s="271"/>
      <c r="P2" s="272" t="str">
        <f>更新履历!P2</f>
        <v>概要设计书</v>
      </c>
      <c r="Q2" s="273"/>
      <c r="R2" s="273"/>
      <c r="S2" s="273"/>
      <c r="T2" s="273"/>
      <c r="U2" s="273"/>
      <c r="V2" s="273"/>
      <c r="W2" s="273"/>
      <c r="X2" s="273"/>
      <c r="Y2" s="273"/>
      <c r="Z2" s="273"/>
      <c r="AA2" s="273"/>
      <c r="AB2" s="273"/>
      <c r="AC2" s="273"/>
      <c r="AD2" s="273"/>
      <c r="AE2" s="273"/>
      <c r="AF2" s="273"/>
      <c r="AG2" s="273"/>
      <c r="AH2" s="273"/>
      <c r="AI2" s="273"/>
      <c r="AJ2" s="274"/>
      <c r="AK2" s="289" t="s">
        <v>16</v>
      </c>
      <c r="AL2" s="289"/>
      <c r="AM2" s="289"/>
      <c r="AN2" s="290" t="str">
        <f>更新履历!AN2</f>
        <v/>
      </c>
      <c r="AO2" s="290"/>
      <c r="AP2" s="290"/>
      <c r="AQ2" s="290"/>
      <c r="AR2" s="289" t="s">
        <v>15</v>
      </c>
      <c r="AS2" s="289"/>
      <c r="AT2" s="289"/>
      <c r="AU2" s="271"/>
      <c r="AV2" s="271"/>
      <c r="AW2" s="271"/>
      <c r="AX2" s="271"/>
    </row>
    <row r="3" spans="1:50" ht="14.1" customHeight="1">
      <c r="A3" s="281"/>
      <c r="B3" s="281"/>
      <c r="C3" s="281"/>
      <c r="D3" s="281"/>
      <c r="E3" s="281"/>
      <c r="F3" s="281"/>
      <c r="G3" s="281"/>
      <c r="H3" s="271" t="s">
        <v>63</v>
      </c>
      <c r="I3" s="271"/>
      <c r="J3" s="271"/>
      <c r="K3" s="271"/>
      <c r="L3" s="271"/>
      <c r="M3" s="271"/>
      <c r="N3" s="271"/>
      <c r="O3" s="271"/>
      <c r="P3" s="272" t="str">
        <f>更新履历!P3</f>
        <v>TBMP0102</v>
      </c>
      <c r="Q3" s="273"/>
      <c r="R3" s="273"/>
      <c r="S3" s="273"/>
      <c r="T3" s="273"/>
      <c r="U3" s="273"/>
      <c r="V3" s="273"/>
      <c r="W3" s="273"/>
      <c r="X3" s="273"/>
      <c r="Y3" s="273"/>
      <c r="Z3" s="273"/>
      <c r="AA3" s="273"/>
      <c r="AB3" s="273"/>
      <c r="AC3" s="273"/>
      <c r="AD3" s="273"/>
      <c r="AE3" s="273"/>
      <c r="AF3" s="273"/>
      <c r="AG3" s="273"/>
      <c r="AH3" s="273"/>
      <c r="AI3" s="273"/>
      <c r="AJ3" s="274"/>
      <c r="AK3" s="271"/>
      <c r="AL3" s="271"/>
      <c r="AM3" s="271"/>
      <c r="AN3" s="271"/>
      <c r="AO3" s="271"/>
      <c r="AP3" s="271"/>
      <c r="AQ3" s="271"/>
      <c r="AR3" s="271"/>
      <c r="AS3" s="271"/>
      <c r="AT3" s="271"/>
      <c r="AU3" s="271"/>
      <c r="AV3" s="271"/>
      <c r="AW3" s="271"/>
      <c r="AX3" s="271"/>
    </row>
    <row r="4" spans="1:50" ht="14.1" customHeight="1">
      <c r="A4" s="281"/>
      <c r="B4" s="281"/>
      <c r="C4" s="281"/>
      <c r="D4" s="281"/>
      <c r="E4" s="281"/>
      <c r="F4" s="281"/>
      <c r="G4" s="281"/>
      <c r="H4" s="275" t="s">
        <v>64</v>
      </c>
      <c r="I4" s="276"/>
      <c r="J4" s="276"/>
      <c r="K4" s="276"/>
      <c r="L4" s="276"/>
      <c r="M4" s="276"/>
      <c r="N4" s="276"/>
      <c r="O4" s="277"/>
      <c r="P4" s="278" t="str">
        <f>更新履历!P4</f>
        <v>首页</v>
      </c>
      <c r="Q4" s="279"/>
      <c r="R4" s="279"/>
      <c r="S4" s="279"/>
      <c r="T4" s="279"/>
      <c r="U4" s="279"/>
      <c r="V4" s="279"/>
      <c r="W4" s="279"/>
      <c r="X4" s="279"/>
      <c r="Y4" s="279"/>
      <c r="Z4" s="279"/>
      <c r="AA4" s="279"/>
      <c r="AB4" s="279"/>
      <c r="AC4" s="279"/>
      <c r="AD4" s="279"/>
      <c r="AE4" s="279"/>
      <c r="AF4" s="279"/>
      <c r="AG4" s="279"/>
      <c r="AH4" s="279"/>
      <c r="AI4" s="279"/>
      <c r="AJ4" s="280"/>
      <c r="AK4" s="313"/>
      <c r="AL4" s="314"/>
      <c r="AM4" s="315"/>
      <c r="AN4" s="313"/>
      <c r="AO4" s="314"/>
      <c r="AP4" s="314"/>
      <c r="AQ4" s="315"/>
      <c r="AR4" s="313"/>
      <c r="AS4" s="314"/>
      <c r="AT4" s="315"/>
      <c r="AU4" s="313"/>
      <c r="AV4" s="314"/>
      <c r="AW4" s="314"/>
      <c r="AX4" s="315"/>
    </row>
    <row r="5" spans="1:50" ht="14.1" customHeight="1">
      <c r="A5" s="108"/>
      <c r="B5" s="108"/>
      <c r="C5" s="108"/>
      <c r="D5" s="108"/>
      <c r="E5" s="108"/>
      <c r="F5" s="108"/>
      <c r="G5" s="108"/>
      <c r="H5" s="109"/>
      <c r="I5" s="109"/>
      <c r="J5" s="109"/>
      <c r="K5" s="109"/>
      <c r="L5" s="109"/>
      <c r="M5" s="109"/>
      <c r="N5" s="109"/>
      <c r="O5" s="109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</row>
    <row r="6" spans="1:50" ht="21.95" customHeight="1">
      <c r="A6" s="111"/>
      <c r="B6" s="112" t="s">
        <v>9</v>
      </c>
      <c r="C6" s="112" t="s">
        <v>48</v>
      </c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32"/>
      <c r="AM6" s="132"/>
      <c r="AN6" s="132"/>
      <c r="AO6" s="132"/>
      <c r="AP6" s="132"/>
      <c r="AQ6" s="132"/>
      <c r="AR6" s="132"/>
      <c r="AS6" s="132"/>
      <c r="AT6" s="132"/>
      <c r="AU6" s="132"/>
      <c r="AV6" s="132"/>
      <c r="AW6" s="132"/>
      <c r="AX6" s="133"/>
    </row>
    <row r="7" spans="1:50" s="3" customFormat="1" ht="14.1" customHeight="1">
      <c r="A7" s="70"/>
      <c r="B7" s="71"/>
      <c r="C7" s="72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4"/>
      <c r="Q7" s="74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6"/>
      <c r="AM7" s="76"/>
      <c r="AN7" s="77"/>
      <c r="AO7" s="78"/>
      <c r="AP7" s="78"/>
      <c r="AQ7" s="78"/>
      <c r="AR7" s="78"/>
      <c r="AS7" s="78"/>
      <c r="AT7" s="78"/>
      <c r="AU7" s="78"/>
      <c r="AV7" s="78"/>
      <c r="AW7" s="78"/>
      <c r="AX7" s="79"/>
    </row>
    <row r="8" spans="1:50" s="3" customFormat="1" ht="14.1" customHeight="1">
      <c r="A8" s="70"/>
      <c r="B8" s="82"/>
      <c r="C8" s="72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4"/>
      <c r="Q8" s="74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6"/>
      <c r="AM8" s="76"/>
      <c r="AN8" s="77"/>
      <c r="AO8" s="78"/>
      <c r="AP8" s="78"/>
      <c r="AQ8" s="78"/>
      <c r="AR8" s="78"/>
      <c r="AS8" s="78"/>
      <c r="AT8" s="78"/>
      <c r="AU8" s="78"/>
      <c r="AV8" s="78"/>
      <c r="AW8" s="78"/>
      <c r="AX8" s="79"/>
    </row>
    <row r="9" spans="1:50" s="3" customFormat="1" ht="14.1" customHeight="1">
      <c r="A9" s="21"/>
      <c r="B9" s="8"/>
      <c r="C9" s="8"/>
      <c r="D9" s="8"/>
      <c r="E9" s="8"/>
      <c r="F9" s="8"/>
      <c r="G9" s="8"/>
      <c r="H9" s="8"/>
      <c r="I9" s="8"/>
      <c r="J9" s="8"/>
      <c r="K9" s="8"/>
      <c r="L9" s="10"/>
      <c r="M9" s="10"/>
      <c r="N9" s="10"/>
      <c r="O9" s="10"/>
      <c r="P9" s="8"/>
      <c r="Q9" s="8"/>
      <c r="R9" s="8"/>
      <c r="S9" s="8"/>
      <c r="T9" s="8"/>
      <c r="U9" s="8"/>
      <c r="V9" s="8"/>
      <c r="W9" s="10"/>
      <c r="X9" s="10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17"/>
    </row>
    <row r="10" spans="1:50" s="3" customFormat="1" ht="14.1" customHeight="1">
      <c r="A10" s="21"/>
      <c r="B10" s="8"/>
      <c r="C10" s="8"/>
      <c r="D10" s="8"/>
      <c r="E10" s="8"/>
      <c r="F10" s="8"/>
      <c r="G10" s="8"/>
      <c r="H10" s="8"/>
      <c r="I10" s="8"/>
      <c r="J10" s="8"/>
      <c r="K10" s="8"/>
      <c r="L10" s="10"/>
      <c r="M10" s="10"/>
      <c r="N10" s="10"/>
      <c r="O10" s="10"/>
      <c r="P10" s="8"/>
      <c r="Q10" s="8"/>
      <c r="R10" s="8"/>
      <c r="S10" s="8"/>
      <c r="T10" s="8"/>
      <c r="U10" s="8"/>
      <c r="V10" s="8"/>
      <c r="W10" s="10"/>
      <c r="X10" s="10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17"/>
    </row>
    <row r="11" spans="1:50" s="3" customFormat="1" ht="14.1" customHeight="1">
      <c r="A11" s="21"/>
      <c r="B11" s="8"/>
      <c r="C11" s="8"/>
      <c r="D11" s="8"/>
      <c r="E11" s="8"/>
      <c r="F11" s="8"/>
      <c r="G11" s="8"/>
      <c r="H11" s="8"/>
      <c r="I11" s="8"/>
      <c r="J11" s="8"/>
      <c r="K11" s="8"/>
      <c r="L11" s="10"/>
      <c r="M11" s="10"/>
      <c r="N11" s="10"/>
      <c r="O11" s="10"/>
      <c r="P11" s="8"/>
      <c r="Q11" s="8"/>
      <c r="R11" s="8"/>
      <c r="S11" s="8"/>
      <c r="T11" s="8"/>
      <c r="U11" s="8"/>
      <c r="V11" s="8"/>
      <c r="W11" s="10"/>
      <c r="X11" s="10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129"/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  <c r="AX11" s="17"/>
    </row>
    <row r="12" spans="1:50" s="3" customFormat="1" ht="14.1" customHeight="1">
      <c r="A12" s="21"/>
      <c r="B12" s="8"/>
      <c r="C12" s="8"/>
      <c r="D12" s="8"/>
      <c r="E12" s="8"/>
      <c r="F12" s="8"/>
      <c r="G12" s="8"/>
      <c r="H12" s="8"/>
      <c r="I12" s="8"/>
      <c r="J12" s="8"/>
      <c r="K12" s="8"/>
      <c r="L12" s="10"/>
      <c r="M12" s="10"/>
      <c r="N12" s="10"/>
      <c r="O12" s="10"/>
      <c r="P12" s="8"/>
      <c r="Q12" s="8"/>
      <c r="R12" s="8"/>
      <c r="S12" s="8"/>
      <c r="T12" s="8"/>
      <c r="U12" s="8"/>
      <c r="V12" s="8"/>
      <c r="W12" s="10"/>
      <c r="X12" s="10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8"/>
      <c r="AK12" s="8"/>
      <c r="AL12" s="8"/>
      <c r="AM12" s="8"/>
      <c r="AN12" s="130"/>
      <c r="AO12" s="130"/>
      <c r="AP12" s="130"/>
      <c r="AQ12" s="130"/>
      <c r="AR12" s="130"/>
      <c r="AS12" s="130"/>
      <c r="AT12" s="130"/>
      <c r="AU12" s="130"/>
      <c r="AV12" s="130"/>
      <c r="AW12" s="130"/>
      <c r="AX12" s="17"/>
    </row>
    <row r="13" spans="1:50" s="3" customFormat="1" ht="14.1" customHeight="1">
      <c r="A13" s="21"/>
      <c r="B13" s="8"/>
      <c r="C13" s="8"/>
      <c r="D13" s="8"/>
      <c r="E13" s="8"/>
      <c r="F13" s="8"/>
      <c r="G13" s="8"/>
      <c r="H13" s="8"/>
      <c r="I13" s="8"/>
      <c r="J13" s="8"/>
      <c r="K13" s="8"/>
      <c r="L13" s="10"/>
      <c r="M13" s="10"/>
      <c r="N13" s="10"/>
      <c r="O13" s="10"/>
      <c r="P13" s="8"/>
      <c r="Q13" s="8"/>
      <c r="R13" s="8"/>
      <c r="S13" s="8"/>
      <c r="T13" s="8"/>
      <c r="U13" s="8"/>
      <c r="V13" s="8"/>
      <c r="W13" s="10"/>
      <c r="X13" s="10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17"/>
    </row>
    <row r="14" spans="1:50" s="3" customFormat="1" ht="14.1" customHeight="1">
      <c r="A14" s="21"/>
      <c r="B14" s="8"/>
      <c r="C14" s="8"/>
      <c r="D14" s="8"/>
      <c r="E14" s="8"/>
      <c r="F14" s="8"/>
      <c r="G14" s="8"/>
      <c r="H14" s="8"/>
      <c r="I14" s="8"/>
      <c r="J14" s="8"/>
      <c r="K14" s="8"/>
      <c r="L14" s="10"/>
      <c r="M14" s="10"/>
      <c r="N14" s="10"/>
      <c r="O14" s="10"/>
      <c r="P14" s="8"/>
      <c r="Q14" s="8"/>
      <c r="R14" s="8"/>
      <c r="S14" s="8"/>
      <c r="T14" s="8"/>
      <c r="U14" s="8"/>
      <c r="V14" s="8"/>
      <c r="W14" s="10"/>
      <c r="X14" s="10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17"/>
    </row>
    <row r="15" spans="1:50" s="3" customFormat="1" ht="14.1" customHeight="1">
      <c r="A15" s="21"/>
      <c r="B15" s="8"/>
      <c r="C15" s="8"/>
      <c r="D15" s="8"/>
      <c r="E15" s="8"/>
      <c r="F15" s="8"/>
      <c r="G15" s="8"/>
      <c r="H15" s="8"/>
      <c r="I15" s="8"/>
      <c r="J15" s="8"/>
      <c r="K15" s="8"/>
      <c r="L15" s="10"/>
      <c r="M15" s="10"/>
      <c r="N15" s="10"/>
      <c r="O15" s="10"/>
      <c r="P15" s="8"/>
      <c r="Q15" s="8"/>
      <c r="R15" s="8"/>
      <c r="S15" s="8"/>
      <c r="T15" s="8"/>
      <c r="U15" s="8"/>
      <c r="V15" s="8"/>
      <c r="W15" s="10"/>
      <c r="X15" s="10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129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17"/>
    </row>
    <row r="16" spans="1:50" s="3" customFormat="1" ht="14.1" customHeight="1">
      <c r="A16" s="21"/>
      <c r="B16" s="8"/>
      <c r="C16" s="8"/>
      <c r="D16" s="8"/>
      <c r="E16" s="8"/>
      <c r="F16" s="8"/>
      <c r="G16" s="8"/>
      <c r="H16" s="8"/>
      <c r="I16" s="8"/>
      <c r="J16" s="8"/>
      <c r="K16" s="8"/>
      <c r="L16" s="10"/>
      <c r="M16" s="10"/>
      <c r="N16" s="10"/>
      <c r="O16" s="10"/>
      <c r="P16" s="8"/>
      <c r="Q16" s="8"/>
      <c r="R16" s="8"/>
      <c r="S16" s="8"/>
      <c r="T16" s="8"/>
      <c r="U16" s="8"/>
      <c r="V16" s="8"/>
      <c r="W16" s="10"/>
      <c r="X16" s="10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129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17"/>
    </row>
    <row r="17" spans="1:50" s="3" customFormat="1" ht="14.1" customHeight="1">
      <c r="A17" s="21"/>
      <c r="B17" s="8"/>
      <c r="C17" s="8"/>
      <c r="D17" s="8"/>
      <c r="E17" s="8"/>
      <c r="F17" s="8"/>
      <c r="G17" s="8"/>
      <c r="H17" s="8"/>
      <c r="I17" s="8"/>
      <c r="J17" s="8"/>
      <c r="K17" s="8"/>
      <c r="L17" s="10"/>
      <c r="M17" s="10"/>
      <c r="N17" s="10"/>
      <c r="O17" s="10"/>
      <c r="P17" s="8"/>
      <c r="Q17" s="8"/>
      <c r="R17" s="8"/>
      <c r="S17" s="8"/>
      <c r="T17" s="8"/>
      <c r="U17" s="8"/>
      <c r="V17" s="8"/>
      <c r="W17" s="10"/>
      <c r="X17" s="10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129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17"/>
    </row>
    <row r="18" spans="1:50" s="3" customFormat="1" ht="14.1" customHeight="1">
      <c r="A18" s="21"/>
      <c r="B18" s="8"/>
      <c r="C18" s="8"/>
      <c r="D18" s="8"/>
      <c r="E18" s="8"/>
      <c r="F18" s="8"/>
      <c r="G18" s="8"/>
      <c r="H18" s="8"/>
      <c r="I18" s="8"/>
      <c r="J18" s="8"/>
      <c r="K18" s="8"/>
      <c r="L18" s="10"/>
      <c r="M18" s="10"/>
      <c r="N18" s="10"/>
      <c r="O18" s="10"/>
      <c r="P18" s="8"/>
      <c r="Q18" s="8"/>
      <c r="R18" s="8"/>
      <c r="S18" s="8"/>
      <c r="T18" s="8"/>
      <c r="U18" s="8"/>
      <c r="V18" s="8"/>
      <c r="W18" s="10"/>
      <c r="X18" s="10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129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17"/>
    </row>
    <row r="19" spans="1:50" s="3" customFormat="1" ht="14.1" customHeight="1">
      <c r="A19" s="21"/>
      <c r="B19" s="8"/>
      <c r="C19" s="8"/>
      <c r="D19" s="8"/>
      <c r="E19" s="8"/>
      <c r="F19" s="8"/>
      <c r="G19" s="8"/>
      <c r="H19" s="8"/>
      <c r="I19" s="8"/>
      <c r="J19" s="8"/>
      <c r="K19" s="8"/>
      <c r="L19" s="10"/>
      <c r="M19" s="10"/>
      <c r="N19" s="10"/>
      <c r="O19" s="10"/>
      <c r="P19" s="8"/>
      <c r="Q19" s="8"/>
      <c r="R19" s="8"/>
      <c r="S19" s="8"/>
      <c r="T19" s="8"/>
      <c r="U19" s="8"/>
      <c r="V19" s="8"/>
      <c r="W19" s="10"/>
      <c r="X19" s="10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129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17"/>
    </row>
    <row r="20" spans="1:50" s="3" customFormat="1" ht="14.1" customHeight="1">
      <c r="A20" s="21"/>
      <c r="B20" s="8"/>
      <c r="C20" s="8"/>
      <c r="D20" s="8"/>
      <c r="E20" s="8"/>
      <c r="F20" s="8"/>
      <c r="G20" s="8"/>
      <c r="H20" s="8"/>
      <c r="I20" s="8"/>
      <c r="J20" s="8"/>
      <c r="K20" s="8"/>
      <c r="L20" s="10"/>
      <c r="M20" s="10"/>
      <c r="N20" s="10"/>
      <c r="O20" s="10"/>
      <c r="P20" s="8"/>
      <c r="Q20" s="8"/>
      <c r="R20" s="8"/>
      <c r="S20" s="8"/>
      <c r="T20" s="8"/>
      <c r="U20" s="8"/>
      <c r="V20" s="8"/>
      <c r="W20" s="10"/>
      <c r="X20" s="10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129"/>
      <c r="AK20" s="130"/>
      <c r="AL20" s="130"/>
      <c r="AM20" s="130"/>
      <c r="AN20" s="130"/>
      <c r="AO20" s="130"/>
      <c r="AP20" s="130"/>
      <c r="AQ20" s="130"/>
      <c r="AR20" s="130"/>
      <c r="AS20" s="130"/>
      <c r="AT20" s="130"/>
      <c r="AU20" s="130"/>
      <c r="AV20" s="130"/>
      <c r="AW20" s="130"/>
      <c r="AX20" s="17"/>
    </row>
    <row r="21" spans="1:50" s="3" customFormat="1" ht="14.1" customHeight="1">
      <c r="A21" s="21"/>
      <c r="B21" s="8"/>
      <c r="C21" s="8"/>
      <c r="D21" s="8"/>
      <c r="E21" s="8"/>
      <c r="F21" s="8"/>
      <c r="G21" s="8"/>
      <c r="H21" s="8"/>
      <c r="I21" s="8"/>
      <c r="J21" s="8"/>
      <c r="K21" s="8"/>
      <c r="L21" s="10"/>
      <c r="M21" s="10"/>
      <c r="N21" s="10"/>
      <c r="O21" s="10"/>
      <c r="P21" s="8"/>
      <c r="Q21" s="8"/>
      <c r="R21" s="8"/>
      <c r="S21" s="8"/>
      <c r="T21" s="8"/>
      <c r="U21" s="8"/>
      <c r="V21" s="8"/>
      <c r="W21" s="10"/>
      <c r="X21" s="10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17"/>
    </row>
    <row r="22" spans="1:50" s="3" customFormat="1" ht="14.1" customHeight="1">
      <c r="A22" s="21"/>
      <c r="B22" s="26"/>
      <c r="C22" s="8"/>
      <c r="D22" s="8"/>
      <c r="E22" s="8"/>
      <c r="F22" s="8"/>
      <c r="G22" s="8"/>
      <c r="H22" s="8"/>
      <c r="I22" s="8"/>
      <c r="J22" s="8"/>
      <c r="K22" s="8"/>
      <c r="L22" s="10"/>
      <c r="M22" s="10"/>
      <c r="N22" s="10"/>
      <c r="O22" s="10"/>
      <c r="P22" s="8"/>
      <c r="Q22" s="8"/>
      <c r="R22" s="8"/>
      <c r="S22" s="8"/>
      <c r="T22" s="8"/>
      <c r="U22" s="8"/>
      <c r="V22" s="8"/>
      <c r="W22" s="10"/>
      <c r="X22" s="10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17"/>
    </row>
    <row r="23" spans="1:50" s="3" customFormat="1" ht="14.1" customHeight="1">
      <c r="A23" s="21"/>
      <c r="B23" s="8"/>
      <c r="C23" s="8"/>
      <c r="D23" s="8"/>
      <c r="E23" s="8"/>
      <c r="F23" s="8"/>
      <c r="G23" s="8"/>
      <c r="H23" s="8"/>
      <c r="I23" s="8"/>
      <c r="J23" s="8"/>
      <c r="K23" s="8"/>
      <c r="L23" s="10"/>
      <c r="M23" s="10"/>
      <c r="N23" s="10"/>
      <c r="O23" s="10"/>
      <c r="P23" s="8"/>
      <c r="Q23" s="8"/>
      <c r="R23" s="8"/>
      <c r="S23" s="8"/>
      <c r="T23" s="8"/>
      <c r="U23" s="8"/>
      <c r="V23" s="8"/>
      <c r="W23" s="10"/>
      <c r="X23" s="10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17"/>
    </row>
    <row r="24" spans="1:50" s="3" customFormat="1" ht="14.1" customHeight="1">
      <c r="A24" s="21"/>
      <c r="B24" s="8"/>
      <c r="C24" s="8"/>
      <c r="D24" s="8"/>
      <c r="E24" s="8"/>
      <c r="F24" s="8"/>
      <c r="G24" s="8"/>
      <c r="H24" s="8"/>
      <c r="I24" s="8"/>
      <c r="J24" s="8"/>
      <c r="K24" s="8"/>
      <c r="L24" s="10"/>
      <c r="M24" s="10"/>
      <c r="N24" s="10"/>
      <c r="O24" s="10"/>
      <c r="P24" s="8"/>
      <c r="Q24" s="8"/>
      <c r="R24" s="8"/>
      <c r="S24" s="8"/>
      <c r="T24" s="8"/>
      <c r="U24" s="8"/>
      <c r="V24" s="8"/>
      <c r="W24" s="10"/>
      <c r="X24" s="10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17"/>
    </row>
    <row r="25" spans="1:50" s="3" customFormat="1" ht="14.1" customHeight="1">
      <c r="A25" s="21"/>
      <c r="B25" s="8"/>
      <c r="C25" s="8"/>
      <c r="D25" s="8"/>
      <c r="E25" s="8"/>
      <c r="F25" s="8"/>
      <c r="G25" s="8"/>
      <c r="H25" s="8"/>
      <c r="I25" s="8"/>
      <c r="J25" s="8"/>
      <c r="K25" s="8"/>
      <c r="L25" s="10"/>
      <c r="M25" s="10"/>
      <c r="N25" s="10"/>
      <c r="O25" s="10"/>
      <c r="P25" s="8"/>
      <c r="Q25" s="8"/>
      <c r="R25" s="8"/>
      <c r="S25" s="8"/>
      <c r="T25" s="8"/>
      <c r="U25" s="8"/>
      <c r="V25" s="8"/>
      <c r="W25" s="10"/>
      <c r="X25" s="10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17"/>
    </row>
    <row r="26" spans="1:50" s="3" customFormat="1" ht="14.1" customHeight="1">
      <c r="A26" s="21"/>
      <c r="B26" s="8"/>
      <c r="C26" s="8"/>
      <c r="D26" s="8"/>
      <c r="E26" s="8"/>
      <c r="F26" s="8"/>
      <c r="G26" s="8"/>
      <c r="H26" s="8"/>
      <c r="I26" s="8"/>
      <c r="J26" s="8"/>
      <c r="K26" s="8"/>
      <c r="L26" s="10"/>
      <c r="M26" s="10"/>
      <c r="N26" s="10"/>
      <c r="O26" s="10"/>
      <c r="P26" s="8"/>
      <c r="Q26" s="8"/>
      <c r="R26" s="8"/>
      <c r="S26" s="8"/>
      <c r="T26" s="8"/>
      <c r="U26" s="8"/>
      <c r="V26" s="8"/>
      <c r="W26" s="10"/>
      <c r="X26" s="10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17"/>
    </row>
    <row r="27" spans="1:50" s="3" customFormat="1" ht="14.1" customHeight="1">
      <c r="A27" s="21"/>
      <c r="B27" s="8"/>
      <c r="C27" s="8"/>
      <c r="D27" s="8"/>
      <c r="E27" s="8"/>
      <c r="F27" s="8"/>
      <c r="G27" s="8"/>
      <c r="H27" s="8"/>
      <c r="I27" s="8"/>
      <c r="J27" s="8"/>
      <c r="K27" s="8"/>
      <c r="L27" s="10"/>
      <c r="M27" s="10"/>
      <c r="N27" s="10"/>
      <c r="O27" s="10"/>
      <c r="P27" s="8"/>
      <c r="Q27" s="8"/>
      <c r="R27" s="8"/>
      <c r="S27" s="8"/>
      <c r="T27" s="8"/>
      <c r="U27" s="8"/>
      <c r="V27" s="8"/>
      <c r="W27" s="10"/>
      <c r="X27" s="10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17"/>
    </row>
    <row r="28" spans="1:50" s="3" customFormat="1" ht="14.1" customHeight="1">
      <c r="A28" s="21"/>
      <c r="B28" s="8"/>
      <c r="C28" s="8"/>
      <c r="D28" s="8"/>
      <c r="E28" s="8"/>
      <c r="F28" s="8"/>
      <c r="G28" s="8"/>
      <c r="H28" s="8"/>
      <c r="I28" s="8"/>
      <c r="J28" s="8"/>
      <c r="K28" s="8"/>
      <c r="L28" s="10"/>
      <c r="M28" s="10"/>
      <c r="N28" s="10"/>
      <c r="O28" s="10"/>
      <c r="P28" s="8"/>
      <c r="Q28" s="8"/>
      <c r="R28" s="8"/>
      <c r="S28" s="8"/>
      <c r="T28" s="8"/>
      <c r="U28" s="8"/>
      <c r="V28" s="8"/>
      <c r="W28" s="10"/>
      <c r="X28" s="10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17"/>
    </row>
    <row r="29" spans="1:50" s="3" customFormat="1" ht="14.1" customHeight="1">
      <c r="A29" s="21"/>
      <c r="B29" s="8"/>
      <c r="C29" s="8"/>
      <c r="D29" s="8"/>
      <c r="E29" s="8"/>
      <c r="F29" s="8"/>
      <c r="G29" s="8"/>
      <c r="H29" s="8"/>
      <c r="I29" s="8"/>
      <c r="J29" s="8"/>
      <c r="K29" s="8"/>
      <c r="L29" s="10"/>
      <c r="M29" s="10"/>
      <c r="N29" s="10"/>
      <c r="O29" s="10"/>
      <c r="P29" s="8"/>
      <c r="Q29" s="8"/>
      <c r="R29" s="8"/>
      <c r="S29" s="8"/>
      <c r="T29" s="8"/>
      <c r="U29" s="8"/>
      <c r="V29" s="8"/>
      <c r="W29" s="10"/>
      <c r="X29" s="10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17"/>
    </row>
    <row r="30" spans="1:50" s="3" customFormat="1" ht="14.1" customHeight="1">
      <c r="A30" s="21"/>
      <c r="B30" s="8"/>
      <c r="C30" s="8"/>
      <c r="D30" s="8"/>
      <c r="E30" s="8"/>
      <c r="F30" s="8"/>
      <c r="G30" s="8"/>
      <c r="H30" s="8"/>
      <c r="I30" s="8"/>
      <c r="J30" s="8"/>
      <c r="K30" s="8"/>
      <c r="L30" s="10"/>
      <c r="M30" s="10"/>
      <c r="N30" s="10"/>
      <c r="O30" s="10"/>
      <c r="P30" s="8"/>
      <c r="Q30" s="8"/>
      <c r="R30" s="8"/>
      <c r="S30" s="8"/>
      <c r="T30" s="8"/>
      <c r="U30" s="8"/>
      <c r="V30" s="8"/>
      <c r="W30" s="10"/>
      <c r="X30" s="10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17"/>
    </row>
    <row r="31" spans="1:50" s="3" customFormat="1" ht="14.1" customHeight="1">
      <c r="A31" s="21"/>
      <c r="B31" s="8"/>
      <c r="C31" s="8"/>
      <c r="D31" s="8"/>
      <c r="E31" s="8"/>
      <c r="F31" s="8"/>
      <c r="G31" s="8"/>
      <c r="H31" s="8"/>
      <c r="I31" s="8"/>
      <c r="J31" s="8"/>
      <c r="K31" s="8"/>
      <c r="L31" s="10"/>
      <c r="M31" s="10"/>
      <c r="N31" s="10"/>
      <c r="O31" s="10"/>
      <c r="P31" s="8"/>
      <c r="Q31" s="8"/>
      <c r="R31" s="8"/>
      <c r="S31" s="8"/>
      <c r="T31" s="8"/>
      <c r="U31" s="8"/>
      <c r="V31" s="8"/>
      <c r="W31" s="10"/>
      <c r="X31" s="10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17"/>
    </row>
    <row r="32" spans="1:50" s="3" customFormat="1" ht="14.1" customHeight="1">
      <c r="A32" s="21"/>
      <c r="B32" s="8"/>
      <c r="C32" s="8"/>
      <c r="D32" s="8"/>
      <c r="E32" s="8"/>
      <c r="F32" s="8"/>
      <c r="G32" s="8"/>
      <c r="H32" s="8"/>
      <c r="I32" s="8"/>
      <c r="J32" s="8"/>
      <c r="K32" s="8"/>
      <c r="L32" s="10"/>
      <c r="M32" s="10"/>
      <c r="N32" s="10"/>
      <c r="O32" s="10"/>
      <c r="P32" s="8"/>
      <c r="Q32" s="8"/>
      <c r="R32" s="8"/>
      <c r="S32" s="8"/>
      <c r="T32" s="8"/>
      <c r="U32" s="8"/>
      <c r="V32" s="8"/>
      <c r="W32" s="10"/>
      <c r="X32" s="10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17"/>
    </row>
    <row r="33" spans="1:50" s="3" customFormat="1" ht="14.1" customHeight="1">
      <c r="A33" s="21"/>
      <c r="B33" s="8"/>
      <c r="C33" s="8"/>
      <c r="D33" s="8"/>
      <c r="E33" s="8"/>
      <c r="F33" s="8"/>
      <c r="G33" s="8"/>
      <c r="H33" s="8"/>
      <c r="I33" s="8"/>
      <c r="J33" s="8"/>
      <c r="K33" s="8"/>
      <c r="L33" s="10"/>
      <c r="M33" s="10"/>
      <c r="N33" s="10"/>
      <c r="O33" s="10"/>
      <c r="P33" s="8"/>
      <c r="Q33" s="8"/>
      <c r="R33" s="8"/>
      <c r="S33" s="8"/>
      <c r="T33" s="8"/>
      <c r="U33" s="8"/>
      <c r="V33" s="8"/>
      <c r="W33" s="10"/>
      <c r="X33" s="10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17"/>
    </row>
    <row r="34" spans="1:50" s="3" customFormat="1" ht="14.1" customHeight="1">
      <c r="A34" s="21"/>
      <c r="B34" s="8"/>
      <c r="C34" s="8"/>
      <c r="D34" s="8"/>
      <c r="E34" s="8"/>
      <c r="F34" s="8"/>
      <c r="G34" s="8"/>
      <c r="H34" s="8"/>
      <c r="I34" s="8"/>
      <c r="J34" s="8"/>
      <c r="K34" s="8"/>
      <c r="L34" s="10"/>
      <c r="M34" s="10"/>
      <c r="N34" s="10"/>
      <c r="O34" s="10"/>
      <c r="P34" s="8"/>
      <c r="Q34" s="8"/>
      <c r="R34" s="8"/>
      <c r="S34" s="8"/>
      <c r="T34" s="8"/>
      <c r="U34" s="8"/>
      <c r="V34" s="8"/>
      <c r="W34" s="10"/>
      <c r="X34" s="10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17"/>
    </row>
    <row r="35" spans="1:50" s="3" customFormat="1" ht="14.1" customHeight="1">
      <c r="A35" s="21"/>
      <c r="B35" s="8"/>
      <c r="C35" s="8"/>
      <c r="D35" s="8"/>
      <c r="E35" s="8"/>
      <c r="F35" s="8"/>
      <c r="G35" s="8"/>
      <c r="H35" s="8"/>
      <c r="I35" s="8"/>
      <c r="J35" s="8"/>
      <c r="K35" s="8"/>
      <c r="L35" s="10"/>
      <c r="M35" s="10"/>
      <c r="N35" s="10"/>
      <c r="O35" s="10"/>
      <c r="P35" s="8"/>
      <c r="Q35" s="8"/>
      <c r="R35" s="8"/>
      <c r="S35" s="8"/>
      <c r="T35" s="8"/>
      <c r="U35" s="8"/>
      <c r="V35" s="8"/>
      <c r="W35" s="10"/>
      <c r="X35" s="10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17"/>
    </row>
    <row r="36" spans="1:50" s="3" customFormat="1" ht="14.1" customHeight="1">
      <c r="A36" s="21"/>
      <c r="B36" s="8"/>
      <c r="C36" s="8"/>
      <c r="D36" s="8"/>
      <c r="E36" s="8"/>
      <c r="F36" s="8"/>
      <c r="G36" s="8"/>
      <c r="H36" s="8"/>
      <c r="I36" s="8"/>
      <c r="J36" s="8"/>
      <c r="K36" s="8"/>
      <c r="L36" s="10"/>
      <c r="M36" s="10"/>
      <c r="N36" s="10"/>
      <c r="O36" s="10"/>
      <c r="P36" s="8"/>
      <c r="Q36" s="8"/>
      <c r="R36" s="8"/>
      <c r="S36" s="8"/>
      <c r="T36" s="8"/>
      <c r="U36" s="8"/>
      <c r="V36" s="8"/>
      <c r="W36" s="10"/>
      <c r="X36" s="10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17"/>
    </row>
    <row r="37" spans="1:50" s="3" customFormat="1" ht="14.1" customHeight="1">
      <c r="A37" s="21"/>
      <c r="B37" s="8"/>
      <c r="C37" s="8"/>
      <c r="D37" s="8"/>
      <c r="E37" s="8"/>
      <c r="F37" s="8"/>
      <c r="G37" s="8"/>
      <c r="H37" s="8"/>
      <c r="I37" s="8"/>
      <c r="J37" s="8"/>
      <c r="K37" s="8"/>
      <c r="L37" s="10"/>
      <c r="M37" s="10"/>
      <c r="N37" s="10"/>
      <c r="O37" s="10"/>
      <c r="P37" s="8"/>
      <c r="Q37" s="8"/>
      <c r="R37" s="8"/>
      <c r="S37" s="8"/>
      <c r="T37" s="8"/>
      <c r="U37" s="8"/>
      <c r="V37" s="8"/>
      <c r="W37" s="10"/>
      <c r="X37" s="10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17"/>
    </row>
    <row r="38" spans="1:50" s="3" customFormat="1" ht="14.1" customHeight="1">
      <c r="A38" s="21"/>
      <c r="B38" s="8"/>
      <c r="C38" s="8"/>
      <c r="D38" s="8"/>
      <c r="E38" s="8"/>
      <c r="F38" s="8"/>
      <c r="G38" s="8"/>
      <c r="H38" s="8"/>
      <c r="I38" s="8"/>
      <c r="J38" s="8"/>
      <c r="K38" s="8"/>
      <c r="L38" s="10"/>
      <c r="M38" s="10"/>
      <c r="N38" s="10"/>
      <c r="O38" s="10"/>
      <c r="P38" s="8"/>
      <c r="Q38" s="8"/>
      <c r="R38" s="8"/>
      <c r="S38" s="8"/>
      <c r="T38" s="8"/>
      <c r="U38" s="8"/>
      <c r="V38" s="8"/>
      <c r="W38" s="10"/>
      <c r="X38" s="10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17"/>
    </row>
    <row r="39" spans="1:50" s="3" customFormat="1" ht="14.1" customHeight="1">
      <c r="A39" s="21"/>
      <c r="B39" s="8"/>
      <c r="C39" s="8"/>
      <c r="D39" s="8"/>
      <c r="E39" s="8"/>
      <c r="F39" s="8"/>
      <c r="G39" s="8"/>
      <c r="H39" s="8"/>
      <c r="I39" s="8"/>
      <c r="J39" s="8"/>
      <c r="K39" s="8"/>
      <c r="L39" s="10"/>
      <c r="M39" s="10"/>
      <c r="N39" s="10"/>
      <c r="O39" s="10"/>
      <c r="P39" s="8"/>
      <c r="Q39" s="8"/>
      <c r="R39" s="8"/>
      <c r="S39" s="8"/>
      <c r="T39" s="8"/>
      <c r="U39" s="8"/>
      <c r="V39" s="8"/>
      <c r="W39" s="10"/>
      <c r="X39" s="10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17"/>
    </row>
    <row r="40" spans="1:50" s="3" customFormat="1" ht="14.1" customHeight="1">
      <c r="A40" s="21"/>
      <c r="B40" s="8"/>
      <c r="C40" s="8"/>
      <c r="D40" s="8"/>
      <c r="E40" s="8"/>
      <c r="F40" s="8"/>
      <c r="G40" s="8"/>
      <c r="H40" s="8"/>
      <c r="I40" s="8"/>
      <c r="J40" s="8"/>
      <c r="K40" s="8"/>
      <c r="L40" s="10"/>
      <c r="M40" s="10"/>
      <c r="N40" s="10"/>
      <c r="O40" s="10"/>
      <c r="P40" s="8"/>
      <c r="Q40" s="8"/>
      <c r="R40" s="8"/>
      <c r="S40" s="8"/>
      <c r="T40" s="8"/>
      <c r="U40" s="8"/>
      <c r="V40" s="8"/>
      <c r="W40" s="10"/>
      <c r="X40" s="10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17"/>
    </row>
    <row r="41" spans="1:50" s="3" customFormat="1" ht="14.1" customHeight="1">
      <c r="A41" s="21"/>
      <c r="B41" s="8"/>
      <c r="C41" s="8"/>
      <c r="D41" s="8"/>
      <c r="E41" s="8"/>
      <c r="F41" s="8"/>
      <c r="G41" s="8"/>
      <c r="H41" s="8"/>
      <c r="I41" s="8"/>
      <c r="J41" s="8"/>
      <c r="K41" s="8"/>
      <c r="L41" s="10"/>
      <c r="M41" s="10"/>
      <c r="N41" s="10"/>
      <c r="O41" s="10"/>
      <c r="P41" s="8"/>
      <c r="Q41" s="8"/>
      <c r="R41" s="8"/>
      <c r="S41" s="8"/>
      <c r="T41" s="8"/>
      <c r="U41" s="8"/>
      <c r="V41" s="8"/>
      <c r="W41" s="10"/>
      <c r="X41" s="10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17"/>
    </row>
    <row r="42" spans="1:50" s="3" customFormat="1" ht="14.1" customHeight="1">
      <c r="A42" s="21"/>
      <c r="B42" s="8"/>
      <c r="C42" s="8"/>
      <c r="D42" s="8"/>
      <c r="E42" s="8"/>
      <c r="F42" s="8"/>
      <c r="G42" s="8"/>
      <c r="H42" s="8"/>
      <c r="I42" s="8"/>
      <c r="J42" s="8"/>
      <c r="K42" s="8"/>
      <c r="L42" s="10"/>
      <c r="M42" s="10"/>
      <c r="N42" s="10"/>
      <c r="O42" s="10"/>
      <c r="P42" s="8"/>
      <c r="Q42" s="8"/>
      <c r="R42" s="8"/>
      <c r="S42" s="8"/>
      <c r="T42" s="8"/>
      <c r="U42" s="8"/>
      <c r="V42" s="8"/>
      <c r="W42" s="10"/>
      <c r="X42" s="10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17"/>
    </row>
    <row r="43" spans="1:50" s="3" customFormat="1" ht="14.1" customHeight="1">
      <c r="A43" s="21"/>
      <c r="B43" s="8"/>
      <c r="C43" s="8"/>
      <c r="D43" s="8"/>
      <c r="E43" s="8"/>
      <c r="F43" s="8"/>
      <c r="G43" s="8"/>
      <c r="H43" s="8"/>
      <c r="I43" s="8"/>
      <c r="J43" s="8"/>
      <c r="K43" s="8"/>
      <c r="L43" s="10"/>
      <c r="M43" s="10"/>
      <c r="N43" s="10"/>
      <c r="O43" s="10"/>
      <c r="P43" s="8"/>
      <c r="Q43" s="8"/>
      <c r="R43" s="8"/>
      <c r="S43" s="8"/>
      <c r="T43" s="8"/>
      <c r="U43" s="8"/>
      <c r="V43" s="8"/>
      <c r="W43" s="10"/>
      <c r="X43" s="10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17"/>
    </row>
    <row r="44" spans="1:50" s="3" customFormat="1" ht="14.1" customHeight="1">
      <c r="A44" s="21"/>
      <c r="B44" s="8"/>
      <c r="C44" s="8"/>
      <c r="D44" s="8"/>
      <c r="E44" s="8"/>
      <c r="F44" s="8"/>
      <c r="G44" s="8"/>
      <c r="H44" s="8"/>
      <c r="I44" s="8"/>
      <c r="J44" s="8"/>
      <c r="K44" s="8"/>
      <c r="L44" s="10"/>
      <c r="M44" s="10"/>
      <c r="N44" s="10"/>
      <c r="O44" s="10"/>
      <c r="P44" s="8"/>
      <c r="Q44" s="8"/>
      <c r="R44" s="8"/>
      <c r="S44" s="8"/>
      <c r="T44" s="8"/>
      <c r="U44" s="8"/>
      <c r="V44" s="8"/>
      <c r="W44" s="10"/>
      <c r="X44" s="10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17"/>
    </row>
    <row r="45" spans="1:50" s="3" customFormat="1" ht="14.1" customHeight="1">
      <c r="A45" s="21"/>
      <c r="B45" s="8"/>
      <c r="C45" s="8"/>
      <c r="D45" s="8"/>
      <c r="E45" s="8"/>
      <c r="F45" s="8"/>
      <c r="G45" s="8"/>
      <c r="H45" s="8"/>
      <c r="I45" s="8"/>
      <c r="J45" s="8"/>
      <c r="K45" s="8"/>
      <c r="L45" s="10"/>
      <c r="M45" s="10"/>
      <c r="N45" s="10"/>
      <c r="O45" s="10"/>
      <c r="P45" s="8"/>
      <c r="Q45" s="8"/>
      <c r="R45" s="8"/>
      <c r="S45" s="8"/>
      <c r="T45" s="8"/>
      <c r="U45" s="8"/>
      <c r="V45" s="8"/>
      <c r="W45" s="10"/>
      <c r="X45" s="10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17"/>
    </row>
    <row r="46" spans="1:50" s="3" customFormat="1" ht="14.1" customHeight="1">
      <c r="A46" s="21"/>
      <c r="B46" s="8"/>
      <c r="C46" s="8"/>
      <c r="D46" s="8"/>
      <c r="E46" s="8"/>
      <c r="F46" s="8"/>
      <c r="G46" s="8"/>
      <c r="H46" s="8"/>
      <c r="I46" s="8"/>
      <c r="J46" s="8"/>
      <c r="K46" s="8"/>
      <c r="L46" s="10"/>
      <c r="M46" s="10"/>
      <c r="N46" s="10"/>
      <c r="O46" s="10"/>
      <c r="P46" s="8"/>
      <c r="Q46" s="8"/>
      <c r="R46" s="8"/>
      <c r="S46" s="8"/>
      <c r="T46" s="8"/>
      <c r="U46" s="8"/>
      <c r="V46" s="8"/>
      <c r="W46" s="10"/>
      <c r="X46" s="10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17"/>
    </row>
    <row r="47" spans="1:50" s="3" customFormat="1" ht="14.1" customHeight="1">
      <c r="A47" s="21"/>
      <c r="B47" s="8"/>
      <c r="C47" s="8"/>
      <c r="D47" s="8"/>
      <c r="E47" s="8"/>
      <c r="F47" s="8"/>
      <c r="G47" s="8"/>
      <c r="H47" s="8"/>
      <c r="I47" s="8"/>
      <c r="J47" s="8"/>
      <c r="K47" s="8"/>
      <c r="L47" s="10"/>
      <c r="M47" s="10"/>
      <c r="N47" s="10"/>
      <c r="O47" s="10"/>
      <c r="P47" s="8"/>
      <c r="Q47" s="8"/>
      <c r="R47" s="8"/>
      <c r="S47" s="8"/>
      <c r="T47" s="8"/>
      <c r="U47" s="8"/>
      <c r="V47" s="8"/>
      <c r="W47" s="10"/>
      <c r="X47" s="10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17"/>
    </row>
    <row r="48" spans="1:50" s="3" customFormat="1" ht="14.1" customHeight="1">
      <c r="A48" s="21"/>
      <c r="B48" s="8"/>
      <c r="C48" s="8"/>
      <c r="D48" s="8"/>
      <c r="E48" s="8"/>
      <c r="F48" s="8"/>
      <c r="G48" s="8"/>
      <c r="H48" s="8"/>
      <c r="I48" s="8"/>
      <c r="J48" s="8"/>
      <c r="K48" s="8"/>
      <c r="L48" s="10"/>
      <c r="M48" s="10"/>
      <c r="N48" s="10"/>
      <c r="O48" s="10"/>
      <c r="P48" s="8"/>
      <c r="Q48" s="8"/>
      <c r="R48" s="8"/>
      <c r="S48" s="8"/>
      <c r="T48" s="8"/>
      <c r="U48" s="8"/>
      <c r="V48" s="8"/>
      <c r="W48" s="10"/>
      <c r="X48" s="10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17"/>
    </row>
    <row r="49" spans="1:50" s="3" customFormat="1" ht="14.1" customHeight="1">
      <c r="A49" s="21"/>
      <c r="B49" s="8"/>
      <c r="C49" s="8"/>
      <c r="D49" s="8"/>
      <c r="E49" s="8"/>
      <c r="F49" s="8"/>
      <c r="G49" s="8"/>
      <c r="H49" s="8"/>
      <c r="I49" s="8"/>
      <c r="J49" s="8"/>
      <c r="K49" s="8"/>
      <c r="L49" s="10"/>
      <c r="M49" s="10"/>
      <c r="N49" s="10"/>
      <c r="O49" s="10"/>
      <c r="P49" s="8"/>
      <c r="Q49" s="8"/>
      <c r="R49" s="8"/>
      <c r="S49" s="8"/>
      <c r="T49" s="8"/>
      <c r="U49" s="8"/>
      <c r="V49" s="8"/>
      <c r="W49" s="10"/>
      <c r="X49" s="10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17"/>
    </row>
    <row r="50" spans="1:50" s="3" customFormat="1" ht="14.1" customHeight="1">
      <c r="A50" s="21"/>
      <c r="B50" s="8"/>
      <c r="C50" s="8"/>
      <c r="D50" s="8"/>
      <c r="E50" s="8"/>
      <c r="F50" s="8"/>
      <c r="G50" s="8"/>
      <c r="H50" s="8"/>
      <c r="I50" s="8"/>
      <c r="J50" s="8"/>
      <c r="K50" s="8"/>
      <c r="L50" s="10"/>
      <c r="M50" s="10"/>
      <c r="N50" s="10"/>
      <c r="O50" s="10"/>
      <c r="P50" s="8"/>
      <c r="Q50" s="8"/>
      <c r="R50" s="8"/>
      <c r="S50" s="8"/>
      <c r="T50" s="8"/>
      <c r="U50" s="8"/>
      <c r="V50" s="8"/>
      <c r="W50" s="10"/>
      <c r="X50" s="10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17"/>
    </row>
    <row r="51" spans="1:50" s="3" customFormat="1" ht="14.1" customHeight="1">
      <c r="A51" s="21"/>
      <c r="B51" s="8"/>
      <c r="C51" s="8"/>
      <c r="D51" s="8"/>
      <c r="E51" s="8"/>
      <c r="F51" s="8"/>
      <c r="G51" s="8"/>
      <c r="H51" s="8"/>
      <c r="I51" s="8"/>
      <c r="J51" s="8"/>
      <c r="K51" s="8"/>
      <c r="L51" s="10"/>
      <c r="M51" s="10"/>
      <c r="N51" s="10"/>
      <c r="O51" s="10"/>
      <c r="P51" s="8"/>
      <c r="Q51" s="8"/>
      <c r="R51" s="8"/>
      <c r="S51" s="8"/>
      <c r="T51" s="8"/>
      <c r="U51" s="8"/>
      <c r="V51" s="8"/>
      <c r="W51" s="10"/>
      <c r="X51" s="10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17"/>
    </row>
    <row r="52" spans="1:50" s="3" customFormat="1" ht="14.1" customHeight="1">
      <c r="A52" s="21"/>
      <c r="B52" s="8"/>
      <c r="C52" s="8"/>
      <c r="D52" s="8"/>
      <c r="E52" s="8"/>
      <c r="F52" s="8"/>
      <c r="G52" s="8"/>
      <c r="H52" s="8"/>
      <c r="I52" s="8"/>
      <c r="J52" s="8"/>
      <c r="K52" s="8"/>
      <c r="L52" s="10"/>
      <c r="M52" s="10"/>
      <c r="N52" s="10"/>
      <c r="O52" s="10"/>
      <c r="P52" s="8"/>
      <c r="Q52" s="8"/>
      <c r="R52" s="8"/>
      <c r="S52" s="8"/>
      <c r="T52" s="8"/>
      <c r="U52" s="8"/>
      <c r="V52" s="8"/>
      <c r="W52" s="10"/>
      <c r="X52" s="10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17"/>
    </row>
    <row r="53" spans="1:50" s="3" customFormat="1" ht="14.1" customHeight="1">
      <c r="A53" s="21"/>
      <c r="B53" s="8"/>
      <c r="C53" s="8"/>
      <c r="D53" s="8"/>
      <c r="E53" s="8"/>
      <c r="F53" s="8"/>
      <c r="G53" s="8"/>
      <c r="H53" s="8"/>
      <c r="I53" s="8"/>
      <c r="J53" s="8"/>
      <c r="K53" s="8"/>
      <c r="L53" s="10"/>
      <c r="M53" s="10"/>
      <c r="N53" s="10"/>
      <c r="O53" s="10"/>
      <c r="P53" s="8"/>
      <c r="Q53" s="8"/>
      <c r="R53" s="8"/>
      <c r="S53" s="8"/>
      <c r="T53" s="8"/>
      <c r="U53" s="8"/>
      <c r="V53" s="8"/>
      <c r="W53" s="10"/>
      <c r="X53" s="10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17"/>
    </row>
    <row r="54" spans="1:50" s="3" customFormat="1" ht="14.1" customHeight="1">
      <c r="A54" s="21"/>
      <c r="B54" s="8"/>
      <c r="C54" s="8"/>
      <c r="D54" s="8"/>
      <c r="E54" s="8"/>
      <c r="F54" s="8"/>
      <c r="G54" s="8"/>
      <c r="H54" s="8"/>
      <c r="I54" s="8"/>
      <c r="J54" s="8"/>
      <c r="K54" s="8"/>
      <c r="L54" s="10"/>
      <c r="M54" s="10"/>
      <c r="N54" s="10"/>
      <c r="O54" s="10"/>
      <c r="P54" s="8"/>
      <c r="Q54" s="8"/>
      <c r="R54" s="8"/>
      <c r="S54" s="8"/>
      <c r="T54" s="8"/>
      <c r="U54" s="8"/>
      <c r="V54" s="8"/>
      <c r="W54" s="10"/>
      <c r="X54" s="10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17"/>
    </row>
    <row r="55" spans="1:50" s="3" customFormat="1" ht="14.1" customHeight="1">
      <c r="A55" s="21"/>
      <c r="B55" s="8"/>
      <c r="C55" s="8"/>
      <c r="D55" s="8"/>
      <c r="E55" s="8"/>
      <c r="F55" s="8"/>
      <c r="G55" s="8"/>
      <c r="H55" s="8"/>
      <c r="I55" s="8"/>
      <c r="J55" s="8"/>
      <c r="K55" s="8"/>
      <c r="L55" s="10"/>
      <c r="M55" s="10"/>
      <c r="N55" s="10"/>
      <c r="O55" s="10"/>
      <c r="P55" s="8"/>
      <c r="Q55" s="8"/>
      <c r="R55" s="8"/>
      <c r="S55" s="8"/>
      <c r="T55" s="8"/>
      <c r="U55" s="8"/>
      <c r="V55" s="8"/>
      <c r="W55" s="10"/>
      <c r="X55" s="10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17"/>
    </row>
    <row r="56" spans="1:50" s="3" customFormat="1" ht="14.1" customHeight="1">
      <c r="A56" s="21"/>
      <c r="B56" s="8"/>
      <c r="C56" s="8"/>
      <c r="D56" s="8"/>
      <c r="E56" s="8"/>
      <c r="F56" s="8"/>
      <c r="G56" s="8"/>
      <c r="H56" s="8"/>
      <c r="I56" s="8"/>
      <c r="J56" s="8"/>
      <c r="K56" s="8"/>
      <c r="L56" s="10"/>
      <c r="M56" s="10"/>
      <c r="N56" s="10"/>
      <c r="O56" s="10"/>
      <c r="P56" s="8"/>
      <c r="Q56" s="8"/>
      <c r="R56" s="8"/>
      <c r="S56" s="8"/>
      <c r="T56" s="8"/>
      <c r="U56" s="8"/>
      <c r="V56" s="8"/>
      <c r="W56" s="10"/>
      <c r="X56" s="10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17"/>
    </row>
    <row r="57" spans="1:50" s="3" customFormat="1" ht="14.1" customHeight="1">
      <c r="A57" s="21"/>
      <c r="B57" s="8"/>
      <c r="C57" s="8"/>
      <c r="D57" s="8"/>
      <c r="E57" s="8"/>
      <c r="F57" s="8"/>
      <c r="G57" s="8"/>
      <c r="H57" s="8"/>
      <c r="I57" s="8"/>
      <c r="J57" s="8"/>
      <c r="K57" s="8"/>
      <c r="L57" s="10"/>
      <c r="M57" s="10"/>
      <c r="N57" s="10"/>
      <c r="O57" s="10"/>
      <c r="P57" s="8"/>
      <c r="Q57" s="8"/>
      <c r="R57" s="8"/>
      <c r="S57" s="8"/>
      <c r="T57" s="8"/>
      <c r="U57" s="8"/>
      <c r="V57" s="8"/>
      <c r="W57" s="10"/>
      <c r="X57" s="10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17"/>
    </row>
    <row r="58" spans="1:50" s="3" customFormat="1" ht="14.1" customHeight="1">
      <c r="A58" s="21"/>
      <c r="B58" s="8"/>
      <c r="C58" s="8"/>
      <c r="D58" s="8"/>
      <c r="E58" s="8"/>
      <c r="F58" s="8"/>
      <c r="G58" s="8"/>
      <c r="H58" s="8"/>
      <c r="I58" s="8"/>
      <c r="J58" s="8"/>
      <c r="K58" s="8"/>
      <c r="L58" s="10"/>
      <c r="M58" s="10"/>
      <c r="N58" s="10"/>
      <c r="O58" s="10"/>
      <c r="P58" s="8"/>
      <c r="Q58" s="8"/>
      <c r="R58" s="8"/>
      <c r="S58" s="8"/>
      <c r="T58" s="8"/>
      <c r="U58" s="8"/>
      <c r="V58" s="8"/>
      <c r="W58" s="10"/>
      <c r="X58" s="10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17"/>
    </row>
    <row r="59" spans="1:50" s="3" customFormat="1" ht="14.1" customHeight="1">
      <c r="A59" s="21"/>
      <c r="B59" s="8"/>
      <c r="C59" s="8"/>
      <c r="D59" s="8"/>
      <c r="E59" s="8"/>
      <c r="F59" s="8"/>
      <c r="G59" s="8"/>
      <c r="H59" s="8"/>
      <c r="I59" s="8"/>
      <c r="J59" s="8"/>
      <c r="K59" s="8"/>
      <c r="L59" s="10"/>
      <c r="M59" s="10"/>
      <c r="N59" s="10"/>
      <c r="O59" s="10"/>
      <c r="P59" s="8"/>
      <c r="Q59" s="8"/>
      <c r="R59" s="8"/>
      <c r="S59" s="8"/>
      <c r="T59" s="8"/>
      <c r="U59" s="8"/>
      <c r="V59" s="8"/>
      <c r="W59" s="10"/>
      <c r="X59" s="10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17"/>
    </row>
    <row r="60" spans="1:50" s="3" customFormat="1" ht="14.1" customHeight="1">
      <c r="A60" s="21"/>
      <c r="B60" s="8"/>
      <c r="C60" s="8"/>
      <c r="D60" s="8"/>
      <c r="E60" s="8"/>
      <c r="F60" s="8"/>
      <c r="G60" s="8"/>
      <c r="H60" s="8"/>
      <c r="I60" s="8"/>
      <c r="J60" s="8"/>
      <c r="K60" s="8"/>
      <c r="L60" s="10"/>
      <c r="M60" s="10"/>
      <c r="N60" s="10"/>
      <c r="O60" s="10"/>
      <c r="P60" s="8"/>
      <c r="Q60" s="8"/>
      <c r="R60" s="8"/>
      <c r="S60" s="8"/>
      <c r="T60" s="8"/>
      <c r="U60" s="8"/>
      <c r="V60" s="8"/>
      <c r="W60" s="10"/>
      <c r="X60" s="10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17"/>
    </row>
    <row r="61" spans="1:50" s="3" customFormat="1" ht="14.1" customHeight="1">
      <c r="A61" s="21"/>
      <c r="B61" s="8"/>
      <c r="C61" s="8"/>
      <c r="D61" s="8"/>
      <c r="E61" s="8"/>
      <c r="F61" s="8"/>
      <c r="G61" s="8"/>
      <c r="H61" s="8"/>
      <c r="I61" s="8"/>
      <c r="J61" s="8"/>
      <c r="K61" s="8"/>
      <c r="L61" s="10"/>
      <c r="M61" s="10"/>
      <c r="N61" s="10"/>
      <c r="O61" s="10"/>
      <c r="P61" s="8"/>
      <c r="Q61" s="8"/>
      <c r="R61" s="8"/>
      <c r="S61" s="8"/>
      <c r="T61" s="8"/>
      <c r="U61" s="8"/>
      <c r="V61" s="8"/>
      <c r="W61" s="10"/>
      <c r="X61" s="10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17"/>
    </row>
    <row r="62" spans="1:50" s="3" customFormat="1" ht="14.1" customHeight="1">
      <c r="A62" s="21"/>
      <c r="B62" s="8"/>
      <c r="C62" s="8"/>
      <c r="D62" s="8"/>
      <c r="E62" s="8"/>
      <c r="F62" s="8"/>
      <c r="G62" s="8"/>
      <c r="H62" s="8"/>
      <c r="I62" s="8"/>
      <c r="J62" s="8"/>
      <c r="K62" s="8"/>
      <c r="L62" s="10"/>
      <c r="M62" s="10"/>
      <c r="N62" s="10"/>
      <c r="O62" s="10"/>
      <c r="P62" s="8"/>
      <c r="Q62" s="8"/>
      <c r="R62" s="8"/>
      <c r="S62" s="8"/>
      <c r="T62" s="8"/>
      <c r="U62" s="8"/>
      <c r="V62" s="8"/>
      <c r="W62" s="10"/>
      <c r="X62" s="10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17"/>
    </row>
    <row r="63" spans="1:50" s="3" customFormat="1" ht="14.1" customHeight="1">
      <c r="A63" s="21"/>
      <c r="B63" s="8"/>
      <c r="C63" s="8"/>
      <c r="D63" s="8"/>
      <c r="E63" s="8"/>
      <c r="F63" s="8"/>
      <c r="G63" s="8"/>
      <c r="H63" s="8"/>
      <c r="I63" s="8"/>
      <c r="J63" s="8"/>
      <c r="K63" s="8"/>
      <c r="L63" s="10"/>
      <c r="M63" s="10"/>
      <c r="N63" s="10"/>
      <c r="O63" s="10"/>
      <c r="P63" s="8"/>
      <c r="Q63" s="8"/>
      <c r="R63" s="8"/>
      <c r="S63" s="8"/>
      <c r="T63" s="8"/>
      <c r="U63" s="8"/>
      <c r="V63" s="8"/>
      <c r="W63" s="10"/>
      <c r="X63" s="10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17"/>
    </row>
    <row r="64" spans="1:50" s="3" customFormat="1" ht="14.1" customHeight="1">
      <c r="A64" s="21"/>
      <c r="B64" s="8"/>
      <c r="C64" s="8"/>
      <c r="D64" s="8"/>
      <c r="E64" s="8"/>
      <c r="F64" s="8"/>
      <c r="G64" s="8"/>
      <c r="H64" s="8"/>
      <c r="I64" s="8"/>
      <c r="J64" s="8"/>
      <c r="K64" s="8"/>
      <c r="L64" s="10"/>
      <c r="M64" s="10"/>
      <c r="N64" s="10"/>
      <c r="O64" s="10"/>
      <c r="P64" s="8"/>
      <c r="Q64" s="8"/>
      <c r="R64" s="8"/>
      <c r="S64" s="8"/>
      <c r="T64" s="8"/>
      <c r="U64" s="8"/>
      <c r="V64" s="8"/>
      <c r="W64" s="10"/>
      <c r="X64" s="10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17"/>
    </row>
    <row r="65" spans="1:50" s="3" customFormat="1" ht="14.1" customHeight="1">
      <c r="A65" s="21"/>
      <c r="B65" s="8"/>
      <c r="C65" s="8"/>
      <c r="D65" s="8"/>
      <c r="E65" s="8"/>
      <c r="F65" s="8"/>
      <c r="G65" s="8"/>
      <c r="H65" s="8"/>
      <c r="I65" s="8"/>
      <c r="J65" s="8"/>
      <c r="K65" s="8"/>
      <c r="L65" s="10"/>
      <c r="M65" s="10"/>
      <c r="N65" s="10"/>
      <c r="O65" s="10"/>
      <c r="P65" s="8"/>
      <c r="Q65" s="8"/>
      <c r="R65" s="8"/>
      <c r="S65" s="8"/>
      <c r="T65" s="8"/>
      <c r="U65" s="8"/>
      <c r="V65" s="8"/>
      <c r="W65" s="10"/>
      <c r="X65" s="10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17"/>
    </row>
    <row r="66" spans="1:50" s="3" customFormat="1" ht="14.1" customHeight="1">
      <c r="A66" s="21"/>
      <c r="B66" s="8"/>
      <c r="C66" s="8"/>
      <c r="D66" s="8"/>
      <c r="E66" s="8"/>
      <c r="F66" s="8"/>
      <c r="G66" s="8"/>
      <c r="H66" s="8"/>
      <c r="I66" s="8"/>
      <c r="J66" s="8"/>
      <c r="K66" s="8"/>
      <c r="L66" s="10"/>
      <c r="M66" s="10"/>
      <c r="N66" s="10"/>
      <c r="O66" s="10"/>
      <c r="P66" s="8"/>
      <c r="Q66" s="8"/>
      <c r="R66" s="8"/>
      <c r="S66" s="8"/>
      <c r="T66" s="8"/>
      <c r="U66" s="8"/>
      <c r="V66" s="8"/>
      <c r="W66" s="10"/>
      <c r="X66" s="10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17"/>
    </row>
    <row r="67" spans="1:50" s="3" customFormat="1" ht="14.1" customHeight="1">
      <c r="A67" s="21"/>
      <c r="B67" s="8"/>
      <c r="C67" s="8"/>
      <c r="D67" s="8"/>
      <c r="E67" s="8"/>
      <c r="F67" s="8"/>
      <c r="G67" s="8"/>
      <c r="H67" s="8"/>
      <c r="I67" s="8"/>
      <c r="J67" s="8"/>
      <c r="K67" s="8"/>
      <c r="L67" s="10"/>
      <c r="M67" s="10"/>
      <c r="N67" s="10"/>
      <c r="O67" s="10"/>
      <c r="P67" s="8"/>
      <c r="Q67" s="8"/>
      <c r="R67" s="8"/>
      <c r="S67" s="8"/>
      <c r="T67" s="8"/>
      <c r="U67" s="8"/>
      <c r="V67" s="8"/>
      <c r="W67" s="10"/>
      <c r="X67" s="10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17"/>
    </row>
    <row r="68" spans="1:50" s="3" customFormat="1" ht="14.1" customHeight="1">
      <c r="A68" s="21"/>
      <c r="B68" s="8"/>
      <c r="C68" s="8"/>
      <c r="D68" s="8"/>
      <c r="E68" s="8"/>
      <c r="F68" s="8"/>
      <c r="G68" s="8"/>
      <c r="H68" s="8"/>
      <c r="I68" s="8"/>
      <c r="J68" s="8"/>
      <c r="K68" s="8"/>
      <c r="L68" s="10"/>
      <c r="M68" s="10"/>
      <c r="N68" s="10"/>
      <c r="O68" s="10"/>
      <c r="P68" s="8"/>
      <c r="Q68" s="8"/>
      <c r="R68" s="8"/>
      <c r="S68" s="8"/>
      <c r="T68" s="8"/>
      <c r="U68" s="8"/>
      <c r="V68" s="8"/>
      <c r="W68" s="10"/>
      <c r="X68" s="10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17"/>
    </row>
    <row r="69" spans="1:50" s="3" customFormat="1" ht="14.1" customHeight="1">
      <c r="A69" s="21"/>
      <c r="B69" s="8"/>
      <c r="C69" s="8"/>
      <c r="D69" s="8"/>
      <c r="E69" s="8"/>
      <c r="F69" s="8"/>
      <c r="G69" s="8"/>
      <c r="H69" s="8"/>
      <c r="I69" s="8"/>
      <c r="J69" s="8"/>
      <c r="K69" s="8"/>
      <c r="L69" s="10"/>
      <c r="M69" s="10"/>
      <c r="N69" s="10"/>
      <c r="O69" s="10"/>
      <c r="P69" s="8"/>
      <c r="Q69" s="8"/>
      <c r="R69" s="8"/>
      <c r="S69" s="8"/>
      <c r="T69" s="8"/>
      <c r="U69" s="8"/>
      <c r="V69" s="8"/>
      <c r="W69" s="10"/>
      <c r="X69" s="10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17"/>
    </row>
    <row r="70" spans="1:50" s="3" customFormat="1" ht="14.1" customHeight="1">
      <c r="A70" s="21"/>
      <c r="B70" s="8"/>
      <c r="C70" s="8"/>
      <c r="D70" s="8"/>
      <c r="E70" s="8"/>
      <c r="F70" s="8"/>
      <c r="G70" s="8"/>
      <c r="H70" s="8"/>
      <c r="I70" s="8"/>
      <c r="J70" s="8"/>
      <c r="K70" s="8"/>
      <c r="L70" s="10"/>
      <c r="M70" s="10"/>
      <c r="N70" s="10"/>
      <c r="O70" s="10"/>
      <c r="P70" s="8"/>
      <c r="Q70" s="8"/>
      <c r="R70" s="8"/>
      <c r="S70" s="8"/>
      <c r="T70" s="8"/>
      <c r="U70" s="8"/>
      <c r="V70" s="8"/>
      <c r="W70" s="10"/>
      <c r="X70" s="10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17"/>
    </row>
    <row r="71" spans="1:50" s="3" customFormat="1" ht="14.1" customHeight="1">
      <c r="A71" s="21"/>
      <c r="B71" s="8"/>
      <c r="C71" s="8"/>
      <c r="D71" s="8"/>
      <c r="E71" s="8"/>
      <c r="F71" s="8"/>
      <c r="G71" s="8"/>
      <c r="H71" s="8"/>
      <c r="I71" s="8"/>
      <c r="J71" s="8"/>
      <c r="K71" s="8"/>
      <c r="L71" s="10"/>
      <c r="M71" s="10"/>
      <c r="N71" s="10"/>
      <c r="O71" s="10"/>
      <c r="P71" s="8"/>
      <c r="Q71" s="8"/>
      <c r="R71" s="8"/>
      <c r="S71" s="8"/>
      <c r="T71" s="8"/>
      <c r="U71" s="8"/>
      <c r="V71" s="8"/>
      <c r="W71" s="10"/>
      <c r="X71" s="10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17"/>
    </row>
    <row r="72" spans="1:50" s="3" customFormat="1" ht="14.1" customHeight="1">
      <c r="A72" s="21"/>
      <c r="B72" s="8"/>
      <c r="C72" s="8"/>
      <c r="D72" s="8"/>
      <c r="E72" s="8"/>
      <c r="F72" s="8"/>
      <c r="G72" s="8"/>
      <c r="H72" s="8"/>
      <c r="I72" s="8"/>
      <c r="J72" s="8"/>
      <c r="K72" s="8"/>
      <c r="L72" s="10"/>
      <c r="M72" s="10"/>
      <c r="N72" s="10"/>
      <c r="O72" s="10"/>
      <c r="P72" s="8"/>
      <c r="Q72" s="8"/>
      <c r="R72" s="8"/>
      <c r="S72" s="8"/>
      <c r="T72" s="8"/>
      <c r="U72" s="8"/>
      <c r="V72" s="8"/>
      <c r="W72" s="10"/>
      <c r="X72" s="10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17"/>
    </row>
    <row r="73" spans="1:50" s="3" customFormat="1" ht="14.1" customHeight="1">
      <c r="A73" s="21"/>
      <c r="B73" s="8"/>
      <c r="C73" s="8"/>
      <c r="D73" s="8"/>
      <c r="E73" s="8"/>
      <c r="F73" s="8"/>
      <c r="G73" s="8"/>
      <c r="H73" s="8"/>
      <c r="I73" s="8"/>
      <c r="J73" s="8"/>
      <c r="K73" s="8"/>
      <c r="L73" s="10"/>
      <c r="M73" s="10"/>
      <c r="N73" s="10"/>
      <c r="O73" s="10"/>
      <c r="P73" s="8"/>
      <c r="Q73" s="8"/>
      <c r="R73" s="8"/>
      <c r="S73" s="8"/>
      <c r="T73" s="8"/>
      <c r="U73" s="8"/>
      <c r="V73" s="8"/>
      <c r="W73" s="10"/>
      <c r="X73" s="10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17"/>
    </row>
    <row r="74" spans="1:50" s="3" customFormat="1" ht="14.1" customHeight="1">
      <c r="A74" s="8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85"/>
      <c r="M74" s="85"/>
      <c r="N74" s="85"/>
      <c r="O74" s="85"/>
      <c r="P74" s="12"/>
      <c r="Q74" s="12"/>
      <c r="R74" s="12"/>
      <c r="S74" s="12"/>
      <c r="T74" s="12"/>
      <c r="U74" s="12"/>
      <c r="V74" s="12"/>
      <c r="W74" s="85"/>
      <c r="X74" s="85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J74" s="86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3"/>
    </row>
    <row r="75" spans="1:50" s="3" customFormat="1" ht="14.1" customHeight="1">
      <c r="A75" s="83"/>
      <c r="B75" s="8"/>
      <c r="C75" s="8"/>
      <c r="D75" s="8"/>
      <c r="E75" s="8"/>
      <c r="F75" s="8"/>
      <c r="G75" s="8"/>
      <c r="H75" s="8"/>
      <c r="I75" s="8"/>
      <c r="J75" s="8"/>
      <c r="K75" s="8"/>
      <c r="L75" s="10"/>
      <c r="M75" s="10"/>
      <c r="N75" s="10"/>
      <c r="O75" s="10"/>
      <c r="P75" s="8"/>
      <c r="Q75" s="8"/>
      <c r="R75" s="8"/>
      <c r="S75" s="8"/>
      <c r="T75" s="8"/>
      <c r="U75" s="8"/>
      <c r="V75" s="8"/>
      <c r="W75" s="10"/>
      <c r="X75" s="10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</row>
    <row r="76" spans="1:50" s="3" customFormat="1" ht="14.1" customHeight="1">
      <c r="A76" s="83"/>
      <c r="B76" s="8"/>
      <c r="C76" s="8"/>
      <c r="D76" s="8"/>
      <c r="E76" s="8"/>
      <c r="F76" s="8"/>
      <c r="G76" s="8"/>
      <c r="H76" s="8"/>
      <c r="I76" s="8"/>
      <c r="J76" s="8"/>
      <c r="K76" s="8"/>
      <c r="L76" s="10"/>
      <c r="M76" s="10"/>
      <c r="N76" s="10"/>
      <c r="O76" s="10"/>
      <c r="P76" s="8"/>
      <c r="Q76" s="8"/>
      <c r="R76" s="8"/>
      <c r="S76" s="8"/>
      <c r="T76" s="8"/>
      <c r="U76" s="8"/>
      <c r="V76" s="8"/>
      <c r="W76" s="10"/>
      <c r="X76" s="10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</row>
    <row r="77" spans="1:50" s="3" customFormat="1" ht="14.1" customHeight="1">
      <c r="A77" s="83"/>
      <c r="B77" s="8"/>
      <c r="C77" s="8"/>
      <c r="D77" s="8"/>
      <c r="E77" s="8"/>
      <c r="F77" s="8"/>
      <c r="G77" s="8"/>
      <c r="H77" s="8"/>
      <c r="I77" s="8"/>
      <c r="J77" s="8"/>
      <c r="K77" s="8"/>
      <c r="L77" s="10"/>
      <c r="M77" s="10"/>
      <c r="N77" s="10"/>
      <c r="O77" s="10"/>
      <c r="P77" s="8"/>
      <c r="Q77" s="8"/>
      <c r="R77" s="8"/>
      <c r="S77" s="8"/>
      <c r="T77" s="8"/>
      <c r="U77" s="8"/>
      <c r="V77" s="8"/>
      <c r="W77" s="10"/>
      <c r="X77" s="10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</row>
    <row r="78" spans="1:50" s="3" customFormat="1" ht="14.1" customHeight="1">
      <c r="A78" s="83"/>
      <c r="B78" s="8"/>
      <c r="C78" s="8"/>
      <c r="D78" s="8"/>
      <c r="E78" s="8"/>
      <c r="F78" s="8"/>
      <c r="G78" s="8"/>
      <c r="H78" s="8"/>
      <c r="I78" s="8"/>
      <c r="J78" s="8"/>
      <c r="K78" s="8"/>
      <c r="L78" s="10"/>
      <c r="M78" s="10"/>
      <c r="N78" s="10"/>
      <c r="O78" s="10"/>
      <c r="P78" s="8"/>
      <c r="Q78" s="8"/>
      <c r="R78" s="8"/>
      <c r="S78" s="8"/>
      <c r="T78" s="8"/>
      <c r="U78" s="8"/>
      <c r="V78" s="8"/>
      <c r="W78" s="10"/>
      <c r="X78" s="10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</row>
    <row r="79" spans="1:50" s="3" customFormat="1" ht="14.1" customHeight="1">
      <c r="A79" s="83"/>
      <c r="B79" s="8"/>
      <c r="C79" s="8"/>
      <c r="D79" s="8"/>
      <c r="E79" s="8"/>
      <c r="F79" s="8"/>
      <c r="G79" s="8"/>
      <c r="H79" s="8"/>
      <c r="I79" s="8"/>
      <c r="J79" s="8"/>
      <c r="K79" s="8"/>
      <c r="L79" s="10"/>
      <c r="M79" s="10"/>
      <c r="N79" s="10"/>
      <c r="O79" s="10"/>
      <c r="P79" s="8"/>
      <c r="Q79" s="8"/>
      <c r="R79" s="8"/>
      <c r="S79" s="8"/>
      <c r="T79" s="8"/>
      <c r="U79" s="8"/>
      <c r="V79" s="8"/>
      <c r="W79" s="10"/>
      <c r="X79" s="10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</row>
    <row r="80" spans="1:50" s="3" customFormat="1" ht="14.1" customHeight="1">
      <c r="A80" s="83"/>
      <c r="B80" s="8"/>
      <c r="C80" s="8"/>
      <c r="D80" s="8"/>
      <c r="E80" s="8"/>
      <c r="F80" s="8"/>
      <c r="G80" s="8"/>
      <c r="H80" s="8"/>
      <c r="I80" s="8"/>
      <c r="J80" s="8"/>
      <c r="K80" s="8"/>
      <c r="L80" s="10"/>
      <c r="M80" s="10"/>
      <c r="N80" s="10"/>
      <c r="O80" s="10"/>
      <c r="P80" s="8"/>
      <c r="Q80" s="8"/>
      <c r="R80" s="8"/>
      <c r="S80" s="8"/>
      <c r="T80" s="8"/>
      <c r="U80" s="8"/>
      <c r="V80" s="8"/>
      <c r="W80" s="10"/>
      <c r="X80" s="10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</row>
    <row r="81" spans="1:50" s="3" customFormat="1" ht="14.1" customHeight="1">
      <c r="A81" s="83"/>
      <c r="B81" s="26"/>
      <c r="C81" s="8"/>
      <c r="D81" s="8"/>
      <c r="E81" s="8"/>
      <c r="F81" s="8"/>
      <c r="G81" s="8"/>
      <c r="H81" s="8"/>
      <c r="I81" s="8"/>
      <c r="J81" s="8"/>
      <c r="K81" s="8"/>
      <c r="L81" s="10"/>
      <c r="M81" s="10"/>
      <c r="N81" s="10"/>
      <c r="O81" s="10"/>
      <c r="P81" s="8"/>
      <c r="Q81" s="8"/>
      <c r="R81" s="8"/>
      <c r="S81" s="8"/>
      <c r="T81" s="8"/>
      <c r="U81" s="8"/>
      <c r="V81" s="8"/>
      <c r="W81" s="10"/>
      <c r="X81" s="10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</row>
    <row r="82" spans="1:50" s="3" customFormat="1" ht="14.1" customHeight="1">
      <c r="A82" s="83"/>
      <c r="B82" s="8"/>
      <c r="C82" s="8"/>
      <c r="D82" s="8"/>
      <c r="E82" s="8"/>
      <c r="F82" s="8"/>
      <c r="G82" s="8"/>
      <c r="H82" s="8"/>
      <c r="I82" s="8"/>
      <c r="J82" s="8"/>
      <c r="K82" s="8"/>
      <c r="L82" s="10"/>
      <c r="M82" s="10"/>
      <c r="N82" s="10"/>
      <c r="O82" s="10"/>
      <c r="P82" s="8"/>
      <c r="Q82" s="8"/>
      <c r="R82" s="8"/>
      <c r="S82" s="8"/>
      <c r="T82" s="8"/>
      <c r="U82" s="8"/>
      <c r="V82" s="8"/>
      <c r="W82" s="10"/>
      <c r="X82" s="10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</row>
    <row r="83" spans="1:50" s="3" customFormat="1" ht="14.1" customHeight="1">
      <c r="A83" s="83"/>
      <c r="B83" s="8"/>
      <c r="C83" s="8"/>
      <c r="D83" s="8"/>
      <c r="E83" s="8"/>
      <c r="F83" s="8"/>
      <c r="G83" s="8"/>
      <c r="H83" s="8"/>
      <c r="I83" s="8"/>
      <c r="J83" s="8"/>
      <c r="K83" s="8"/>
      <c r="L83" s="10"/>
      <c r="M83" s="10"/>
      <c r="N83" s="10"/>
      <c r="O83" s="10"/>
      <c r="P83" s="8"/>
      <c r="Q83" s="8"/>
      <c r="R83" s="8"/>
      <c r="S83" s="8"/>
      <c r="T83" s="8"/>
      <c r="U83" s="8"/>
      <c r="V83" s="8"/>
      <c r="W83" s="10"/>
      <c r="X83" s="10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</row>
    <row r="84" spans="1:50" s="3" customFormat="1" ht="14.1" customHeight="1">
      <c r="A84" s="83"/>
      <c r="B84" s="8"/>
      <c r="C84" s="8"/>
      <c r="D84" s="8"/>
      <c r="E84" s="8"/>
      <c r="F84" s="8"/>
      <c r="G84" s="8"/>
      <c r="H84" s="8"/>
      <c r="I84" s="8"/>
      <c r="J84" s="8"/>
      <c r="K84" s="8"/>
      <c r="L84" s="10"/>
      <c r="M84" s="10"/>
      <c r="N84" s="10"/>
      <c r="O84" s="10"/>
      <c r="P84" s="8"/>
      <c r="Q84" s="8"/>
      <c r="R84" s="8"/>
      <c r="S84" s="8"/>
      <c r="T84" s="8"/>
      <c r="U84" s="8"/>
      <c r="V84" s="8"/>
      <c r="W84" s="10"/>
      <c r="X84" s="10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</row>
    <row r="85" spans="1:50" s="3" customFormat="1" ht="14.1" customHeight="1">
      <c r="A85" s="83"/>
      <c r="B85" s="8"/>
      <c r="C85" s="8"/>
      <c r="D85" s="8"/>
      <c r="E85" s="8"/>
      <c r="F85" s="8"/>
      <c r="G85" s="8"/>
      <c r="H85" s="8"/>
      <c r="I85" s="8"/>
      <c r="J85" s="8"/>
      <c r="K85" s="8"/>
      <c r="L85" s="10"/>
      <c r="M85" s="10"/>
      <c r="N85" s="10"/>
      <c r="O85" s="10"/>
      <c r="P85" s="8"/>
      <c r="Q85" s="8"/>
      <c r="R85" s="8"/>
      <c r="S85" s="8"/>
      <c r="T85" s="8"/>
      <c r="U85" s="8"/>
      <c r="V85" s="8"/>
      <c r="W85" s="10"/>
      <c r="X85" s="10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</row>
    <row r="86" spans="1:50" s="3" customFormat="1" ht="14.1" customHeight="1">
      <c r="A86" s="83"/>
      <c r="B86" s="8"/>
      <c r="C86" s="8"/>
      <c r="D86" s="8"/>
      <c r="E86" s="8"/>
      <c r="F86" s="8"/>
      <c r="G86" s="8"/>
      <c r="H86" s="8"/>
      <c r="I86" s="8"/>
      <c r="J86" s="8"/>
      <c r="K86" s="8"/>
      <c r="L86" s="10"/>
      <c r="M86" s="10"/>
      <c r="N86" s="10"/>
      <c r="O86" s="10"/>
      <c r="P86" s="8"/>
      <c r="Q86" s="8"/>
      <c r="R86" s="8"/>
      <c r="S86" s="8"/>
      <c r="T86" s="8"/>
      <c r="U86" s="8"/>
      <c r="V86" s="8"/>
      <c r="W86" s="10"/>
      <c r="X86" s="10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</row>
    <row r="87" spans="1:50" s="3" customFormat="1" ht="14.1" customHeight="1">
      <c r="A87" s="83"/>
      <c r="B87" s="8"/>
      <c r="C87" s="8"/>
      <c r="D87" s="8"/>
      <c r="E87" s="8"/>
      <c r="F87" s="8"/>
      <c r="G87" s="8"/>
      <c r="H87" s="8"/>
      <c r="I87" s="8"/>
      <c r="J87" s="8"/>
      <c r="K87" s="8"/>
      <c r="L87" s="10"/>
      <c r="M87" s="10"/>
      <c r="N87" s="10"/>
      <c r="O87" s="10"/>
      <c r="P87" s="8"/>
      <c r="Q87" s="8"/>
      <c r="R87" s="8"/>
      <c r="S87" s="8"/>
      <c r="T87" s="8"/>
      <c r="U87" s="8"/>
      <c r="V87" s="8"/>
      <c r="W87" s="10"/>
      <c r="X87" s="10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</row>
    <row r="88" spans="1:50" s="3" customFormat="1" ht="14.1" customHeight="1">
      <c r="A88" s="83"/>
      <c r="B88" s="8"/>
      <c r="C88" s="8"/>
      <c r="D88" s="8"/>
      <c r="E88" s="8"/>
      <c r="F88" s="8"/>
      <c r="G88" s="8"/>
      <c r="H88" s="8"/>
      <c r="I88" s="8"/>
      <c r="J88" s="8"/>
      <c r="K88" s="8"/>
      <c r="L88" s="10"/>
      <c r="M88" s="10"/>
      <c r="N88" s="10"/>
      <c r="O88" s="10"/>
      <c r="P88" s="8"/>
      <c r="Q88" s="8"/>
      <c r="R88" s="8"/>
      <c r="S88" s="8"/>
      <c r="T88" s="8"/>
      <c r="U88" s="8"/>
      <c r="V88" s="8"/>
      <c r="W88" s="10"/>
      <c r="X88" s="10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</row>
    <row r="89" spans="1:50" s="3" customFormat="1" ht="14.1" customHeight="1">
      <c r="A89" s="83"/>
      <c r="B89" s="8"/>
      <c r="C89" s="8"/>
      <c r="D89" s="8"/>
      <c r="E89" s="8"/>
      <c r="F89" s="8"/>
      <c r="G89" s="8"/>
      <c r="H89" s="8"/>
      <c r="I89" s="8"/>
      <c r="J89" s="8"/>
      <c r="K89" s="8"/>
      <c r="L89" s="10"/>
      <c r="M89" s="10"/>
      <c r="N89" s="10"/>
      <c r="O89" s="10"/>
      <c r="P89" s="8"/>
      <c r="Q89" s="8"/>
      <c r="R89" s="8"/>
      <c r="S89" s="8"/>
      <c r="T89" s="8"/>
      <c r="U89" s="8"/>
      <c r="V89" s="8"/>
      <c r="W89" s="10"/>
      <c r="X89" s="10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</row>
    <row r="90" spans="1:50" s="3" customFormat="1" ht="14.1" customHeight="1">
      <c r="A90" s="83"/>
      <c r="B90" s="8"/>
      <c r="C90" s="8"/>
      <c r="D90" s="8"/>
      <c r="E90" s="8"/>
      <c r="F90" s="8"/>
      <c r="G90" s="8"/>
      <c r="H90" s="8"/>
      <c r="I90" s="8"/>
      <c r="J90" s="8"/>
      <c r="K90" s="8"/>
      <c r="L90" s="10"/>
      <c r="M90" s="10"/>
      <c r="N90" s="10"/>
      <c r="O90" s="10"/>
      <c r="P90" s="8"/>
      <c r="Q90" s="8"/>
      <c r="R90" s="8"/>
      <c r="S90" s="8"/>
      <c r="T90" s="8"/>
      <c r="U90" s="8"/>
      <c r="V90" s="8"/>
      <c r="W90" s="10"/>
      <c r="X90" s="10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</row>
    <row r="91" spans="1:50" s="3" customFormat="1" ht="14.1" customHeight="1">
      <c r="A91" s="83"/>
      <c r="B91" s="26"/>
      <c r="C91" s="8"/>
      <c r="D91" s="8"/>
      <c r="E91" s="8"/>
      <c r="F91" s="8"/>
      <c r="G91" s="8"/>
      <c r="H91" s="8"/>
      <c r="I91" s="8"/>
      <c r="J91" s="8"/>
      <c r="K91" s="8"/>
      <c r="L91" s="10"/>
      <c r="M91" s="10"/>
      <c r="N91" s="10"/>
      <c r="O91" s="10"/>
      <c r="P91" s="8"/>
      <c r="Q91" s="8"/>
      <c r="R91" s="8"/>
      <c r="S91" s="8"/>
      <c r="T91" s="8"/>
      <c r="U91" s="8"/>
      <c r="V91" s="8"/>
      <c r="W91" s="10"/>
      <c r="X91" s="10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</row>
    <row r="92" spans="1:50" s="3" customFormat="1" ht="14.1" customHeight="1">
      <c r="A92" s="83"/>
      <c r="B92" s="8"/>
      <c r="C92" s="8"/>
      <c r="D92" s="8"/>
      <c r="E92" s="8"/>
      <c r="F92" s="8"/>
      <c r="G92" s="8"/>
      <c r="H92" s="8"/>
      <c r="I92" s="8"/>
      <c r="J92" s="8"/>
      <c r="K92" s="8"/>
      <c r="L92" s="10"/>
      <c r="M92" s="10"/>
      <c r="N92" s="10"/>
      <c r="O92" s="10"/>
      <c r="P92" s="8"/>
      <c r="Q92" s="8"/>
      <c r="R92" s="8"/>
      <c r="S92" s="8"/>
      <c r="T92" s="8"/>
      <c r="U92" s="8"/>
      <c r="V92" s="8"/>
      <c r="W92" s="10"/>
      <c r="X92" s="10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</row>
    <row r="93" spans="1:50" s="3" customFormat="1" ht="14.1" customHeight="1">
      <c r="A93" s="83"/>
      <c r="B93" s="8"/>
      <c r="C93" s="8"/>
      <c r="D93" s="8"/>
      <c r="E93" s="8"/>
      <c r="F93" s="8"/>
      <c r="G93" s="8"/>
      <c r="H93" s="8"/>
      <c r="I93" s="8"/>
      <c r="J93" s="8"/>
      <c r="K93" s="8"/>
      <c r="L93" s="10"/>
      <c r="M93" s="10"/>
      <c r="N93" s="10"/>
      <c r="O93" s="10"/>
      <c r="P93" s="8"/>
      <c r="Q93" s="8"/>
      <c r="R93" s="8"/>
      <c r="S93" s="8"/>
      <c r="T93" s="8"/>
      <c r="U93" s="8"/>
      <c r="V93" s="8"/>
      <c r="W93" s="10"/>
      <c r="X93" s="10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</row>
    <row r="94" spans="1:50" s="3" customFormat="1" ht="14.1" customHeight="1">
      <c r="A94" s="83"/>
      <c r="B94" s="8"/>
      <c r="C94" s="8"/>
      <c r="D94" s="8"/>
      <c r="E94" s="8"/>
      <c r="F94" s="8"/>
      <c r="G94" s="8"/>
      <c r="H94" s="8"/>
      <c r="I94" s="8"/>
      <c r="J94" s="8"/>
      <c r="K94" s="8"/>
      <c r="L94" s="10"/>
      <c r="M94" s="10"/>
      <c r="N94" s="10"/>
      <c r="O94" s="10"/>
      <c r="P94" s="8"/>
      <c r="Q94" s="8"/>
      <c r="R94" s="8"/>
      <c r="S94" s="8"/>
      <c r="T94" s="8"/>
      <c r="U94" s="8"/>
      <c r="V94" s="8"/>
      <c r="W94" s="10"/>
      <c r="X94" s="10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</row>
    <row r="95" spans="1:50" s="3" customFormat="1" ht="14.1" customHeight="1">
      <c r="A95" s="83"/>
      <c r="B95" s="8"/>
      <c r="C95" s="8"/>
      <c r="D95" s="8"/>
      <c r="E95" s="8"/>
      <c r="F95" s="8"/>
      <c r="G95" s="8"/>
      <c r="H95" s="8"/>
      <c r="I95" s="8"/>
      <c r="J95" s="8"/>
      <c r="K95" s="8"/>
      <c r="L95" s="10"/>
      <c r="M95" s="10"/>
      <c r="N95" s="10"/>
      <c r="O95" s="10"/>
      <c r="P95" s="8"/>
      <c r="Q95" s="8"/>
      <c r="R95" s="8"/>
      <c r="S95" s="8"/>
      <c r="T95" s="8"/>
      <c r="U95" s="8"/>
      <c r="V95" s="8"/>
      <c r="W95" s="10"/>
      <c r="X95" s="10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</row>
    <row r="96" spans="1:50" s="3" customFormat="1" ht="14.1" customHeight="1">
      <c r="A96" s="83"/>
      <c r="B96" s="8"/>
      <c r="C96" s="8"/>
      <c r="D96" s="8"/>
      <c r="E96" s="8"/>
      <c r="F96" s="8"/>
      <c r="G96" s="8"/>
      <c r="H96" s="8"/>
      <c r="I96" s="8"/>
      <c r="J96" s="8"/>
      <c r="K96" s="8"/>
      <c r="L96" s="10"/>
      <c r="M96" s="10"/>
      <c r="N96" s="10"/>
      <c r="O96" s="10"/>
      <c r="P96" s="8"/>
      <c r="Q96" s="8"/>
      <c r="R96" s="8"/>
      <c r="S96" s="8"/>
      <c r="T96" s="8"/>
      <c r="U96" s="8"/>
      <c r="V96" s="8"/>
      <c r="W96" s="10"/>
      <c r="X96" s="10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</row>
    <row r="97" spans="1:50" s="3" customFormat="1" ht="14.1" customHeight="1">
      <c r="A97" s="83"/>
      <c r="B97" s="8"/>
      <c r="C97" s="8"/>
      <c r="D97" s="8"/>
      <c r="E97" s="8"/>
      <c r="F97" s="8"/>
      <c r="G97" s="8"/>
      <c r="H97" s="8"/>
      <c r="I97" s="8"/>
      <c r="J97" s="8"/>
      <c r="K97" s="8"/>
      <c r="L97" s="10"/>
      <c r="M97" s="10"/>
      <c r="N97" s="10"/>
      <c r="O97" s="10"/>
      <c r="P97" s="8"/>
      <c r="Q97" s="8"/>
      <c r="R97" s="8"/>
      <c r="S97" s="8"/>
      <c r="T97" s="8"/>
      <c r="U97" s="8"/>
      <c r="V97" s="8"/>
      <c r="W97" s="10"/>
      <c r="X97" s="10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</row>
    <row r="98" spans="1:50" s="3" customFormat="1" ht="14.1" customHeight="1">
      <c r="A98" s="83"/>
      <c r="B98" s="8"/>
      <c r="C98" s="8"/>
      <c r="D98" s="8"/>
      <c r="E98" s="8"/>
      <c r="F98" s="8"/>
      <c r="G98" s="8"/>
      <c r="H98" s="8"/>
      <c r="I98" s="8"/>
      <c r="J98" s="8"/>
      <c r="K98" s="8"/>
      <c r="L98" s="10"/>
      <c r="M98" s="10"/>
      <c r="N98" s="10"/>
      <c r="O98" s="10"/>
      <c r="P98" s="8"/>
      <c r="Q98" s="8"/>
      <c r="R98" s="8"/>
      <c r="S98" s="8"/>
      <c r="T98" s="8"/>
      <c r="U98" s="8"/>
      <c r="V98" s="8"/>
      <c r="W98" s="10"/>
      <c r="X98" s="10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</row>
    <row r="99" spans="1:50" s="3" customFormat="1" ht="14.1" customHeight="1">
      <c r="A99" s="83"/>
      <c r="B99" s="8"/>
      <c r="C99" s="8"/>
      <c r="D99" s="8"/>
      <c r="E99" s="8"/>
      <c r="F99" s="8"/>
      <c r="G99" s="8"/>
      <c r="H99" s="8"/>
      <c r="I99" s="8"/>
      <c r="J99" s="8"/>
      <c r="K99" s="8"/>
      <c r="L99" s="10"/>
      <c r="M99" s="10"/>
      <c r="N99" s="10"/>
      <c r="O99" s="10"/>
      <c r="P99" s="8"/>
      <c r="Q99" s="8"/>
      <c r="R99" s="8"/>
      <c r="S99" s="8"/>
      <c r="T99" s="8"/>
      <c r="U99" s="8"/>
      <c r="V99" s="8"/>
      <c r="W99" s="10"/>
      <c r="X99" s="10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</row>
    <row r="100" spans="1:50" s="3" customFormat="1" ht="14.1" customHeight="1">
      <c r="A100" s="83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10"/>
      <c r="M100" s="10"/>
      <c r="N100" s="10"/>
      <c r="O100" s="10"/>
      <c r="P100" s="8"/>
      <c r="Q100" s="8"/>
      <c r="R100" s="8"/>
      <c r="S100" s="8"/>
      <c r="T100" s="8"/>
      <c r="U100" s="8"/>
      <c r="V100" s="8"/>
      <c r="W100" s="10"/>
      <c r="X100" s="10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</row>
    <row r="101" spans="1:50" s="3" customFormat="1" ht="14.1" customHeight="1">
      <c r="A101" s="83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10"/>
      <c r="M101" s="10"/>
      <c r="N101" s="10"/>
      <c r="O101" s="10"/>
      <c r="P101" s="8"/>
      <c r="Q101" s="8"/>
      <c r="R101" s="8"/>
      <c r="S101" s="8"/>
      <c r="T101" s="8"/>
      <c r="U101" s="8"/>
      <c r="V101" s="8"/>
      <c r="W101" s="10"/>
      <c r="X101" s="10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</row>
    <row r="102" spans="1:50" s="3" customFormat="1" ht="14.1" customHeight="1">
      <c r="A102" s="83"/>
      <c r="B102" s="26"/>
      <c r="C102" s="8"/>
      <c r="D102" s="8"/>
      <c r="E102" s="8"/>
      <c r="F102" s="8"/>
      <c r="G102" s="8"/>
      <c r="H102" s="8"/>
      <c r="I102" s="8"/>
      <c r="J102" s="8"/>
      <c r="K102" s="8"/>
      <c r="L102" s="10"/>
      <c r="M102" s="10"/>
      <c r="N102" s="10"/>
      <c r="O102" s="10"/>
      <c r="P102" s="8"/>
      <c r="Q102" s="8"/>
      <c r="R102" s="8"/>
      <c r="S102" s="8"/>
      <c r="T102" s="8"/>
      <c r="U102" s="8"/>
      <c r="V102" s="8"/>
      <c r="W102" s="10"/>
      <c r="X102" s="10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</row>
    <row r="103" spans="1:50" s="3" customFormat="1" ht="14.1" customHeight="1">
      <c r="A103" s="83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10"/>
      <c r="M103" s="10"/>
      <c r="N103" s="10"/>
      <c r="O103" s="10"/>
      <c r="P103" s="8"/>
      <c r="Q103" s="8"/>
      <c r="R103" s="8"/>
      <c r="S103" s="8"/>
      <c r="T103" s="8"/>
      <c r="U103" s="8"/>
      <c r="V103" s="8"/>
      <c r="W103" s="10"/>
      <c r="X103" s="10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</row>
    <row r="104" spans="1:50" s="3" customFormat="1" ht="14.1" customHeight="1">
      <c r="A104" s="83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10"/>
      <c r="M104" s="10"/>
      <c r="N104" s="10"/>
      <c r="O104" s="10"/>
      <c r="P104" s="8"/>
      <c r="Q104" s="8"/>
      <c r="R104" s="8"/>
      <c r="S104" s="8"/>
      <c r="T104" s="8"/>
      <c r="U104" s="8"/>
      <c r="V104" s="8"/>
      <c r="W104" s="10"/>
      <c r="X104" s="10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</row>
    <row r="105" spans="1:50" s="3" customFormat="1" ht="14.1" customHeight="1">
      <c r="A105" s="83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10"/>
      <c r="M105" s="10"/>
      <c r="N105" s="10"/>
      <c r="O105" s="10"/>
      <c r="P105" s="8"/>
      <c r="Q105" s="8"/>
      <c r="R105" s="8"/>
      <c r="S105" s="8"/>
      <c r="T105" s="8"/>
      <c r="U105" s="8"/>
      <c r="V105" s="8"/>
      <c r="W105" s="10"/>
      <c r="X105" s="10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</row>
    <row r="106" spans="1:50" s="3" customFormat="1" ht="14.1" customHeight="1">
      <c r="A106" s="83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10"/>
      <c r="M106" s="10"/>
      <c r="N106" s="10"/>
      <c r="O106" s="10"/>
      <c r="P106" s="8"/>
      <c r="Q106" s="8"/>
      <c r="R106" s="8"/>
      <c r="S106" s="8"/>
      <c r="T106" s="8"/>
      <c r="U106" s="8"/>
      <c r="V106" s="8"/>
      <c r="W106" s="10"/>
      <c r="X106" s="10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</row>
    <row r="107" spans="1:50" s="3" customFormat="1" ht="14.1" customHeight="1">
      <c r="A107" s="83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10"/>
      <c r="M107" s="10"/>
      <c r="N107" s="10"/>
      <c r="O107" s="10"/>
      <c r="P107" s="8"/>
      <c r="Q107" s="8"/>
      <c r="R107" s="8"/>
      <c r="S107" s="8"/>
      <c r="T107" s="8"/>
      <c r="U107" s="8"/>
      <c r="V107" s="8"/>
      <c r="W107" s="10"/>
      <c r="X107" s="10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</row>
    <row r="108" spans="1:50" s="3" customFormat="1" ht="14.1" customHeight="1">
      <c r="A108" s="83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10"/>
      <c r="M108" s="10"/>
      <c r="N108" s="10"/>
      <c r="O108" s="10"/>
      <c r="P108" s="8"/>
      <c r="Q108" s="8"/>
      <c r="R108" s="8"/>
      <c r="S108" s="8"/>
      <c r="T108" s="8"/>
      <c r="U108" s="8"/>
      <c r="V108" s="8"/>
      <c r="W108" s="10"/>
      <c r="X108" s="10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</row>
    <row r="109" spans="1:50" s="3" customFormat="1" ht="14.1" customHeight="1">
      <c r="A109" s="83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10"/>
      <c r="M109" s="10"/>
      <c r="N109" s="10"/>
      <c r="O109" s="10"/>
      <c r="P109" s="8"/>
      <c r="Q109" s="8"/>
      <c r="R109" s="8"/>
      <c r="S109" s="8"/>
      <c r="T109" s="8"/>
      <c r="U109" s="8"/>
      <c r="V109" s="8"/>
      <c r="W109" s="10"/>
      <c r="X109" s="10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</row>
    <row r="110" spans="1:50" s="3" customFormat="1" ht="14.1" customHeight="1">
      <c r="A110" s="83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10"/>
      <c r="M110" s="10"/>
      <c r="N110" s="10"/>
      <c r="O110" s="10"/>
      <c r="P110" s="8"/>
      <c r="Q110" s="8"/>
      <c r="R110" s="8"/>
      <c r="S110" s="8"/>
      <c r="T110" s="8"/>
      <c r="U110" s="8"/>
      <c r="V110" s="8"/>
      <c r="W110" s="10"/>
      <c r="X110" s="10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</row>
    <row r="111" spans="1:50" s="3" customFormat="1" ht="14.1" customHeight="1">
      <c r="A111" s="83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10"/>
      <c r="M111" s="10"/>
      <c r="N111" s="10"/>
      <c r="O111" s="10"/>
      <c r="P111" s="8"/>
      <c r="Q111" s="8"/>
      <c r="R111" s="8"/>
      <c r="S111" s="8"/>
      <c r="T111" s="8"/>
      <c r="U111" s="8"/>
      <c r="V111" s="8"/>
      <c r="W111" s="10"/>
      <c r="X111" s="10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</row>
    <row r="112" spans="1:50" s="3" customFormat="1" ht="14.1" customHeight="1">
      <c r="A112" s="83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10"/>
      <c r="M112" s="10"/>
      <c r="N112" s="10"/>
      <c r="O112" s="10"/>
      <c r="P112" s="8"/>
      <c r="Q112" s="8"/>
      <c r="R112" s="8"/>
      <c r="S112" s="8"/>
      <c r="T112" s="8"/>
      <c r="U112" s="8"/>
      <c r="V112" s="8"/>
      <c r="W112" s="10"/>
      <c r="X112" s="10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</row>
    <row r="113" spans="1:50" s="3" customFormat="1" ht="14.1" customHeight="1">
      <c r="A113" s="83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10"/>
      <c r="M113" s="10"/>
      <c r="N113" s="10"/>
      <c r="O113" s="10"/>
      <c r="P113" s="8"/>
      <c r="Q113" s="8"/>
      <c r="R113" s="8"/>
      <c r="S113" s="8"/>
      <c r="T113" s="8"/>
      <c r="U113" s="8"/>
      <c r="V113" s="8"/>
      <c r="W113" s="10"/>
      <c r="X113" s="10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</row>
    <row r="114" spans="1:50" s="3" customFormat="1" ht="14.1" customHeight="1">
      <c r="A114" s="83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10"/>
      <c r="M114" s="10"/>
      <c r="N114" s="10"/>
      <c r="O114" s="10"/>
      <c r="P114" s="8"/>
      <c r="Q114" s="8"/>
      <c r="R114" s="8"/>
      <c r="S114" s="8"/>
      <c r="T114" s="8"/>
      <c r="U114" s="8"/>
      <c r="V114" s="8"/>
      <c r="W114" s="10"/>
      <c r="X114" s="10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</row>
    <row r="115" spans="1:50" s="3" customFormat="1" ht="14.1" customHeight="1">
      <c r="A115" s="83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10"/>
      <c r="M115" s="10"/>
      <c r="N115" s="10"/>
      <c r="O115" s="10"/>
      <c r="P115" s="8"/>
      <c r="Q115" s="8"/>
      <c r="R115" s="8"/>
      <c r="S115" s="8"/>
      <c r="T115" s="8"/>
      <c r="U115" s="8"/>
      <c r="V115" s="8"/>
      <c r="W115" s="10"/>
      <c r="X115" s="10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</row>
    <row r="116" spans="1:50" s="3" customFormat="1" ht="14.1" customHeight="1">
      <c r="A116" s="83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10"/>
      <c r="M116" s="10"/>
      <c r="N116" s="10"/>
      <c r="O116" s="10"/>
      <c r="P116" s="8"/>
      <c r="Q116" s="8"/>
      <c r="R116" s="8"/>
      <c r="S116" s="8"/>
      <c r="T116" s="8"/>
      <c r="U116" s="8"/>
      <c r="V116" s="8"/>
      <c r="W116" s="10"/>
      <c r="X116" s="10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</row>
    <row r="117" spans="1:50" s="3" customFormat="1" ht="14.1" customHeight="1">
      <c r="A117" s="83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10"/>
      <c r="M117" s="10"/>
      <c r="N117" s="10"/>
      <c r="O117" s="10"/>
      <c r="P117" s="8"/>
      <c r="Q117" s="8"/>
      <c r="R117" s="8"/>
      <c r="S117" s="8"/>
      <c r="T117" s="8"/>
      <c r="U117" s="8"/>
      <c r="V117" s="8"/>
      <c r="W117" s="10"/>
      <c r="X117" s="10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</row>
    <row r="118" spans="1:50" s="3" customFormat="1" ht="14.1" customHeight="1">
      <c r="A118" s="83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10"/>
      <c r="M118" s="10"/>
      <c r="N118" s="10"/>
      <c r="O118" s="10"/>
      <c r="P118" s="8"/>
      <c r="Q118" s="8"/>
      <c r="R118" s="8"/>
      <c r="S118" s="8"/>
      <c r="T118" s="8"/>
      <c r="U118" s="8"/>
      <c r="V118" s="8"/>
      <c r="W118" s="10"/>
      <c r="X118" s="10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</row>
    <row r="119" spans="1:50" s="3" customFormat="1" ht="14.1" customHeight="1">
      <c r="A119" s="83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10"/>
      <c r="M119" s="10"/>
      <c r="N119" s="10"/>
      <c r="O119" s="10"/>
      <c r="P119" s="8"/>
      <c r="Q119" s="8"/>
      <c r="R119" s="8"/>
      <c r="S119" s="8"/>
      <c r="T119" s="8"/>
      <c r="U119" s="8"/>
      <c r="V119" s="8"/>
      <c r="W119" s="10"/>
      <c r="X119" s="10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</row>
    <row r="120" spans="1:50" s="3" customFormat="1" ht="14.1" customHeight="1">
      <c r="A120" s="83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10"/>
      <c r="M120" s="10"/>
      <c r="N120" s="10"/>
      <c r="O120" s="10"/>
      <c r="P120" s="8"/>
      <c r="Q120" s="8"/>
      <c r="R120" s="8"/>
      <c r="S120" s="8"/>
      <c r="T120" s="8"/>
      <c r="U120" s="8"/>
      <c r="V120" s="8"/>
      <c r="W120" s="10"/>
      <c r="X120" s="10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</row>
    <row r="121" spans="1:50" s="3" customFormat="1" ht="14.1" customHeight="1">
      <c r="A121" s="83"/>
      <c r="B121" s="26"/>
      <c r="C121" s="8"/>
      <c r="D121" s="8"/>
      <c r="E121" s="8"/>
      <c r="F121" s="8"/>
      <c r="G121" s="8"/>
      <c r="H121" s="8"/>
      <c r="I121" s="8"/>
      <c r="J121" s="8"/>
      <c r="K121" s="8"/>
      <c r="L121" s="10"/>
      <c r="M121" s="10"/>
      <c r="N121" s="10"/>
      <c r="O121" s="10"/>
      <c r="P121" s="8"/>
      <c r="Q121" s="8"/>
      <c r="R121" s="8"/>
      <c r="S121" s="8"/>
      <c r="T121" s="8"/>
      <c r="U121" s="8"/>
      <c r="V121" s="8"/>
      <c r="W121" s="10"/>
      <c r="X121" s="10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</row>
    <row r="122" spans="1:50" s="3" customFormat="1" ht="14.1" customHeight="1">
      <c r="A122" s="83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10"/>
      <c r="M122" s="10"/>
      <c r="N122" s="10"/>
      <c r="O122" s="10"/>
      <c r="P122" s="8"/>
      <c r="Q122" s="8"/>
      <c r="R122" s="8"/>
      <c r="S122" s="8"/>
      <c r="T122" s="8"/>
      <c r="U122" s="8"/>
      <c r="V122" s="8"/>
      <c r="W122" s="10"/>
      <c r="X122" s="10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</row>
    <row r="123" spans="1:50" s="3" customFormat="1" ht="14.1" customHeight="1">
      <c r="A123" s="83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10"/>
      <c r="M123" s="10"/>
      <c r="N123" s="10"/>
      <c r="O123" s="10"/>
      <c r="P123" s="8"/>
      <c r="Q123" s="8"/>
      <c r="R123" s="8"/>
      <c r="S123" s="8"/>
      <c r="T123" s="8"/>
      <c r="U123" s="8"/>
      <c r="V123" s="8"/>
      <c r="W123" s="10"/>
      <c r="X123" s="10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</row>
    <row r="124" spans="1:50" s="3" customFormat="1" ht="14.1" customHeight="1">
      <c r="A124" s="83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10"/>
      <c r="M124" s="10"/>
      <c r="N124" s="10"/>
      <c r="O124" s="10"/>
      <c r="P124" s="8"/>
      <c r="Q124" s="8"/>
      <c r="R124" s="8"/>
      <c r="S124" s="8"/>
      <c r="T124" s="8"/>
      <c r="U124" s="8"/>
      <c r="V124" s="8"/>
      <c r="W124" s="10"/>
      <c r="X124" s="10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</row>
    <row r="125" spans="1:50" s="3" customFormat="1" ht="14.1" customHeight="1">
      <c r="A125" s="83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10"/>
      <c r="M125" s="10"/>
      <c r="N125" s="10"/>
      <c r="O125" s="10"/>
      <c r="P125" s="8"/>
      <c r="Q125" s="8"/>
      <c r="R125" s="8"/>
      <c r="S125" s="8"/>
      <c r="T125" s="8"/>
      <c r="U125" s="8"/>
      <c r="V125" s="8"/>
      <c r="W125" s="10"/>
      <c r="X125" s="10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</row>
    <row r="126" spans="1:50" s="3" customFormat="1" ht="14.1" customHeight="1">
      <c r="A126" s="83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10"/>
      <c r="M126" s="10"/>
      <c r="N126" s="10"/>
      <c r="O126" s="10"/>
      <c r="P126" s="8"/>
      <c r="Q126" s="8"/>
      <c r="R126" s="8"/>
      <c r="S126" s="8"/>
      <c r="T126" s="8"/>
      <c r="U126" s="8"/>
      <c r="V126" s="8"/>
      <c r="W126" s="10"/>
      <c r="X126" s="10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</row>
    <row r="127" spans="1:50" s="3" customFormat="1" ht="14.1" customHeight="1">
      <c r="A127" s="83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10"/>
      <c r="M127" s="10"/>
      <c r="N127" s="10"/>
      <c r="O127" s="10"/>
      <c r="P127" s="8"/>
      <c r="Q127" s="8"/>
      <c r="R127" s="8"/>
      <c r="S127" s="8"/>
      <c r="T127" s="8"/>
      <c r="U127" s="8"/>
      <c r="V127" s="8"/>
      <c r="W127" s="10"/>
      <c r="X127" s="10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</row>
    <row r="128" spans="1:50" s="3" customFormat="1" ht="14.1" customHeight="1">
      <c r="A128" s="83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10"/>
      <c r="M128" s="10"/>
      <c r="N128" s="10"/>
      <c r="O128" s="10"/>
      <c r="P128" s="8"/>
      <c r="Q128" s="8"/>
      <c r="R128" s="8"/>
      <c r="S128" s="8"/>
      <c r="T128" s="8"/>
      <c r="U128" s="8"/>
      <c r="V128" s="8"/>
      <c r="W128" s="10"/>
      <c r="X128" s="10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</row>
    <row r="129" spans="1:50" s="3" customFormat="1" ht="14.1" customHeight="1">
      <c r="A129" s="83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10"/>
      <c r="M129" s="10"/>
      <c r="N129" s="10"/>
      <c r="O129" s="10"/>
      <c r="P129" s="8"/>
      <c r="Q129" s="8"/>
      <c r="R129" s="8"/>
      <c r="S129" s="8"/>
      <c r="T129" s="8"/>
      <c r="U129" s="8"/>
      <c r="V129" s="8"/>
      <c r="W129" s="10"/>
      <c r="X129" s="10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</row>
    <row r="130" spans="1:50" s="3" customFormat="1" ht="14.1" customHeight="1">
      <c r="A130" s="83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10"/>
      <c r="M130" s="10"/>
      <c r="N130" s="10"/>
      <c r="O130" s="10"/>
      <c r="P130" s="8"/>
      <c r="Q130" s="8"/>
      <c r="R130" s="8"/>
      <c r="S130" s="8"/>
      <c r="T130" s="8"/>
      <c r="U130" s="8"/>
      <c r="V130" s="8"/>
      <c r="W130" s="10"/>
      <c r="X130" s="10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</row>
    <row r="131" spans="1:50" s="3" customFormat="1" ht="14.1" customHeight="1">
      <c r="A131" s="83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10"/>
      <c r="M131" s="10"/>
      <c r="N131" s="10"/>
      <c r="O131" s="10"/>
      <c r="P131" s="8"/>
      <c r="Q131" s="8"/>
      <c r="R131" s="8"/>
      <c r="S131" s="8"/>
      <c r="T131" s="8"/>
      <c r="U131" s="8"/>
      <c r="V131" s="8"/>
      <c r="W131" s="10"/>
      <c r="X131" s="10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</row>
    <row r="132" spans="1:50" s="3" customFormat="1" ht="14.1" customHeight="1">
      <c r="A132" s="83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10"/>
      <c r="M132" s="10"/>
      <c r="N132" s="10"/>
      <c r="O132" s="10"/>
      <c r="P132" s="8"/>
      <c r="Q132" s="8"/>
      <c r="R132" s="8"/>
      <c r="S132" s="8"/>
      <c r="T132" s="8"/>
      <c r="U132" s="8"/>
      <c r="V132" s="8"/>
      <c r="W132" s="10"/>
      <c r="X132" s="10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</row>
    <row r="133" spans="1:50" s="3" customFormat="1" ht="14.1" customHeight="1">
      <c r="A133" s="83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10"/>
      <c r="M133" s="10"/>
      <c r="N133" s="10"/>
      <c r="O133" s="10"/>
      <c r="P133" s="8"/>
      <c r="Q133" s="8"/>
      <c r="R133" s="8"/>
      <c r="S133" s="8"/>
      <c r="T133" s="8"/>
      <c r="U133" s="8"/>
      <c r="V133" s="8"/>
      <c r="W133" s="10"/>
      <c r="X133" s="10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</row>
    <row r="134" spans="1:50" s="3" customFormat="1" ht="14.1" customHeight="1">
      <c r="A134" s="83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10"/>
      <c r="M134" s="10"/>
      <c r="N134" s="10"/>
      <c r="O134" s="10"/>
      <c r="P134" s="8"/>
      <c r="Q134" s="8"/>
      <c r="R134" s="8"/>
      <c r="S134" s="8"/>
      <c r="T134" s="8"/>
      <c r="U134" s="8"/>
      <c r="V134" s="8"/>
      <c r="W134" s="10"/>
      <c r="X134" s="10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</row>
    <row r="135" spans="1:50" s="3" customFormat="1" ht="14.1" customHeight="1">
      <c r="A135" s="83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10"/>
      <c r="M135" s="10"/>
      <c r="N135" s="10"/>
      <c r="O135" s="10"/>
      <c r="P135" s="8"/>
      <c r="Q135" s="8"/>
      <c r="R135" s="8"/>
      <c r="S135" s="8"/>
      <c r="T135" s="8"/>
      <c r="U135" s="8"/>
      <c r="V135" s="8"/>
      <c r="W135" s="10"/>
      <c r="X135" s="10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</row>
    <row r="136" spans="1:50" s="3" customFormat="1" ht="14.1" customHeight="1">
      <c r="A136" s="83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10"/>
      <c r="M136" s="10"/>
      <c r="N136" s="10"/>
      <c r="O136" s="10"/>
      <c r="P136" s="8"/>
      <c r="Q136" s="8"/>
      <c r="R136" s="8"/>
      <c r="S136" s="8"/>
      <c r="T136" s="8"/>
      <c r="U136" s="8"/>
      <c r="V136" s="8"/>
      <c r="W136" s="10"/>
      <c r="X136" s="10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</row>
    <row r="137" spans="1:50" s="3" customFormat="1" ht="14.1" customHeight="1">
      <c r="A137" s="83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10"/>
      <c r="M137" s="10"/>
      <c r="N137" s="10"/>
      <c r="O137" s="10"/>
      <c r="P137" s="8"/>
      <c r="Q137" s="8"/>
      <c r="R137" s="8"/>
      <c r="S137" s="8"/>
      <c r="T137" s="8"/>
      <c r="U137" s="8"/>
      <c r="V137" s="8"/>
      <c r="W137" s="10"/>
      <c r="X137" s="10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</row>
    <row r="138" spans="1:50" s="3" customFormat="1" ht="14.1" customHeight="1">
      <c r="A138" s="83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10"/>
      <c r="M138" s="10"/>
      <c r="N138" s="10"/>
      <c r="O138" s="10"/>
      <c r="P138" s="8"/>
      <c r="Q138" s="8"/>
      <c r="R138" s="8"/>
      <c r="S138" s="8"/>
      <c r="T138" s="8"/>
      <c r="U138" s="8"/>
      <c r="V138" s="8"/>
      <c r="W138" s="10"/>
      <c r="X138" s="10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</row>
    <row r="139" spans="1:50" s="3" customFormat="1" ht="14.1" customHeight="1">
      <c r="A139" s="83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10"/>
      <c r="M139" s="10"/>
      <c r="N139" s="10"/>
      <c r="O139" s="10"/>
      <c r="P139" s="8"/>
      <c r="Q139" s="8"/>
      <c r="R139" s="8"/>
      <c r="S139" s="8"/>
      <c r="T139" s="8"/>
      <c r="U139" s="8"/>
      <c r="V139" s="8"/>
      <c r="W139" s="10"/>
      <c r="X139" s="10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</row>
    <row r="140" spans="1:50" s="3" customFormat="1" ht="14.1" customHeight="1">
      <c r="A140" s="83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10"/>
      <c r="M140" s="10"/>
      <c r="N140" s="10"/>
      <c r="O140" s="10"/>
      <c r="P140" s="8"/>
      <c r="Q140" s="8"/>
      <c r="R140" s="8"/>
      <c r="S140" s="8"/>
      <c r="T140" s="8"/>
      <c r="U140" s="8"/>
      <c r="V140" s="8"/>
      <c r="W140" s="10"/>
      <c r="X140" s="10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</row>
    <row r="141" spans="1:50" s="3" customFormat="1" ht="14.1" customHeight="1">
      <c r="A141" s="83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10"/>
      <c r="M141" s="10"/>
      <c r="N141" s="10"/>
      <c r="O141" s="10"/>
      <c r="P141" s="8"/>
      <c r="Q141" s="8"/>
      <c r="R141" s="8"/>
      <c r="S141" s="8"/>
      <c r="T141" s="8"/>
      <c r="U141" s="8"/>
      <c r="V141" s="8"/>
      <c r="W141" s="10"/>
      <c r="X141" s="10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</row>
    <row r="142" spans="1:50" s="3" customFormat="1" ht="14.1" customHeight="1">
      <c r="A142" s="83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10"/>
      <c r="M142" s="10"/>
      <c r="N142" s="10"/>
      <c r="O142" s="10"/>
      <c r="P142" s="8"/>
      <c r="Q142" s="8"/>
      <c r="R142" s="8"/>
      <c r="S142" s="8"/>
      <c r="T142" s="8"/>
      <c r="U142" s="8"/>
      <c r="V142" s="8"/>
      <c r="W142" s="10"/>
      <c r="X142" s="10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</row>
    <row r="143" spans="1:50" s="3" customFormat="1" ht="14.1" customHeight="1">
      <c r="A143" s="83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10"/>
      <c r="M143" s="10"/>
      <c r="N143" s="10"/>
      <c r="O143" s="10"/>
      <c r="P143" s="8"/>
      <c r="Q143" s="8"/>
      <c r="R143" s="8"/>
      <c r="S143" s="8"/>
      <c r="T143" s="8"/>
      <c r="U143" s="8"/>
      <c r="V143" s="8"/>
      <c r="W143" s="10"/>
      <c r="X143" s="10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</row>
    <row r="144" spans="1:50" s="3" customFormat="1" ht="14.1" customHeight="1">
      <c r="A144" s="83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10"/>
      <c r="M144" s="10"/>
      <c r="N144" s="10"/>
      <c r="O144" s="10"/>
      <c r="P144" s="8"/>
      <c r="Q144" s="8"/>
      <c r="R144" s="8"/>
      <c r="S144" s="8"/>
      <c r="T144" s="8"/>
      <c r="U144" s="8"/>
      <c r="V144" s="8"/>
      <c r="W144" s="10"/>
      <c r="X144" s="10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</row>
    <row r="145" spans="1:50" s="3" customFormat="1" ht="14.1" customHeight="1">
      <c r="A145" s="83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10"/>
      <c r="M145" s="10"/>
      <c r="N145" s="10"/>
      <c r="O145" s="10"/>
      <c r="P145" s="8"/>
      <c r="Q145" s="8"/>
      <c r="R145" s="8"/>
      <c r="S145" s="8"/>
      <c r="T145" s="8"/>
      <c r="U145" s="8"/>
      <c r="V145" s="8"/>
      <c r="W145" s="10"/>
      <c r="X145" s="10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</row>
    <row r="146" spans="1:50" s="3" customFormat="1" ht="14.1" customHeight="1">
      <c r="A146" s="83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10"/>
      <c r="M146" s="10"/>
      <c r="N146" s="10"/>
      <c r="O146" s="10"/>
      <c r="P146" s="8"/>
      <c r="Q146" s="8"/>
      <c r="R146" s="8"/>
      <c r="S146" s="8"/>
      <c r="T146" s="8"/>
      <c r="U146" s="8"/>
      <c r="V146" s="8"/>
      <c r="W146" s="10"/>
      <c r="X146" s="10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</row>
    <row r="147" spans="1:50" s="3" customFormat="1" ht="14.1" customHeight="1">
      <c r="A147" s="83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10"/>
      <c r="M147" s="10"/>
      <c r="N147" s="10"/>
      <c r="O147" s="10"/>
      <c r="P147" s="8"/>
      <c r="Q147" s="8"/>
      <c r="R147" s="8"/>
      <c r="S147" s="8"/>
      <c r="T147" s="8"/>
      <c r="U147" s="8"/>
      <c r="V147" s="8"/>
      <c r="W147" s="10"/>
      <c r="X147" s="10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</row>
    <row r="148" spans="1:50" s="3" customFormat="1" ht="14.1" customHeight="1">
      <c r="A148" s="83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10"/>
      <c r="M148" s="10"/>
      <c r="N148" s="10"/>
      <c r="O148" s="10"/>
      <c r="P148" s="8"/>
      <c r="Q148" s="8"/>
      <c r="R148" s="8"/>
      <c r="S148" s="8"/>
      <c r="T148" s="8"/>
      <c r="U148" s="8"/>
      <c r="V148" s="8"/>
      <c r="W148" s="10"/>
      <c r="X148" s="10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</row>
    <row r="149" spans="1:50" s="3" customFormat="1" ht="14.1" customHeight="1">
      <c r="A149" s="83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10"/>
      <c r="M149" s="10"/>
      <c r="N149" s="10"/>
      <c r="O149" s="10"/>
      <c r="P149" s="8"/>
      <c r="Q149" s="8"/>
      <c r="R149" s="8"/>
      <c r="S149" s="8"/>
      <c r="T149" s="8"/>
      <c r="U149" s="8"/>
      <c r="V149" s="8"/>
      <c r="W149" s="10"/>
      <c r="X149" s="10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</row>
    <row r="150" spans="1:50" s="3" customFormat="1" ht="14.1" customHeight="1">
      <c r="A150" s="83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10"/>
      <c r="M150" s="10"/>
      <c r="N150" s="10"/>
      <c r="O150" s="10"/>
      <c r="P150" s="8"/>
      <c r="Q150" s="8"/>
      <c r="R150" s="8"/>
      <c r="S150" s="8"/>
      <c r="T150" s="8"/>
      <c r="U150" s="8"/>
      <c r="V150" s="8"/>
      <c r="W150" s="10"/>
      <c r="X150" s="10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</row>
    <row r="151" spans="1:50" s="3" customFormat="1" ht="14.1" customHeight="1">
      <c r="A151" s="83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10"/>
      <c r="M151" s="10"/>
      <c r="N151" s="10"/>
      <c r="O151" s="10"/>
      <c r="P151" s="8"/>
      <c r="Q151" s="8"/>
      <c r="R151" s="8"/>
      <c r="S151" s="8"/>
      <c r="T151" s="8"/>
      <c r="U151" s="8"/>
      <c r="V151" s="8"/>
      <c r="W151" s="10"/>
      <c r="X151" s="10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</row>
    <row r="152" spans="1:50" s="3" customFormat="1" ht="14.1" customHeight="1">
      <c r="A152" s="83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10"/>
      <c r="M152" s="10"/>
      <c r="N152" s="10"/>
      <c r="O152" s="10"/>
      <c r="P152" s="8"/>
      <c r="Q152" s="8"/>
      <c r="R152" s="8"/>
      <c r="S152" s="8"/>
      <c r="T152" s="8"/>
      <c r="U152" s="8"/>
      <c r="V152" s="8"/>
      <c r="W152" s="10"/>
      <c r="X152" s="10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</row>
    <row r="153" spans="1:50" s="3" customFormat="1" ht="14.1" customHeight="1">
      <c r="A153" s="83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10"/>
      <c r="M153" s="10"/>
      <c r="N153" s="10"/>
      <c r="O153" s="10"/>
      <c r="P153" s="8"/>
      <c r="Q153" s="8"/>
      <c r="R153" s="8"/>
      <c r="S153" s="8"/>
      <c r="T153" s="8"/>
      <c r="U153" s="8"/>
      <c r="V153" s="8"/>
      <c r="W153" s="10"/>
      <c r="X153" s="10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</row>
    <row r="154" spans="1:50" s="3" customFormat="1" ht="14.1" customHeight="1">
      <c r="A154" s="83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10"/>
      <c r="M154" s="10"/>
      <c r="N154" s="10"/>
      <c r="O154" s="10"/>
      <c r="P154" s="8"/>
      <c r="Q154" s="8"/>
      <c r="R154" s="8"/>
      <c r="S154" s="8"/>
      <c r="T154" s="8"/>
      <c r="U154" s="8"/>
      <c r="V154" s="8"/>
      <c r="W154" s="10"/>
      <c r="X154" s="10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</row>
    <row r="155" spans="1:50" s="3" customFormat="1" ht="14.1" customHeight="1">
      <c r="A155" s="83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10"/>
      <c r="M155" s="10"/>
      <c r="N155" s="10"/>
      <c r="O155" s="10"/>
      <c r="P155" s="8"/>
      <c r="Q155" s="8"/>
      <c r="R155" s="8"/>
      <c r="S155" s="8"/>
      <c r="T155" s="8"/>
      <c r="U155" s="8"/>
      <c r="V155" s="8"/>
      <c r="W155" s="10"/>
      <c r="X155" s="10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</row>
    <row r="156" spans="1:50" s="3" customFormat="1" ht="14.1" customHeight="1">
      <c r="A156" s="83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10"/>
      <c r="M156" s="10"/>
      <c r="N156" s="10"/>
      <c r="O156" s="10"/>
      <c r="P156" s="8"/>
      <c r="Q156" s="8"/>
      <c r="R156" s="8"/>
      <c r="S156" s="8"/>
      <c r="T156" s="8"/>
      <c r="U156" s="8"/>
      <c r="V156" s="8"/>
      <c r="W156" s="10"/>
      <c r="X156" s="10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</row>
    <row r="157" spans="1:50" s="3" customFormat="1" ht="14.1" customHeight="1">
      <c r="A157" s="83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10"/>
      <c r="M157" s="10"/>
      <c r="N157" s="10"/>
      <c r="O157" s="10"/>
      <c r="P157" s="8"/>
      <c r="Q157" s="8"/>
      <c r="R157" s="8"/>
      <c r="S157" s="8"/>
      <c r="T157" s="8"/>
      <c r="U157" s="8"/>
      <c r="V157" s="8"/>
      <c r="W157" s="10"/>
      <c r="X157" s="10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</row>
    <row r="158" spans="1:50" s="3" customFormat="1" ht="14.1" customHeight="1">
      <c r="A158" s="83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10"/>
      <c r="M158" s="10"/>
      <c r="N158" s="10"/>
      <c r="O158" s="10"/>
      <c r="P158" s="8"/>
      <c r="Q158" s="8"/>
      <c r="R158" s="8"/>
      <c r="S158" s="8"/>
      <c r="T158" s="8"/>
      <c r="U158" s="8"/>
      <c r="V158" s="8"/>
      <c r="W158" s="10"/>
      <c r="X158" s="10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</row>
    <row r="159" spans="1:50" s="3" customFormat="1" ht="14.1" customHeight="1">
      <c r="A159" s="83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10"/>
      <c r="M159" s="10"/>
      <c r="N159" s="10"/>
      <c r="O159" s="10"/>
      <c r="P159" s="8"/>
      <c r="Q159" s="8"/>
      <c r="R159" s="8"/>
      <c r="S159" s="8"/>
      <c r="T159" s="8"/>
      <c r="U159" s="8"/>
      <c r="V159" s="8"/>
      <c r="W159" s="10"/>
      <c r="X159" s="10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</row>
    <row r="160" spans="1:50" s="3" customFormat="1" ht="14.1" customHeight="1">
      <c r="A160" s="83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10"/>
      <c r="M160" s="10"/>
      <c r="N160" s="10"/>
      <c r="O160" s="10"/>
      <c r="P160" s="8"/>
      <c r="Q160" s="8"/>
      <c r="R160" s="8"/>
      <c r="S160" s="8"/>
      <c r="T160" s="8"/>
      <c r="U160" s="8"/>
      <c r="V160" s="8"/>
      <c r="W160" s="10"/>
      <c r="X160" s="10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</row>
    <row r="161" spans="1:50" s="3" customFormat="1" ht="14.1" customHeight="1">
      <c r="A161" s="83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10"/>
      <c r="M161" s="10"/>
      <c r="N161" s="10"/>
      <c r="O161" s="10"/>
      <c r="P161" s="8"/>
      <c r="Q161" s="8"/>
      <c r="R161" s="8"/>
      <c r="S161" s="8"/>
      <c r="T161" s="8"/>
      <c r="U161" s="8"/>
      <c r="V161" s="8"/>
      <c r="W161" s="10"/>
      <c r="X161" s="10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</row>
    <row r="162" spans="1:50" s="3" customFormat="1" ht="14.1" customHeight="1">
      <c r="A162" s="83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10"/>
      <c r="M162" s="10"/>
      <c r="N162" s="10"/>
      <c r="O162" s="10"/>
      <c r="P162" s="8"/>
      <c r="Q162" s="8"/>
      <c r="R162" s="8"/>
      <c r="S162" s="8"/>
      <c r="T162" s="8"/>
      <c r="U162" s="8"/>
      <c r="V162" s="8"/>
      <c r="W162" s="10"/>
      <c r="X162" s="10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</row>
    <row r="163" spans="1:50" s="3" customFormat="1" ht="14.1" customHeight="1">
      <c r="A163" s="83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10"/>
      <c r="M163" s="10"/>
      <c r="N163" s="10"/>
      <c r="O163" s="10"/>
      <c r="P163" s="8"/>
      <c r="Q163" s="8"/>
      <c r="R163" s="8"/>
      <c r="S163" s="8"/>
      <c r="T163" s="8"/>
      <c r="U163" s="8"/>
      <c r="V163" s="8"/>
      <c r="W163" s="10"/>
      <c r="X163" s="10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</row>
    <row r="164" spans="1:50" s="3" customFormat="1" ht="14.1" customHeight="1">
      <c r="A164" s="83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10"/>
      <c r="M164" s="10"/>
      <c r="N164" s="10"/>
      <c r="O164" s="10"/>
      <c r="P164" s="8"/>
      <c r="Q164" s="8"/>
      <c r="R164" s="8"/>
      <c r="S164" s="8"/>
      <c r="T164" s="8"/>
      <c r="U164" s="8"/>
      <c r="V164" s="8"/>
      <c r="W164" s="10"/>
      <c r="X164" s="10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</row>
    <row r="165" spans="1:50" s="3" customFormat="1" ht="14.1" customHeight="1">
      <c r="A165" s="83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10"/>
      <c r="M165" s="10"/>
      <c r="N165" s="10"/>
      <c r="O165" s="10"/>
      <c r="P165" s="8"/>
      <c r="Q165" s="8"/>
      <c r="R165" s="8"/>
      <c r="S165" s="8"/>
      <c r="T165" s="8"/>
      <c r="U165" s="8"/>
      <c r="V165" s="8"/>
      <c r="W165" s="10"/>
      <c r="X165" s="10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</row>
    <row r="166" spans="1:50" s="3" customFormat="1" ht="14.1" customHeight="1">
      <c r="A166" s="83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10"/>
      <c r="M166" s="10"/>
      <c r="N166" s="10"/>
      <c r="O166" s="10"/>
      <c r="P166" s="8"/>
      <c r="Q166" s="8"/>
      <c r="R166" s="8"/>
      <c r="S166" s="8"/>
      <c r="T166" s="8"/>
      <c r="U166" s="8"/>
      <c r="V166" s="8"/>
      <c r="W166" s="10"/>
      <c r="X166" s="10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</row>
    <row r="167" spans="1:50" s="3" customFormat="1" ht="14.1" customHeight="1">
      <c r="A167" s="83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10"/>
      <c r="M167" s="10"/>
      <c r="N167" s="10"/>
      <c r="O167" s="10"/>
      <c r="P167" s="8"/>
      <c r="Q167" s="8"/>
      <c r="R167" s="8"/>
      <c r="S167" s="8"/>
      <c r="T167" s="8"/>
      <c r="U167" s="8"/>
      <c r="V167" s="8"/>
      <c r="W167" s="10"/>
      <c r="X167" s="10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</row>
    <row r="168" spans="1:50" s="3" customFormat="1" ht="14.1" customHeight="1">
      <c r="A168" s="83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10"/>
      <c r="M168" s="10"/>
      <c r="N168" s="10"/>
      <c r="O168" s="10"/>
      <c r="P168" s="8"/>
      <c r="Q168" s="8"/>
      <c r="R168" s="8"/>
      <c r="S168" s="8"/>
      <c r="T168" s="8"/>
      <c r="U168" s="8"/>
      <c r="V168" s="8"/>
      <c r="W168" s="10"/>
      <c r="X168" s="10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</row>
    <row r="169" spans="1:50" s="3" customFormat="1" ht="14.1" customHeight="1">
      <c r="A169" s="83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10"/>
      <c r="M169" s="10"/>
      <c r="N169" s="10"/>
      <c r="O169" s="10"/>
      <c r="P169" s="8"/>
      <c r="Q169" s="8"/>
      <c r="R169" s="8"/>
      <c r="S169" s="8"/>
      <c r="T169" s="8"/>
      <c r="U169" s="8"/>
      <c r="V169" s="8"/>
      <c r="W169" s="10"/>
      <c r="X169" s="10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</row>
    <row r="170" spans="1:50" s="3" customFormat="1" ht="14.1" customHeight="1">
      <c r="A170" s="83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10"/>
      <c r="M170" s="10"/>
      <c r="N170" s="10"/>
      <c r="O170" s="10"/>
      <c r="P170" s="8"/>
      <c r="Q170" s="8"/>
      <c r="R170" s="8"/>
      <c r="S170" s="8"/>
      <c r="T170" s="8"/>
      <c r="U170" s="8"/>
      <c r="V170" s="8"/>
      <c r="W170" s="10"/>
      <c r="X170" s="10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</row>
    <row r="171" spans="1:50" s="3" customFormat="1" ht="14.1" customHeight="1">
      <c r="A171" s="83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10"/>
      <c r="M171" s="10"/>
      <c r="N171" s="10"/>
      <c r="O171" s="10"/>
      <c r="P171" s="8"/>
      <c r="Q171" s="8"/>
      <c r="R171" s="8"/>
      <c r="S171" s="8"/>
      <c r="T171" s="8"/>
      <c r="U171" s="8"/>
      <c r="V171" s="8"/>
      <c r="W171" s="10"/>
      <c r="X171" s="10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</row>
    <row r="172" spans="1:50" s="3" customFormat="1" ht="14.1" customHeight="1">
      <c r="A172" s="83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10"/>
      <c r="M172" s="10"/>
      <c r="N172" s="10"/>
      <c r="O172" s="10"/>
      <c r="P172" s="8"/>
      <c r="Q172" s="8"/>
      <c r="R172" s="8"/>
      <c r="S172" s="8"/>
      <c r="T172" s="8"/>
      <c r="U172" s="8"/>
      <c r="V172" s="8"/>
      <c r="W172" s="10"/>
      <c r="X172" s="10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</row>
    <row r="173" spans="1:50" s="3" customFormat="1" ht="14.1" customHeight="1">
      <c r="A173" s="83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10"/>
      <c r="M173" s="10"/>
      <c r="N173" s="10"/>
      <c r="O173" s="10"/>
      <c r="P173" s="8"/>
      <c r="Q173" s="8"/>
      <c r="R173" s="8"/>
      <c r="S173" s="8"/>
      <c r="T173" s="8"/>
      <c r="U173" s="8"/>
      <c r="V173" s="8"/>
      <c r="W173" s="10"/>
      <c r="X173" s="10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</row>
    <row r="174" spans="1:50" s="3" customFormat="1" ht="14.1" customHeight="1">
      <c r="A174" s="83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10"/>
      <c r="M174" s="10"/>
      <c r="N174" s="10"/>
      <c r="O174" s="10"/>
      <c r="P174" s="8"/>
      <c r="Q174" s="8"/>
      <c r="R174" s="8"/>
      <c r="S174" s="8"/>
      <c r="T174" s="8"/>
      <c r="U174" s="8"/>
      <c r="V174" s="8"/>
      <c r="W174" s="10"/>
      <c r="X174" s="10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</row>
    <row r="175" spans="1:50" s="3" customFormat="1" ht="14.1" customHeight="1">
      <c r="A175" s="83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10"/>
      <c r="M175" s="10"/>
      <c r="N175" s="10"/>
      <c r="O175" s="10"/>
      <c r="P175" s="8"/>
      <c r="Q175" s="8"/>
      <c r="R175" s="8"/>
      <c r="S175" s="8"/>
      <c r="T175" s="8"/>
      <c r="U175" s="8"/>
      <c r="V175" s="8"/>
      <c r="W175" s="10"/>
      <c r="X175" s="10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</row>
    <row r="176" spans="1:50" s="3" customFormat="1" ht="14.1" customHeight="1">
      <c r="A176" s="83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10"/>
      <c r="M176" s="10"/>
      <c r="N176" s="10"/>
      <c r="O176" s="10"/>
      <c r="P176" s="8"/>
      <c r="Q176" s="8"/>
      <c r="R176" s="8"/>
      <c r="S176" s="8"/>
      <c r="T176" s="8"/>
      <c r="U176" s="8"/>
      <c r="V176" s="8"/>
      <c r="W176" s="10"/>
      <c r="X176" s="10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</row>
    <row r="177" spans="1:50" s="3" customFormat="1" ht="14.1" customHeight="1">
      <c r="A177" s="83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10"/>
      <c r="M177" s="10"/>
      <c r="N177" s="10"/>
      <c r="O177" s="10"/>
      <c r="P177" s="8"/>
      <c r="Q177" s="8"/>
      <c r="R177" s="8"/>
      <c r="S177" s="8"/>
      <c r="T177" s="8"/>
      <c r="U177" s="8"/>
      <c r="V177" s="8"/>
      <c r="W177" s="10"/>
      <c r="X177" s="10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</row>
    <row r="178" spans="1:50" s="3" customFormat="1" ht="13.5" customHeight="1">
      <c r="A178" s="83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10"/>
      <c r="M178" s="10"/>
      <c r="N178" s="10"/>
      <c r="O178" s="10"/>
      <c r="P178" s="8"/>
      <c r="Q178" s="8"/>
      <c r="R178" s="8"/>
      <c r="S178" s="8"/>
      <c r="T178" s="8"/>
      <c r="U178" s="8"/>
      <c r="V178" s="8"/>
      <c r="W178" s="10"/>
      <c r="X178" s="10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</row>
    <row r="179" spans="1:50" s="3" customFormat="1" ht="14.1" customHeight="1">
      <c r="A179" s="83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10"/>
      <c r="M179" s="10"/>
      <c r="N179" s="10"/>
      <c r="O179" s="10"/>
      <c r="P179" s="8"/>
      <c r="Q179" s="8"/>
      <c r="R179" s="8"/>
      <c r="S179" s="8"/>
      <c r="T179" s="8"/>
      <c r="U179" s="8"/>
      <c r="V179" s="8"/>
      <c r="W179" s="10"/>
      <c r="X179" s="10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</row>
    <row r="180" spans="1:50" s="3" customFormat="1" ht="14.1" customHeight="1">
      <c r="A180" s="83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10"/>
      <c r="M180" s="10"/>
      <c r="N180" s="10"/>
      <c r="O180" s="10"/>
      <c r="P180" s="8"/>
      <c r="Q180" s="8"/>
      <c r="R180" s="8"/>
      <c r="S180" s="8"/>
      <c r="T180" s="8"/>
      <c r="U180" s="8"/>
      <c r="V180" s="8"/>
      <c r="W180" s="10"/>
      <c r="X180" s="10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</row>
    <row r="181" spans="1:50" s="3" customFormat="1" ht="14.1" customHeight="1">
      <c r="A181" s="83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10"/>
      <c r="M181" s="10"/>
      <c r="N181" s="10"/>
      <c r="O181" s="10"/>
      <c r="P181" s="8"/>
      <c r="Q181" s="8"/>
      <c r="R181" s="8"/>
      <c r="S181" s="8"/>
      <c r="T181" s="8"/>
      <c r="U181" s="8"/>
      <c r="V181" s="8"/>
      <c r="W181" s="10"/>
      <c r="X181" s="10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</row>
    <row r="182" spans="1:50" s="3" customFormat="1" ht="14.1" customHeight="1">
      <c r="A182" s="83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10"/>
      <c r="M182" s="10"/>
      <c r="N182" s="10"/>
      <c r="O182" s="10"/>
      <c r="P182" s="8"/>
      <c r="Q182" s="8"/>
      <c r="R182" s="8"/>
      <c r="S182" s="8"/>
      <c r="T182" s="8"/>
      <c r="U182" s="8"/>
      <c r="V182" s="8"/>
      <c r="W182" s="10"/>
      <c r="X182" s="10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</row>
    <row r="183" spans="1:50" s="3" customFormat="1" ht="14.1" customHeight="1">
      <c r="A183" s="83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10"/>
      <c r="M183" s="10"/>
      <c r="N183" s="10"/>
      <c r="O183" s="10"/>
      <c r="P183" s="8"/>
      <c r="Q183" s="8"/>
      <c r="R183" s="8"/>
      <c r="S183" s="8"/>
      <c r="T183" s="8"/>
      <c r="U183" s="8"/>
      <c r="V183" s="8"/>
      <c r="W183" s="10"/>
      <c r="X183" s="10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</row>
    <row r="184" spans="1:50" s="3" customFormat="1" ht="14.1" customHeight="1">
      <c r="A184" s="83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10"/>
      <c r="M184" s="10"/>
      <c r="N184" s="10"/>
      <c r="O184" s="10"/>
      <c r="P184" s="8"/>
      <c r="Q184" s="8"/>
      <c r="R184" s="8"/>
      <c r="S184" s="8"/>
      <c r="T184" s="8"/>
      <c r="U184" s="8"/>
      <c r="V184" s="8"/>
      <c r="W184" s="10"/>
      <c r="X184" s="10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</row>
    <row r="185" spans="1:50" s="3" customFormat="1" ht="14.1" customHeight="1">
      <c r="A185" s="83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10"/>
      <c r="M185" s="10"/>
      <c r="N185" s="10"/>
      <c r="O185" s="10"/>
      <c r="P185" s="8"/>
      <c r="Q185" s="8"/>
      <c r="R185" s="8"/>
      <c r="S185" s="8"/>
      <c r="T185" s="8"/>
      <c r="U185" s="8"/>
      <c r="V185" s="8"/>
      <c r="W185" s="10"/>
      <c r="X185" s="10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</row>
    <row r="186" spans="1:50" s="3" customFormat="1" ht="14.1" customHeight="1">
      <c r="A186" s="83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10"/>
      <c r="M186" s="10"/>
      <c r="N186" s="10"/>
      <c r="O186" s="10"/>
      <c r="P186" s="8"/>
      <c r="Q186" s="8"/>
      <c r="R186" s="8"/>
      <c r="S186" s="8"/>
      <c r="T186" s="8"/>
      <c r="U186" s="8"/>
      <c r="V186" s="8"/>
      <c r="W186" s="10"/>
      <c r="X186" s="10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</row>
    <row r="187" spans="1:50" s="3" customFormat="1" ht="14.1" customHeight="1">
      <c r="A187" s="83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10"/>
      <c r="M187" s="10"/>
      <c r="N187" s="10"/>
      <c r="O187" s="10"/>
      <c r="P187" s="8"/>
      <c r="Q187" s="8"/>
      <c r="R187" s="8"/>
      <c r="S187" s="8"/>
      <c r="T187" s="8"/>
      <c r="U187" s="8"/>
      <c r="V187" s="8"/>
      <c r="W187" s="10"/>
      <c r="X187" s="10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</row>
    <row r="188" spans="1:50" s="3" customFormat="1" ht="14.1" customHeight="1">
      <c r="A188" s="83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10"/>
      <c r="M188" s="10"/>
      <c r="N188" s="10"/>
      <c r="O188" s="10"/>
      <c r="P188" s="8"/>
      <c r="Q188" s="8"/>
      <c r="R188" s="8"/>
      <c r="S188" s="8"/>
      <c r="T188" s="8"/>
      <c r="U188" s="8"/>
      <c r="V188" s="8"/>
      <c r="W188" s="10"/>
      <c r="X188" s="10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</row>
    <row r="189" spans="1:50" s="3" customFormat="1" ht="14.1" customHeight="1">
      <c r="A189" s="83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10"/>
      <c r="M189" s="10"/>
      <c r="N189" s="10"/>
      <c r="O189" s="10"/>
      <c r="P189" s="8"/>
      <c r="Q189" s="8"/>
      <c r="R189" s="8"/>
      <c r="S189" s="8"/>
      <c r="T189" s="8"/>
      <c r="U189" s="8"/>
      <c r="V189" s="8"/>
      <c r="W189" s="10"/>
      <c r="X189" s="10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</row>
    <row r="190" spans="1:50" s="3" customFormat="1" ht="14.1" customHeight="1">
      <c r="A190" s="83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10"/>
      <c r="M190" s="10"/>
      <c r="N190" s="10"/>
      <c r="O190" s="10"/>
      <c r="P190" s="8"/>
      <c r="Q190" s="8"/>
      <c r="R190" s="8"/>
      <c r="S190" s="8"/>
      <c r="T190" s="8"/>
      <c r="U190" s="8"/>
      <c r="V190" s="8"/>
      <c r="W190" s="10"/>
      <c r="X190" s="10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</row>
    <row r="191" spans="1:50" s="3" customFormat="1" ht="14.1" customHeight="1">
      <c r="A191" s="83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10"/>
      <c r="M191" s="10"/>
      <c r="N191" s="10"/>
      <c r="O191" s="10"/>
      <c r="P191" s="8"/>
      <c r="Q191" s="8"/>
      <c r="R191" s="8"/>
      <c r="S191" s="8"/>
      <c r="T191" s="8"/>
      <c r="U191" s="8"/>
      <c r="V191" s="8"/>
      <c r="W191" s="10"/>
      <c r="X191" s="10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</row>
    <row r="192" spans="1:50" s="3" customFormat="1" ht="14.1" customHeight="1">
      <c r="A192" s="83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10"/>
      <c r="M192" s="10"/>
      <c r="N192" s="10"/>
      <c r="O192" s="10"/>
      <c r="P192" s="8"/>
      <c r="Q192" s="8"/>
      <c r="R192" s="8"/>
      <c r="S192" s="8"/>
      <c r="T192" s="8"/>
      <c r="U192" s="8"/>
      <c r="V192" s="8"/>
      <c r="W192" s="10"/>
      <c r="X192" s="10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</row>
    <row r="193" spans="1:50" s="3" customFormat="1" ht="14.1" customHeight="1">
      <c r="A193" s="83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10"/>
      <c r="M193" s="10"/>
      <c r="N193" s="10"/>
      <c r="O193" s="10"/>
      <c r="P193" s="8"/>
      <c r="Q193" s="8"/>
      <c r="R193" s="8"/>
      <c r="S193" s="8"/>
      <c r="T193" s="8"/>
      <c r="U193" s="8"/>
      <c r="V193" s="8"/>
      <c r="W193" s="10"/>
      <c r="X193" s="10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</row>
    <row r="194" spans="1:50" s="3" customFormat="1" ht="14.1" customHeight="1">
      <c r="A194" s="83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10"/>
      <c r="M194" s="10"/>
      <c r="N194" s="10"/>
      <c r="O194" s="10"/>
      <c r="P194" s="8"/>
      <c r="Q194" s="8"/>
      <c r="R194" s="8"/>
      <c r="S194" s="8"/>
      <c r="T194" s="8"/>
      <c r="U194" s="8"/>
      <c r="V194" s="8"/>
      <c r="W194" s="10"/>
      <c r="X194" s="10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</row>
    <row r="195" spans="1:50" s="3" customFormat="1" ht="14.1" customHeight="1">
      <c r="A195" s="83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10"/>
      <c r="M195" s="10"/>
      <c r="N195" s="10"/>
      <c r="O195" s="10"/>
      <c r="P195" s="8"/>
      <c r="Q195" s="8"/>
      <c r="R195" s="8"/>
      <c r="S195" s="8"/>
      <c r="T195" s="8"/>
      <c r="U195" s="8"/>
      <c r="V195" s="8"/>
      <c r="W195" s="10"/>
      <c r="X195" s="10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</row>
    <row r="196" spans="1:50" s="3" customFormat="1" ht="14.1" customHeight="1">
      <c r="A196" s="83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10"/>
      <c r="M196" s="10"/>
      <c r="N196" s="10"/>
      <c r="O196" s="10"/>
      <c r="P196" s="8"/>
      <c r="Q196" s="8"/>
      <c r="R196" s="8"/>
      <c r="S196" s="8"/>
      <c r="T196" s="8"/>
      <c r="U196" s="8"/>
      <c r="V196" s="8"/>
      <c r="W196" s="10"/>
      <c r="X196" s="10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</row>
    <row r="197" spans="1:50" s="3" customFormat="1" ht="14.1" customHeight="1">
      <c r="A197" s="83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10"/>
      <c r="M197" s="10"/>
      <c r="N197" s="10"/>
      <c r="O197" s="10"/>
      <c r="P197" s="8"/>
      <c r="Q197" s="8"/>
      <c r="R197" s="8"/>
      <c r="S197" s="8"/>
      <c r="T197" s="8"/>
      <c r="U197" s="8"/>
      <c r="V197" s="8"/>
      <c r="W197" s="10"/>
      <c r="X197" s="10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</row>
    <row r="198" spans="1:50" s="3" customFormat="1" ht="14.1" customHeight="1">
      <c r="A198" s="83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10"/>
      <c r="M198" s="10"/>
      <c r="N198" s="10"/>
      <c r="O198" s="10"/>
      <c r="P198" s="8"/>
      <c r="Q198" s="8"/>
      <c r="R198" s="8"/>
      <c r="S198" s="8"/>
      <c r="T198" s="8"/>
      <c r="U198" s="8"/>
      <c r="V198" s="8"/>
      <c r="W198" s="10"/>
      <c r="X198" s="10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</row>
    <row r="199" spans="1:50" s="3" customFormat="1" ht="14.1" customHeight="1">
      <c r="A199" s="83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10"/>
      <c r="M199" s="10"/>
      <c r="N199" s="10"/>
      <c r="O199" s="10"/>
      <c r="P199" s="8"/>
      <c r="Q199" s="8"/>
      <c r="R199" s="8"/>
      <c r="S199" s="8"/>
      <c r="T199" s="8"/>
      <c r="U199" s="8"/>
      <c r="V199" s="8"/>
      <c r="W199" s="10"/>
      <c r="X199" s="10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</row>
    <row r="200" spans="1:50" s="3" customFormat="1" ht="14.1" customHeight="1">
      <c r="A200" s="83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10"/>
      <c r="M200" s="10"/>
      <c r="N200" s="10"/>
      <c r="O200" s="10"/>
      <c r="P200" s="8"/>
      <c r="Q200" s="8"/>
      <c r="R200" s="8"/>
      <c r="S200" s="8"/>
      <c r="T200" s="8"/>
      <c r="U200" s="8"/>
      <c r="V200" s="8"/>
      <c r="W200" s="10"/>
      <c r="X200" s="10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</row>
    <row r="201" spans="1:50" s="3" customFormat="1" ht="14.1" customHeight="1">
      <c r="A201" s="83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10"/>
      <c r="M201" s="10"/>
      <c r="N201" s="10"/>
      <c r="O201" s="10"/>
      <c r="P201" s="8"/>
      <c r="Q201" s="8"/>
      <c r="R201" s="8"/>
      <c r="S201" s="8"/>
      <c r="T201" s="8"/>
      <c r="U201" s="8"/>
      <c r="V201" s="8"/>
      <c r="W201" s="10"/>
      <c r="X201" s="10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</row>
    <row r="202" spans="1:50" s="3" customFormat="1" ht="14.1" customHeight="1">
      <c r="A202" s="83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10"/>
      <c r="M202" s="10"/>
      <c r="N202" s="10"/>
      <c r="O202" s="10"/>
      <c r="P202" s="8"/>
      <c r="Q202" s="8"/>
      <c r="R202" s="8"/>
      <c r="S202" s="8"/>
      <c r="T202" s="8"/>
      <c r="U202" s="8"/>
      <c r="V202" s="8"/>
      <c r="W202" s="10"/>
      <c r="X202" s="10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</row>
    <row r="203" spans="1:50" s="3" customFormat="1" ht="14.1" customHeight="1">
      <c r="A203" s="83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10"/>
      <c r="M203" s="10"/>
      <c r="N203" s="10"/>
      <c r="O203" s="10"/>
      <c r="P203" s="8"/>
      <c r="Q203" s="8"/>
      <c r="R203" s="8"/>
      <c r="S203" s="8"/>
      <c r="T203" s="8"/>
      <c r="U203" s="8"/>
      <c r="V203" s="8"/>
      <c r="W203" s="10"/>
      <c r="X203" s="10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</row>
    <row r="204" spans="1:50" s="3" customFormat="1" ht="14.1" customHeight="1">
      <c r="A204" s="83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10"/>
      <c r="M204" s="10"/>
      <c r="N204" s="10"/>
      <c r="O204" s="10"/>
      <c r="P204" s="8"/>
      <c r="Q204" s="8"/>
      <c r="R204" s="8"/>
      <c r="S204" s="8"/>
      <c r="T204" s="8"/>
      <c r="U204" s="8"/>
      <c r="V204" s="8"/>
      <c r="W204" s="10"/>
      <c r="X204" s="10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</row>
    <row r="205" spans="1:50" s="3" customFormat="1" ht="14.1" customHeight="1">
      <c r="A205" s="83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10"/>
      <c r="M205" s="10"/>
      <c r="N205" s="10"/>
      <c r="O205" s="10"/>
      <c r="P205" s="8"/>
      <c r="Q205" s="8"/>
      <c r="R205" s="8"/>
      <c r="S205" s="8"/>
      <c r="T205" s="8"/>
      <c r="U205" s="8"/>
      <c r="V205" s="8"/>
      <c r="W205" s="10"/>
      <c r="X205" s="10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</row>
    <row r="206" spans="1:50" s="3" customFormat="1" ht="14.1" customHeight="1">
      <c r="A206" s="83"/>
      <c r="B206" s="26"/>
      <c r="C206" s="8"/>
      <c r="D206" s="8"/>
      <c r="E206" s="8"/>
      <c r="F206" s="8"/>
      <c r="G206" s="8"/>
      <c r="H206" s="8"/>
      <c r="I206" s="8"/>
      <c r="J206" s="8"/>
      <c r="K206" s="8"/>
      <c r="L206" s="10"/>
      <c r="M206" s="10"/>
      <c r="N206" s="10"/>
      <c r="O206" s="10"/>
      <c r="P206" s="8"/>
      <c r="Q206" s="8"/>
      <c r="R206" s="8"/>
      <c r="S206" s="8"/>
      <c r="T206" s="8"/>
      <c r="U206" s="8"/>
      <c r="V206" s="8"/>
      <c r="W206" s="10"/>
      <c r="X206" s="10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</row>
    <row r="207" spans="1:50" s="3" customFormat="1" ht="14.1" customHeight="1">
      <c r="A207" s="83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10"/>
      <c r="M207" s="10"/>
      <c r="N207" s="10"/>
      <c r="O207" s="10"/>
      <c r="P207" s="8"/>
      <c r="Q207" s="8"/>
      <c r="R207" s="8"/>
      <c r="S207" s="8"/>
      <c r="T207" s="8"/>
      <c r="U207" s="8"/>
      <c r="V207" s="8"/>
      <c r="W207" s="10"/>
      <c r="X207" s="10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</row>
    <row r="208" spans="1:50" s="3" customFormat="1" ht="14.1" customHeight="1">
      <c r="A208" s="83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10"/>
      <c r="M208" s="10"/>
      <c r="N208" s="10"/>
      <c r="O208" s="10"/>
      <c r="P208" s="8"/>
      <c r="Q208" s="8"/>
      <c r="R208" s="8"/>
      <c r="S208" s="8"/>
      <c r="T208" s="8"/>
      <c r="U208" s="8"/>
      <c r="V208" s="8"/>
      <c r="W208" s="10"/>
      <c r="X208" s="10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</row>
    <row r="209" spans="1:50" s="3" customFormat="1" ht="14.1" customHeight="1">
      <c r="A209" s="83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10"/>
      <c r="M209" s="10"/>
      <c r="N209" s="10"/>
      <c r="O209" s="10"/>
      <c r="P209" s="8"/>
      <c r="Q209" s="8"/>
      <c r="R209" s="8"/>
      <c r="S209" s="8"/>
      <c r="T209" s="8"/>
      <c r="U209" s="8"/>
      <c r="V209" s="8"/>
      <c r="W209" s="10"/>
      <c r="X209" s="10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</row>
    <row r="210" spans="1:50" s="3" customFormat="1" ht="14.1" customHeight="1">
      <c r="A210" s="83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10"/>
      <c r="M210" s="10"/>
      <c r="N210" s="10"/>
      <c r="O210" s="10"/>
      <c r="P210" s="8"/>
      <c r="Q210" s="8"/>
      <c r="R210" s="8"/>
      <c r="S210" s="8"/>
      <c r="T210" s="8"/>
      <c r="U210" s="8"/>
      <c r="V210" s="8"/>
      <c r="W210" s="10"/>
      <c r="X210" s="10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</row>
    <row r="211" spans="1:50" s="3" customFormat="1" ht="14.1" customHeight="1">
      <c r="A211" s="83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10"/>
      <c r="M211" s="10"/>
      <c r="N211" s="10"/>
      <c r="O211" s="10"/>
      <c r="P211" s="8"/>
      <c r="Q211" s="8"/>
      <c r="R211" s="8"/>
      <c r="S211" s="8"/>
      <c r="T211" s="8"/>
      <c r="U211" s="8"/>
      <c r="V211" s="8"/>
      <c r="W211" s="10"/>
      <c r="X211" s="10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</row>
    <row r="212" spans="1:50" s="3" customFormat="1" ht="14.1" customHeight="1">
      <c r="A212" s="83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10"/>
      <c r="M212" s="10"/>
      <c r="N212" s="10"/>
      <c r="O212" s="10"/>
      <c r="P212" s="8"/>
      <c r="Q212" s="8"/>
      <c r="R212" s="8"/>
      <c r="S212" s="8"/>
      <c r="T212" s="8"/>
      <c r="U212" s="8"/>
      <c r="V212" s="8"/>
      <c r="W212" s="10"/>
      <c r="X212" s="10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</row>
    <row r="213" spans="1:50" s="3" customFormat="1" ht="14.1" customHeight="1">
      <c r="A213" s="83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10"/>
      <c r="M213" s="10"/>
      <c r="N213" s="10"/>
      <c r="O213" s="10"/>
      <c r="P213" s="8"/>
      <c r="Q213" s="8"/>
      <c r="R213" s="8"/>
      <c r="S213" s="8"/>
      <c r="T213" s="8"/>
      <c r="U213" s="8"/>
      <c r="V213" s="8"/>
      <c r="W213" s="10"/>
      <c r="X213" s="10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</row>
    <row r="214" spans="1:50" s="3" customFormat="1" ht="14.1" customHeight="1">
      <c r="A214" s="83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10"/>
      <c r="M214" s="10"/>
      <c r="N214" s="10"/>
      <c r="O214" s="10"/>
      <c r="P214" s="8"/>
      <c r="Q214" s="8"/>
      <c r="R214" s="8"/>
      <c r="S214" s="8"/>
      <c r="T214" s="8"/>
      <c r="U214" s="8"/>
      <c r="V214" s="8"/>
      <c r="W214" s="10"/>
      <c r="X214" s="10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</row>
    <row r="215" spans="1:50" s="3" customFormat="1" ht="14.1" customHeight="1">
      <c r="A215" s="83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10"/>
      <c r="M215" s="10"/>
      <c r="N215" s="10"/>
      <c r="O215" s="10"/>
      <c r="P215" s="8"/>
      <c r="Q215" s="8"/>
      <c r="R215" s="8"/>
      <c r="S215" s="8"/>
      <c r="T215" s="8"/>
      <c r="U215" s="8"/>
      <c r="V215" s="8"/>
      <c r="W215" s="10"/>
      <c r="X215" s="10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</row>
    <row r="216" spans="1:50" s="3" customFormat="1" ht="14.1" customHeight="1">
      <c r="A216" s="83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10"/>
      <c r="M216" s="10"/>
      <c r="N216" s="10"/>
      <c r="O216" s="10"/>
      <c r="P216" s="8"/>
      <c r="Q216" s="8"/>
      <c r="R216" s="8"/>
      <c r="S216" s="8"/>
      <c r="T216" s="8"/>
      <c r="U216" s="8"/>
      <c r="V216" s="8"/>
      <c r="W216" s="10"/>
      <c r="X216" s="10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</row>
    <row r="217" spans="1:50" s="3" customFormat="1" ht="14.1" customHeight="1">
      <c r="A217" s="83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10"/>
      <c r="M217" s="10"/>
      <c r="N217" s="10"/>
      <c r="O217" s="10"/>
      <c r="P217" s="8"/>
      <c r="Q217" s="8"/>
      <c r="R217" s="8"/>
      <c r="S217" s="8"/>
      <c r="T217" s="8"/>
      <c r="U217" s="8"/>
      <c r="V217" s="8"/>
      <c r="W217" s="10"/>
      <c r="X217" s="10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</row>
    <row r="218" spans="1:50" s="3" customFormat="1" ht="14.1" customHeight="1">
      <c r="A218" s="83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10"/>
      <c r="M218" s="10"/>
      <c r="N218" s="10"/>
      <c r="O218" s="10"/>
      <c r="P218" s="8"/>
      <c r="Q218" s="8"/>
      <c r="R218" s="8"/>
      <c r="S218" s="8"/>
      <c r="T218" s="8"/>
      <c r="U218" s="8"/>
      <c r="V218" s="8"/>
      <c r="W218" s="10"/>
      <c r="X218" s="10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</row>
    <row r="219" spans="1:50" s="3" customFormat="1" ht="14.1" customHeight="1">
      <c r="A219" s="83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10"/>
      <c r="M219" s="10"/>
      <c r="N219" s="10"/>
      <c r="O219" s="10"/>
      <c r="P219" s="8"/>
      <c r="Q219" s="8"/>
      <c r="R219" s="8"/>
      <c r="S219" s="8"/>
      <c r="T219" s="8"/>
      <c r="U219" s="8"/>
      <c r="V219" s="8"/>
      <c r="W219" s="10"/>
      <c r="X219" s="10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</row>
    <row r="220" spans="1:50" s="3" customFormat="1" ht="14.1" customHeight="1">
      <c r="A220" s="83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10"/>
      <c r="M220" s="10"/>
      <c r="N220" s="10"/>
      <c r="O220" s="10"/>
      <c r="P220" s="8"/>
      <c r="Q220" s="8"/>
      <c r="R220" s="8"/>
      <c r="S220" s="8"/>
      <c r="T220" s="8"/>
      <c r="U220" s="8"/>
      <c r="V220" s="8"/>
      <c r="W220" s="10"/>
      <c r="X220" s="10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</row>
    <row r="221" spans="1:50" s="3" customFormat="1" ht="14.1" customHeight="1">
      <c r="A221" s="83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10"/>
      <c r="M221" s="10"/>
      <c r="N221" s="10"/>
      <c r="O221" s="10"/>
      <c r="P221" s="8"/>
      <c r="Q221" s="8"/>
      <c r="R221" s="8"/>
      <c r="S221" s="8"/>
      <c r="T221" s="8"/>
      <c r="U221" s="8"/>
      <c r="V221" s="8"/>
      <c r="W221" s="10"/>
      <c r="X221" s="10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</row>
    <row r="222" spans="1:50" s="3" customFormat="1" ht="14.1" customHeight="1">
      <c r="A222" s="83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10"/>
      <c r="M222" s="10"/>
      <c r="N222" s="10"/>
      <c r="O222" s="10"/>
      <c r="P222" s="8"/>
      <c r="Q222" s="8"/>
      <c r="R222" s="8"/>
      <c r="S222" s="8"/>
      <c r="T222" s="8"/>
      <c r="U222" s="8"/>
      <c r="V222" s="8"/>
      <c r="W222" s="10"/>
      <c r="X222" s="10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</row>
    <row r="223" spans="1:50" s="3" customFormat="1" ht="14.1" customHeight="1">
      <c r="A223" s="83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10"/>
      <c r="M223" s="10"/>
      <c r="N223" s="10"/>
      <c r="O223" s="10"/>
      <c r="P223" s="8"/>
      <c r="Q223" s="8"/>
      <c r="R223" s="8"/>
      <c r="S223" s="8"/>
      <c r="T223" s="8"/>
      <c r="U223" s="8"/>
      <c r="V223" s="8"/>
      <c r="W223" s="10"/>
      <c r="X223" s="10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</row>
    <row r="224" spans="1:50" s="3" customFormat="1" ht="14.1" customHeight="1">
      <c r="A224" s="83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10"/>
      <c r="M224" s="10"/>
      <c r="N224" s="10"/>
      <c r="O224" s="10"/>
      <c r="P224" s="8"/>
      <c r="Q224" s="8"/>
      <c r="R224" s="8"/>
      <c r="S224" s="8"/>
      <c r="T224" s="8"/>
      <c r="U224" s="8"/>
      <c r="V224" s="8"/>
      <c r="W224" s="10"/>
      <c r="X224" s="10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</row>
    <row r="225" spans="1:50" s="3" customFormat="1" ht="14.1" customHeight="1">
      <c r="A225" s="83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10"/>
      <c r="M225" s="10"/>
      <c r="N225" s="10"/>
      <c r="O225" s="10"/>
      <c r="P225" s="8"/>
      <c r="Q225" s="8"/>
      <c r="R225" s="8"/>
      <c r="S225" s="8"/>
      <c r="T225" s="8"/>
      <c r="U225" s="8"/>
      <c r="V225" s="8"/>
      <c r="W225" s="10"/>
      <c r="X225" s="10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</row>
    <row r="226" spans="1:50" s="3" customFormat="1" ht="14.1" customHeight="1">
      <c r="A226" s="83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10"/>
      <c r="M226" s="10"/>
      <c r="N226" s="10"/>
      <c r="O226" s="10"/>
      <c r="P226" s="8"/>
      <c r="Q226" s="8"/>
      <c r="R226" s="8"/>
      <c r="S226" s="8"/>
      <c r="T226" s="8"/>
      <c r="U226" s="8"/>
      <c r="V226" s="8"/>
      <c r="W226" s="10"/>
      <c r="X226" s="10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</row>
    <row r="227" spans="1:50" s="3" customFormat="1" ht="14.1" customHeight="1">
      <c r="A227" s="83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10"/>
      <c r="M227" s="10"/>
      <c r="N227" s="10"/>
      <c r="O227" s="10"/>
      <c r="P227" s="8"/>
      <c r="Q227" s="8"/>
      <c r="R227" s="8"/>
      <c r="S227" s="8"/>
      <c r="T227" s="8"/>
      <c r="U227" s="8"/>
      <c r="V227" s="8"/>
      <c r="W227" s="10"/>
      <c r="X227" s="10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</row>
    <row r="228" spans="1:50" s="3" customFormat="1" ht="14.1" customHeight="1">
      <c r="A228" s="83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10"/>
      <c r="M228" s="10"/>
      <c r="N228" s="10"/>
      <c r="O228" s="10"/>
      <c r="P228" s="8"/>
      <c r="Q228" s="8"/>
      <c r="R228" s="8"/>
      <c r="S228" s="8"/>
      <c r="T228" s="8"/>
      <c r="U228" s="8"/>
      <c r="V228" s="8"/>
      <c r="W228" s="10"/>
      <c r="X228" s="10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</row>
    <row r="229" spans="1:50" s="3" customFormat="1" ht="14.1" customHeight="1">
      <c r="A229" s="83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10"/>
      <c r="M229" s="10"/>
      <c r="N229" s="10"/>
      <c r="O229" s="10"/>
      <c r="P229" s="8"/>
      <c r="Q229" s="8"/>
      <c r="R229" s="8"/>
      <c r="S229" s="8"/>
      <c r="T229" s="8"/>
      <c r="U229" s="8"/>
      <c r="V229" s="8"/>
      <c r="W229" s="10"/>
      <c r="X229" s="10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</row>
    <row r="230" spans="1:50" s="3" customFormat="1" ht="14.1" customHeight="1">
      <c r="A230" s="83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10"/>
      <c r="M230" s="10"/>
      <c r="N230" s="10"/>
      <c r="O230" s="10"/>
      <c r="P230" s="8"/>
      <c r="Q230" s="8"/>
      <c r="R230" s="8"/>
      <c r="S230" s="8"/>
      <c r="T230" s="8"/>
      <c r="U230" s="8"/>
      <c r="V230" s="8"/>
      <c r="W230" s="10"/>
      <c r="X230" s="10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</row>
    <row r="231" spans="1:50" s="3" customFormat="1" ht="14.1" customHeight="1">
      <c r="A231" s="83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10"/>
      <c r="M231" s="10"/>
      <c r="N231" s="10"/>
      <c r="O231" s="10"/>
      <c r="P231" s="8"/>
      <c r="Q231" s="8"/>
      <c r="R231" s="8"/>
      <c r="S231" s="8"/>
      <c r="T231" s="8"/>
      <c r="U231" s="8"/>
      <c r="V231" s="8"/>
      <c r="W231" s="10"/>
      <c r="X231" s="10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</row>
    <row r="232" spans="1:50" s="3" customFormat="1" ht="14.1" customHeight="1">
      <c r="A232" s="83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10"/>
      <c r="M232" s="10"/>
      <c r="N232" s="10"/>
      <c r="O232" s="10"/>
      <c r="P232" s="8"/>
      <c r="Q232" s="8"/>
      <c r="R232" s="8"/>
      <c r="S232" s="8"/>
      <c r="T232" s="8"/>
      <c r="U232" s="8"/>
      <c r="V232" s="8"/>
      <c r="W232" s="10"/>
      <c r="X232" s="10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</row>
    <row r="233" spans="1:50" s="3" customFormat="1" ht="14.1" customHeight="1">
      <c r="A233" s="83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10"/>
      <c r="M233" s="10"/>
      <c r="N233" s="10"/>
      <c r="O233" s="10"/>
      <c r="P233" s="8"/>
      <c r="Q233" s="8"/>
      <c r="R233" s="8"/>
      <c r="S233" s="8"/>
      <c r="T233" s="8"/>
      <c r="U233" s="8"/>
      <c r="V233" s="8"/>
      <c r="W233" s="10"/>
      <c r="X233" s="10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</row>
    <row r="234" spans="1:50" s="3" customFormat="1" ht="14.1" customHeight="1">
      <c r="A234" s="83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10"/>
      <c r="M234" s="10"/>
      <c r="N234" s="10"/>
      <c r="O234" s="10"/>
      <c r="P234" s="8"/>
      <c r="Q234" s="8"/>
      <c r="R234" s="8"/>
      <c r="S234" s="8"/>
      <c r="T234" s="8"/>
      <c r="U234" s="8"/>
      <c r="V234" s="8"/>
      <c r="W234" s="10"/>
      <c r="X234" s="10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</row>
    <row r="235" spans="1:50" s="3" customFormat="1" ht="14.1" customHeight="1">
      <c r="A235" s="83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10"/>
      <c r="M235" s="10"/>
      <c r="N235" s="10"/>
      <c r="O235" s="10"/>
      <c r="P235" s="8"/>
      <c r="Q235" s="8"/>
      <c r="R235" s="8"/>
      <c r="S235" s="8"/>
      <c r="T235" s="8"/>
      <c r="U235" s="8"/>
      <c r="V235" s="8"/>
      <c r="W235" s="10"/>
      <c r="X235" s="10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</row>
    <row r="236" spans="1:50" s="3" customFormat="1" ht="14.1" customHeight="1">
      <c r="A236" s="83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10"/>
      <c r="M236" s="10"/>
      <c r="N236" s="10"/>
      <c r="O236" s="10"/>
      <c r="P236" s="8"/>
      <c r="Q236" s="8"/>
      <c r="R236" s="8"/>
      <c r="S236" s="8"/>
      <c r="T236" s="8"/>
      <c r="U236" s="8"/>
      <c r="V236" s="8"/>
      <c r="W236" s="10"/>
      <c r="X236" s="10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</row>
    <row r="237" spans="1:50" s="3" customFormat="1" ht="14.1" customHeight="1">
      <c r="A237" s="83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10"/>
      <c r="M237" s="10"/>
      <c r="N237" s="10"/>
      <c r="O237" s="10"/>
      <c r="P237" s="8"/>
      <c r="Q237" s="8"/>
      <c r="R237" s="8"/>
      <c r="S237" s="8"/>
      <c r="T237" s="8"/>
      <c r="U237" s="8"/>
      <c r="V237" s="8"/>
      <c r="W237" s="10"/>
      <c r="X237" s="10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</row>
    <row r="238" spans="1:50" s="3" customFormat="1" ht="14.1" customHeight="1">
      <c r="A238" s="83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10"/>
      <c r="M238" s="10"/>
      <c r="N238" s="10"/>
      <c r="O238" s="10"/>
      <c r="P238" s="8"/>
      <c r="Q238" s="8"/>
      <c r="R238" s="8"/>
      <c r="S238" s="8"/>
      <c r="T238" s="8"/>
      <c r="U238" s="8"/>
      <c r="V238" s="8"/>
      <c r="W238" s="10"/>
      <c r="X238" s="10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</row>
    <row r="239" spans="1:50" s="3" customFormat="1" ht="14.1" customHeight="1">
      <c r="A239" s="83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10"/>
      <c r="M239" s="10"/>
      <c r="N239" s="10"/>
      <c r="O239" s="10"/>
      <c r="P239" s="8"/>
      <c r="Q239" s="8"/>
      <c r="R239" s="8"/>
      <c r="S239" s="8"/>
      <c r="T239" s="8"/>
      <c r="U239" s="8"/>
      <c r="V239" s="8"/>
      <c r="W239" s="10"/>
      <c r="X239" s="10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</row>
    <row r="240" spans="1:50" s="3" customFormat="1" ht="14.1" customHeight="1">
      <c r="A240" s="83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10"/>
      <c r="M240" s="10"/>
      <c r="N240" s="10"/>
      <c r="O240" s="10"/>
      <c r="P240" s="8"/>
      <c r="Q240" s="8"/>
      <c r="R240" s="8"/>
      <c r="S240" s="8"/>
      <c r="T240" s="8"/>
      <c r="U240" s="8"/>
      <c r="V240" s="8"/>
      <c r="W240" s="10"/>
      <c r="X240" s="10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</row>
    <row r="241" spans="1:50" s="3" customFormat="1" ht="14.1" customHeight="1">
      <c r="A241" s="83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10"/>
      <c r="M241" s="10"/>
      <c r="N241" s="10"/>
      <c r="O241" s="10"/>
      <c r="P241" s="8"/>
      <c r="Q241" s="8"/>
      <c r="R241" s="8"/>
      <c r="S241" s="8"/>
      <c r="T241" s="8"/>
      <c r="U241" s="8"/>
      <c r="V241" s="8"/>
      <c r="W241" s="10"/>
      <c r="X241" s="10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</row>
    <row r="242" spans="1:50" s="3" customFormat="1" ht="14.1" customHeight="1">
      <c r="A242" s="83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10"/>
      <c r="M242" s="10"/>
      <c r="N242" s="10"/>
      <c r="O242" s="10"/>
      <c r="P242" s="8"/>
      <c r="Q242" s="8"/>
      <c r="R242" s="8"/>
      <c r="S242" s="8"/>
      <c r="T242" s="8"/>
      <c r="U242" s="8"/>
      <c r="V242" s="8"/>
      <c r="W242" s="10"/>
      <c r="X242" s="10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</row>
    <row r="243" spans="1:50" s="3" customFormat="1" ht="14.1" customHeight="1">
      <c r="A243" s="83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10"/>
      <c r="M243" s="10"/>
      <c r="N243" s="10"/>
      <c r="O243" s="10"/>
      <c r="P243" s="8"/>
      <c r="Q243" s="8"/>
      <c r="R243" s="8"/>
      <c r="S243" s="8"/>
      <c r="T243" s="8"/>
      <c r="U243" s="8"/>
      <c r="V243" s="8"/>
      <c r="W243" s="10"/>
      <c r="X243" s="10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</row>
    <row r="244" spans="1:50" s="3" customFormat="1" ht="14.1" customHeight="1">
      <c r="A244" s="83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10"/>
      <c r="M244" s="10"/>
      <c r="N244" s="10"/>
      <c r="O244" s="10"/>
      <c r="P244" s="8"/>
      <c r="Q244" s="8"/>
      <c r="R244" s="8"/>
      <c r="S244" s="8"/>
      <c r="T244" s="8"/>
      <c r="U244" s="8"/>
      <c r="V244" s="8"/>
      <c r="W244" s="10"/>
      <c r="X244" s="10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</row>
    <row r="245" spans="1:50" s="3" customFormat="1" ht="14.1" customHeight="1">
      <c r="A245" s="83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10"/>
      <c r="M245" s="10"/>
      <c r="N245" s="10"/>
      <c r="O245" s="10"/>
      <c r="P245" s="8"/>
      <c r="Q245" s="8"/>
      <c r="R245" s="8"/>
      <c r="S245" s="8"/>
      <c r="T245" s="8"/>
      <c r="U245" s="8"/>
      <c r="V245" s="8"/>
      <c r="W245" s="10"/>
      <c r="X245" s="10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</row>
    <row r="246" spans="1:50" s="3" customFormat="1" ht="14.1" customHeight="1">
      <c r="A246" s="83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10"/>
      <c r="M246" s="10"/>
      <c r="N246" s="10"/>
      <c r="O246" s="10"/>
      <c r="P246" s="8"/>
      <c r="Q246" s="8"/>
      <c r="R246" s="8"/>
      <c r="S246" s="8"/>
      <c r="T246" s="8"/>
      <c r="U246" s="8"/>
      <c r="V246" s="8"/>
      <c r="W246" s="10"/>
      <c r="X246" s="10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</row>
    <row r="247" spans="1:50" s="3" customFormat="1" ht="14.1" customHeight="1">
      <c r="A247" s="83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10"/>
      <c r="M247" s="10"/>
      <c r="N247" s="10"/>
      <c r="O247" s="10"/>
      <c r="P247" s="8"/>
      <c r="Q247" s="8"/>
      <c r="R247" s="8"/>
      <c r="S247" s="8"/>
      <c r="T247" s="8"/>
      <c r="U247" s="8"/>
      <c r="V247" s="8"/>
      <c r="W247" s="10"/>
      <c r="X247" s="10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</row>
    <row r="248" spans="1:50" s="3" customFormat="1" ht="14.1" customHeight="1">
      <c r="A248" s="83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10"/>
      <c r="M248" s="10"/>
      <c r="N248" s="10"/>
      <c r="O248" s="10"/>
      <c r="P248" s="8"/>
      <c r="Q248" s="8"/>
      <c r="R248" s="8"/>
      <c r="S248" s="8"/>
      <c r="T248" s="8"/>
      <c r="U248" s="8"/>
      <c r="V248" s="8"/>
      <c r="W248" s="10"/>
      <c r="X248" s="10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</row>
    <row r="249" spans="1:50" s="3" customFormat="1" ht="14.1" customHeight="1">
      <c r="A249" s="83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10"/>
      <c r="M249" s="10"/>
      <c r="N249" s="10"/>
      <c r="O249" s="10"/>
      <c r="P249" s="8"/>
      <c r="Q249" s="8"/>
      <c r="R249" s="8"/>
      <c r="S249" s="8"/>
      <c r="T249" s="8"/>
      <c r="U249" s="8"/>
      <c r="V249" s="8"/>
      <c r="W249" s="10"/>
      <c r="X249" s="10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</row>
    <row r="250" spans="1:50" s="3" customFormat="1" ht="14.1" customHeight="1">
      <c r="A250" s="83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10"/>
      <c r="M250" s="10"/>
      <c r="N250" s="10"/>
      <c r="O250" s="10"/>
      <c r="P250" s="8"/>
      <c r="Q250" s="8"/>
      <c r="R250" s="8"/>
      <c r="S250" s="8"/>
      <c r="T250" s="8"/>
      <c r="U250" s="8"/>
      <c r="V250" s="8"/>
      <c r="W250" s="10"/>
      <c r="X250" s="10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</row>
    <row r="251" spans="1:50" s="3" customFormat="1" ht="14.1" customHeight="1">
      <c r="A251" s="83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10"/>
      <c r="M251" s="10"/>
      <c r="N251" s="10"/>
      <c r="O251" s="10"/>
      <c r="P251" s="8"/>
      <c r="Q251" s="8"/>
      <c r="R251" s="8"/>
      <c r="S251" s="8"/>
      <c r="T251" s="8"/>
      <c r="U251" s="8"/>
      <c r="V251" s="8"/>
      <c r="W251" s="10"/>
      <c r="X251" s="10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</row>
    <row r="252" spans="1:50" s="3" customFormat="1" ht="14.1" customHeight="1">
      <c r="A252" s="83"/>
      <c r="B252" s="26"/>
      <c r="C252" s="8"/>
      <c r="D252" s="8"/>
      <c r="E252" s="8"/>
      <c r="F252" s="8"/>
      <c r="G252" s="8"/>
      <c r="H252" s="8"/>
      <c r="I252" s="8"/>
      <c r="J252" s="8"/>
      <c r="K252" s="8"/>
      <c r="L252" s="10"/>
      <c r="M252" s="10"/>
      <c r="N252" s="10"/>
      <c r="O252" s="10"/>
      <c r="P252" s="8"/>
      <c r="Q252" s="8"/>
      <c r="R252" s="8"/>
      <c r="S252" s="8"/>
      <c r="T252" s="8"/>
      <c r="U252" s="8"/>
      <c r="V252" s="8"/>
      <c r="W252" s="10"/>
      <c r="X252" s="10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</row>
    <row r="253" spans="1:50" s="3" customFormat="1" ht="14.1" customHeight="1">
      <c r="A253" s="83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10"/>
      <c r="M253" s="10"/>
      <c r="N253" s="10"/>
      <c r="O253" s="10"/>
      <c r="P253" s="8"/>
      <c r="Q253" s="8"/>
      <c r="R253" s="8"/>
      <c r="S253" s="8"/>
      <c r="T253" s="8"/>
      <c r="U253" s="8"/>
      <c r="V253" s="8"/>
      <c r="W253" s="10"/>
      <c r="X253" s="10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</row>
    <row r="254" spans="1:50" s="3" customFormat="1" ht="14.1" customHeight="1">
      <c r="A254" s="83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10"/>
      <c r="M254" s="10"/>
      <c r="N254" s="10"/>
      <c r="O254" s="10"/>
      <c r="P254" s="8"/>
      <c r="Q254" s="8"/>
      <c r="R254" s="8"/>
      <c r="S254" s="8"/>
      <c r="T254" s="8"/>
      <c r="U254" s="8"/>
      <c r="V254" s="8"/>
      <c r="W254" s="10"/>
      <c r="X254" s="10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</row>
    <row r="255" spans="1:50" s="3" customFormat="1" ht="14.1" customHeight="1">
      <c r="A255" s="83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10"/>
      <c r="M255" s="10"/>
      <c r="N255" s="10"/>
      <c r="O255" s="10"/>
      <c r="P255" s="8"/>
      <c r="Q255" s="8"/>
      <c r="R255" s="8"/>
      <c r="S255" s="8"/>
      <c r="T255" s="8"/>
      <c r="U255" s="8"/>
      <c r="V255" s="8"/>
      <c r="W255" s="10"/>
      <c r="X255" s="10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</row>
    <row r="256" spans="1:50" s="3" customFormat="1" ht="14.1" customHeight="1">
      <c r="A256" s="83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10"/>
      <c r="M256" s="10"/>
      <c r="N256" s="10"/>
      <c r="O256" s="10"/>
      <c r="P256" s="8"/>
      <c r="Q256" s="8"/>
      <c r="R256" s="8"/>
      <c r="S256" s="8"/>
      <c r="T256" s="8"/>
      <c r="U256" s="8"/>
      <c r="V256" s="8"/>
      <c r="W256" s="10"/>
      <c r="X256" s="10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</row>
    <row r="257" spans="1:50" s="3" customFormat="1" ht="14.1" customHeight="1">
      <c r="A257" s="83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10"/>
      <c r="M257" s="10"/>
      <c r="N257" s="10"/>
      <c r="O257" s="10"/>
      <c r="P257" s="8"/>
      <c r="Q257" s="8"/>
      <c r="R257" s="8"/>
      <c r="S257" s="8"/>
      <c r="T257" s="8"/>
      <c r="U257" s="8"/>
      <c r="V257" s="8"/>
      <c r="W257" s="10"/>
      <c r="X257" s="10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</row>
    <row r="258" spans="1:50" s="3" customFormat="1" ht="14.1" customHeight="1">
      <c r="A258" s="83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10"/>
      <c r="M258" s="10"/>
      <c r="N258" s="10"/>
      <c r="O258" s="10"/>
      <c r="P258" s="8"/>
      <c r="Q258" s="8"/>
      <c r="R258" s="8"/>
      <c r="S258" s="8"/>
      <c r="T258" s="8"/>
      <c r="U258" s="8"/>
      <c r="V258" s="8"/>
      <c r="W258" s="10"/>
      <c r="X258" s="10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</row>
    <row r="259" spans="1:50" s="3" customFormat="1" ht="14.1" customHeight="1">
      <c r="A259" s="83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10"/>
      <c r="M259" s="10"/>
      <c r="N259" s="10"/>
      <c r="O259" s="10"/>
      <c r="P259" s="8"/>
      <c r="Q259" s="8"/>
      <c r="R259" s="8"/>
      <c r="S259" s="8"/>
      <c r="T259" s="8"/>
      <c r="U259" s="8"/>
      <c r="V259" s="8"/>
      <c r="W259" s="10"/>
      <c r="X259" s="10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</row>
    <row r="260" spans="1:50" s="3" customFormat="1" ht="14.1" customHeight="1">
      <c r="A260" s="83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10"/>
      <c r="M260" s="10"/>
      <c r="N260" s="10"/>
      <c r="O260" s="10"/>
      <c r="P260" s="8"/>
      <c r="Q260" s="8"/>
      <c r="R260" s="8"/>
      <c r="S260" s="8"/>
      <c r="T260" s="8"/>
      <c r="U260" s="8"/>
      <c r="V260" s="8"/>
      <c r="W260" s="10"/>
      <c r="X260" s="10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</row>
    <row r="261" spans="1:50" s="3" customFormat="1" ht="14.1" customHeight="1">
      <c r="A261" s="83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10"/>
      <c r="M261" s="10"/>
      <c r="N261" s="10"/>
      <c r="O261" s="10"/>
      <c r="P261" s="8"/>
      <c r="Q261" s="8"/>
      <c r="R261" s="8"/>
      <c r="S261" s="8"/>
      <c r="T261" s="8"/>
      <c r="U261" s="8"/>
      <c r="V261" s="8"/>
      <c r="W261" s="10"/>
      <c r="X261" s="10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</row>
    <row r="262" spans="1:50" s="3" customFormat="1" ht="14.1" customHeight="1">
      <c r="A262" s="83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10"/>
      <c r="M262" s="10"/>
      <c r="N262" s="10"/>
      <c r="O262" s="10"/>
      <c r="P262" s="8"/>
      <c r="Q262" s="8"/>
      <c r="R262" s="8"/>
      <c r="S262" s="8"/>
      <c r="T262" s="8"/>
      <c r="U262" s="8"/>
      <c r="V262" s="8"/>
      <c r="W262" s="10"/>
      <c r="X262" s="10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</row>
    <row r="263" spans="1:50" s="3" customFormat="1" ht="14.1" customHeight="1">
      <c r="A263" s="83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10"/>
      <c r="M263" s="10"/>
      <c r="N263" s="10"/>
      <c r="O263" s="10"/>
      <c r="P263" s="8"/>
      <c r="Q263" s="8"/>
      <c r="R263" s="8"/>
      <c r="S263" s="8"/>
      <c r="T263" s="8"/>
      <c r="U263" s="8"/>
      <c r="V263" s="8"/>
      <c r="W263" s="10"/>
      <c r="X263" s="10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</row>
    <row r="264" spans="1:50" s="3" customFormat="1" ht="14.1" customHeight="1">
      <c r="A264" s="83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10"/>
      <c r="M264" s="10"/>
      <c r="N264" s="10"/>
      <c r="O264" s="10"/>
      <c r="P264" s="8"/>
      <c r="Q264" s="8"/>
      <c r="R264" s="8"/>
      <c r="S264" s="8"/>
      <c r="T264" s="8"/>
      <c r="U264" s="8"/>
      <c r="V264" s="8"/>
      <c r="W264" s="10"/>
      <c r="X264" s="10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</row>
    <row r="265" spans="1:50" s="3" customFormat="1" ht="14.1" customHeight="1">
      <c r="A265" s="83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10"/>
      <c r="M265" s="10"/>
      <c r="N265" s="10"/>
      <c r="O265" s="10"/>
      <c r="P265" s="8"/>
      <c r="Q265" s="8"/>
      <c r="R265" s="8"/>
      <c r="S265" s="8"/>
      <c r="T265" s="8"/>
      <c r="U265" s="8"/>
      <c r="V265" s="8"/>
      <c r="W265" s="10"/>
      <c r="X265" s="10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</row>
    <row r="266" spans="1:50" s="3" customFormat="1" ht="14.1" customHeight="1">
      <c r="A266" s="83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10"/>
      <c r="M266" s="10"/>
      <c r="N266" s="10"/>
      <c r="O266" s="10"/>
      <c r="P266" s="8"/>
      <c r="Q266" s="8"/>
      <c r="R266" s="8"/>
      <c r="S266" s="8"/>
      <c r="T266" s="8"/>
      <c r="U266" s="8"/>
      <c r="V266" s="8"/>
      <c r="W266" s="10"/>
      <c r="X266" s="10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</row>
    <row r="267" spans="1:50" s="3" customFormat="1" ht="14.1" customHeight="1">
      <c r="A267" s="83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10"/>
      <c r="M267" s="10"/>
      <c r="N267" s="10"/>
      <c r="O267" s="10"/>
      <c r="P267" s="8"/>
      <c r="Q267" s="8"/>
      <c r="R267" s="8"/>
      <c r="S267" s="8"/>
      <c r="T267" s="8"/>
      <c r="U267" s="8"/>
      <c r="V267" s="8"/>
      <c r="W267" s="10"/>
      <c r="X267" s="10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</row>
    <row r="268" spans="1:50" s="3" customFormat="1" ht="14.1" customHeight="1">
      <c r="A268" s="83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10"/>
      <c r="M268" s="10"/>
      <c r="N268" s="10"/>
      <c r="O268" s="10"/>
      <c r="P268" s="8"/>
      <c r="Q268" s="8"/>
      <c r="R268" s="8"/>
      <c r="S268" s="8"/>
      <c r="T268" s="8"/>
      <c r="U268" s="8"/>
      <c r="V268" s="8"/>
      <c r="W268" s="10"/>
      <c r="X268" s="10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</row>
    <row r="269" spans="1:50" s="3" customFormat="1" ht="14.1" customHeight="1">
      <c r="A269" s="83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10"/>
      <c r="M269" s="10"/>
      <c r="N269" s="10"/>
      <c r="O269" s="10"/>
      <c r="P269" s="8"/>
      <c r="Q269" s="8"/>
      <c r="R269" s="8"/>
      <c r="S269" s="8"/>
      <c r="T269" s="8"/>
      <c r="U269" s="8"/>
      <c r="V269" s="8"/>
      <c r="W269" s="10"/>
      <c r="X269" s="10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</row>
    <row r="270" spans="1:50" s="3" customFormat="1" ht="14.1" customHeight="1">
      <c r="A270" s="83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10"/>
      <c r="M270" s="10"/>
      <c r="N270" s="10"/>
      <c r="O270" s="10"/>
      <c r="P270" s="8"/>
      <c r="Q270" s="8"/>
      <c r="R270" s="8"/>
      <c r="S270" s="8"/>
      <c r="T270" s="8"/>
      <c r="U270" s="8"/>
      <c r="V270" s="8"/>
      <c r="W270" s="10"/>
      <c r="X270" s="10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</row>
    <row r="271" spans="1:50" s="3" customFormat="1" ht="14.1" customHeight="1">
      <c r="A271" s="83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10"/>
      <c r="M271" s="10"/>
      <c r="N271" s="10"/>
      <c r="O271" s="10"/>
      <c r="P271" s="8"/>
      <c r="Q271" s="8"/>
      <c r="R271" s="8"/>
      <c r="S271" s="8"/>
      <c r="T271" s="8"/>
      <c r="U271" s="8"/>
      <c r="V271" s="8"/>
      <c r="W271" s="10"/>
      <c r="X271" s="10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</row>
    <row r="272" spans="1:50" s="3" customFormat="1" ht="14.1" customHeight="1">
      <c r="A272" s="83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10"/>
      <c r="M272" s="10"/>
      <c r="N272" s="10"/>
      <c r="O272" s="10"/>
      <c r="P272" s="8"/>
      <c r="Q272" s="8"/>
      <c r="R272" s="8"/>
      <c r="S272" s="8"/>
      <c r="T272" s="8"/>
      <c r="U272" s="8"/>
      <c r="V272" s="8"/>
      <c r="W272" s="10"/>
      <c r="X272" s="10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</row>
    <row r="273" spans="1:50" s="3" customFormat="1" ht="14.1" customHeight="1">
      <c r="A273" s="83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10"/>
      <c r="M273" s="10"/>
      <c r="N273" s="10"/>
      <c r="O273" s="10"/>
      <c r="P273" s="8"/>
      <c r="Q273" s="8"/>
      <c r="R273" s="8"/>
      <c r="S273" s="8"/>
      <c r="T273" s="8"/>
      <c r="U273" s="8"/>
      <c r="V273" s="8"/>
      <c r="W273" s="10"/>
      <c r="X273" s="10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</row>
    <row r="274" spans="1:50" s="3" customFormat="1" ht="14.1" customHeight="1">
      <c r="A274" s="83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10"/>
      <c r="M274" s="10"/>
      <c r="N274" s="10"/>
      <c r="O274" s="10"/>
      <c r="P274" s="8"/>
      <c r="Q274" s="8"/>
      <c r="R274" s="8"/>
      <c r="S274" s="8"/>
      <c r="T274" s="8"/>
      <c r="U274" s="8"/>
      <c r="V274" s="8"/>
      <c r="W274" s="10"/>
      <c r="X274" s="10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</row>
    <row r="275" spans="1:50" s="3" customFormat="1" ht="14.1" customHeight="1">
      <c r="A275" s="83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10"/>
      <c r="M275" s="10"/>
      <c r="N275" s="10"/>
      <c r="O275" s="10"/>
      <c r="P275" s="8"/>
      <c r="Q275" s="8"/>
      <c r="R275" s="8"/>
      <c r="S275" s="8"/>
      <c r="T275" s="8"/>
      <c r="U275" s="8"/>
      <c r="V275" s="8"/>
      <c r="W275" s="10"/>
      <c r="X275" s="10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</row>
    <row r="276" spans="1:50" s="3" customFormat="1" ht="14.1" customHeight="1">
      <c r="A276" s="83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10"/>
      <c r="M276" s="10"/>
      <c r="N276" s="10"/>
      <c r="O276" s="10"/>
      <c r="P276" s="8"/>
      <c r="Q276" s="8"/>
      <c r="R276" s="8"/>
      <c r="S276" s="8"/>
      <c r="T276" s="8"/>
      <c r="U276" s="8"/>
      <c r="V276" s="8"/>
      <c r="W276" s="10"/>
      <c r="X276" s="10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</row>
    <row r="277" spans="1:50" s="3" customFormat="1" ht="14.1" customHeight="1">
      <c r="A277" s="83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10"/>
      <c r="M277" s="10"/>
      <c r="N277" s="10"/>
      <c r="O277" s="10"/>
      <c r="P277" s="8"/>
      <c r="Q277" s="8"/>
      <c r="R277" s="8"/>
      <c r="S277" s="8"/>
      <c r="T277" s="8"/>
      <c r="U277" s="8"/>
      <c r="V277" s="8"/>
      <c r="W277" s="10"/>
      <c r="X277" s="10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</row>
    <row r="278" spans="1:50" s="3" customFormat="1" ht="14.1" customHeight="1">
      <c r="A278" s="83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10"/>
      <c r="M278" s="10"/>
      <c r="N278" s="10"/>
      <c r="O278" s="10"/>
      <c r="P278" s="8"/>
      <c r="Q278" s="8"/>
      <c r="R278" s="8"/>
      <c r="S278" s="8"/>
      <c r="T278" s="8"/>
      <c r="U278" s="8"/>
      <c r="V278" s="8"/>
      <c r="W278" s="10"/>
      <c r="X278" s="10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</row>
    <row r="279" spans="1:50" s="3" customFormat="1" ht="14.1" customHeight="1">
      <c r="A279" s="83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10"/>
      <c r="M279" s="10"/>
      <c r="N279" s="10"/>
      <c r="O279" s="10"/>
      <c r="P279" s="8"/>
      <c r="Q279" s="8"/>
      <c r="R279" s="8"/>
      <c r="S279" s="8"/>
      <c r="T279" s="8"/>
      <c r="U279" s="8"/>
      <c r="V279" s="8"/>
      <c r="W279" s="10"/>
      <c r="X279" s="10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</row>
    <row r="280" spans="1:50" s="3" customFormat="1" ht="14.1" customHeight="1">
      <c r="A280" s="83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10"/>
      <c r="M280" s="10"/>
      <c r="N280" s="10"/>
      <c r="O280" s="10"/>
      <c r="P280" s="8"/>
      <c r="Q280" s="8"/>
      <c r="R280" s="8"/>
      <c r="S280" s="8"/>
      <c r="T280" s="8"/>
      <c r="U280" s="8"/>
      <c r="V280" s="8"/>
      <c r="W280" s="10"/>
      <c r="X280" s="10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</row>
    <row r="281" spans="1:50" s="3" customFormat="1" ht="14.1" customHeight="1">
      <c r="A281" s="83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10"/>
      <c r="M281" s="10"/>
      <c r="N281" s="10"/>
      <c r="O281" s="10"/>
      <c r="P281" s="8"/>
      <c r="Q281" s="8"/>
      <c r="R281" s="8"/>
      <c r="S281" s="8"/>
      <c r="T281" s="8"/>
      <c r="U281" s="8"/>
      <c r="V281" s="8"/>
      <c r="W281" s="10"/>
      <c r="X281" s="10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</row>
    <row r="282" spans="1:50" s="3" customFormat="1" ht="14.1" customHeight="1">
      <c r="A282" s="83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10"/>
      <c r="M282" s="10"/>
      <c r="N282" s="10"/>
      <c r="O282" s="10"/>
      <c r="P282" s="8"/>
      <c r="Q282" s="8"/>
      <c r="R282" s="8"/>
      <c r="S282" s="8"/>
      <c r="T282" s="8"/>
      <c r="U282" s="8"/>
      <c r="V282" s="8"/>
      <c r="W282" s="10"/>
      <c r="X282" s="10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</row>
    <row r="283" spans="1:50" s="3" customFormat="1" ht="14.1" customHeight="1">
      <c r="A283" s="83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10"/>
      <c r="M283" s="10"/>
      <c r="N283" s="10"/>
      <c r="O283" s="10"/>
      <c r="P283" s="8"/>
      <c r="Q283" s="8"/>
      <c r="R283" s="8"/>
      <c r="S283" s="8"/>
      <c r="T283" s="8"/>
      <c r="U283" s="8"/>
      <c r="V283" s="8"/>
      <c r="W283" s="10"/>
      <c r="X283" s="10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</row>
    <row r="284" spans="1:50" s="3" customFormat="1" ht="14.1" customHeight="1">
      <c r="A284" s="83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10"/>
      <c r="M284" s="10"/>
      <c r="N284" s="10"/>
      <c r="O284" s="10"/>
      <c r="P284" s="8"/>
      <c r="Q284" s="8"/>
      <c r="R284" s="8"/>
      <c r="S284" s="8"/>
      <c r="T284" s="8"/>
      <c r="U284" s="8"/>
      <c r="V284" s="8"/>
      <c r="W284" s="10"/>
      <c r="X284" s="10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</row>
    <row r="285" spans="1:50" s="3" customFormat="1" ht="14.1" customHeight="1">
      <c r="A285" s="83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10"/>
      <c r="M285" s="10"/>
      <c r="N285" s="10"/>
      <c r="O285" s="10"/>
      <c r="P285" s="8"/>
      <c r="Q285" s="8"/>
      <c r="R285" s="8"/>
      <c r="S285" s="8"/>
      <c r="T285" s="8"/>
      <c r="U285" s="8"/>
      <c r="V285" s="8"/>
      <c r="W285" s="10"/>
      <c r="X285" s="10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</row>
    <row r="286" spans="1:50" s="3" customFormat="1" ht="14.1" customHeight="1">
      <c r="A286" s="83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10"/>
      <c r="M286" s="10"/>
      <c r="N286" s="10"/>
      <c r="O286" s="10"/>
      <c r="P286" s="8"/>
      <c r="Q286" s="8"/>
      <c r="R286" s="8"/>
      <c r="S286" s="8"/>
      <c r="T286" s="8"/>
      <c r="U286" s="8"/>
      <c r="V286" s="8"/>
      <c r="W286" s="10"/>
      <c r="X286" s="10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</row>
    <row r="287" spans="1:50" s="3" customFormat="1" ht="14.1" customHeight="1">
      <c r="A287" s="83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10"/>
      <c r="M287" s="10"/>
      <c r="N287" s="10"/>
      <c r="O287" s="10"/>
      <c r="P287" s="8"/>
      <c r="Q287" s="8"/>
      <c r="R287" s="8"/>
      <c r="S287" s="8"/>
      <c r="T287" s="8"/>
      <c r="U287" s="8"/>
      <c r="V287" s="8"/>
      <c r="W287" s="10"/>
      <c r="X287" s="10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</row>
    <row r="288" spans="1:50" s="3" customFormat="1" ht="14.1" customHeight="1">
      <c r="A288" s="83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10"/>
      <c r="M288" s="10"/>
      <c r="N288" s="10"/>
      <c r="O288" s="10"/>
      <c r="P288" s="8"/>
      <c r="Q288" s="8"/>
      <c r="R288" s="8"/>
      <c r="S288" s="8"/>
      <c r="T288" s="8"/>
      <c r="U288" s="8"/>
      <c r="V288" s="8"/>
      <c r="W288" s="10"/>
      <c r="X288" s="10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</row>
    <row r="289" spans="1:50" s="3" customFormat="1" ht="14.1" customHeight="1">
      <c r="A289" s="83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10"/>
      <c r="M289" s="10"/>
      <c r="N289" s="10"/>
      <c r="O289" s="10"/>
      <c r="P289" s="8"/>
      <c r="Q289" s="8"/>
      <c r="R289" s="8"/>
      <c r="S289" s="8"/>
      <c r="T289" s="8"/>
      <c r="U289" s="8"/>
      <c r="V289" s="8"/>
      <c r="W289" s="10"/>
      <c r="X289" s="10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</row>
    <row r="290" spans="1:50" s="3" customFormat="1" ht="14.1" customHeight="1">
      <c r="A290" s="83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10"/>
      <c r="M290" s="10"/>
      <c r="N290" s="10"/>
      <c r="O290" s="10"/>
      <c r="P290" s="8"/>
      <c r="Q290" s="8"/>
      <c r="R290" s="8"/>
      <c r="S290" s="8"/>
      <c r="T290" s="8"/>
      <c r="U290" s="8"/>
      <c r="V290" s="8"/>
      <c r="W290" s="10"/>
      <c r="X290" s="10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</row>
    <row r="291" spans="1:50" s="3" customFormat="1" ht="14.1" customHeight="1">
      <c r="A291" s="83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10"/>
      <c r="M291" s="10"/>
      <c r="N291" s="10"/>
      <c r="O291" s="10"/>
      <c r="P291" s="8"/>
      <c r="Q291" s="8"/>
      <c r="R291" s="8"/>
      <c r="S291" s="8"/>
      <c r="T291" s="8"/>
      <c r="U291" s="8"/>
      <c r="V291" s="8"/>
      <c r="W291" s="10"/>
      <c r="X291" s="10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</row>
    <row r="292" spans="1:50" s="3" customFormat="1" ht="14.1" customHeight="1">
      <c r="A292" s="83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10"/>
      <c r="M292" s="10"/>
      <c r="N292" s="10"/>
      <c r="O292" s="10"/>
      <c r="P292" s="8"/>
      <c r="Q292" s="8"/>
      <c r="R292" s="8"/>
      <c r="S292" s="8"/>
      <c r="T292" s="8"/>
      <c r="U292" s="8"/>
      <c r="V292" s="8"/>
      <c r="W292" s="10"/>
      <c r="X292" s="10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</row>
    <row r="293" spans="1:50" s="3" customFormat="1" ht="14.1" customHeight="1">
      <c r="A293" s="83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10"/>
      <c r="M293" s="10"/>
      <c r="N293" s="10"/>
      <c r="O293" s="10"/>
      <c r="P293" s="8"/>
      <c r="Q293" s="8"/>
      <c r="R293" s="8"/>
      <c r="S293" s="8"/>
      <c r="T293" s="8"/>
      <c r="U293" s="8"/>
      <c r="V293" s="8"/>
      <c r="W293" s="10"/>
      <c r="X293" s="10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</row>
    <row r="294" spans="1:50" s="3" customFormat="1" ht="14.1" customHeight="1">
      <c r="A294" s="83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10"/>
      <c r="M294" s="10"/>
      <c r="N294" s="10"/>
      <c r="O294" s="10"/>
      <c r="P294" s="8"/>
      <c r="Q294" s="8"/>
      <c r="R294" s="8"/>
      <c r="S294" s="8"/>
      <c r="T294" s="8"/>
      <c r="U294" s="8"/>
      <c r="V294" s="8"/>
      <c r="W294" s="10"/>
      <c r="X294" s="10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</row>
    <row r="295" spans="1:50" ht="14.1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</row>
    <row r="296" spans="1:50" ht="14.1" customHeight="1">
      <c r="AT296" s="4"/>
    </row>
    <row r="297" spans="1:50" ht="14.1" customHeight="1">
      <c r="AT297" s="4"/>
    </row>
    <row r="298" spans="1:50" ht="14.1" customHeight="1">
      <c r="AT298" s="4"/>
    </row>
    <row r="299" spans="1:50" ht="14.1" customHeight="1">
      <c r="AT299" s="4"/>
    </row>
    <row r="300" spans="1:50" ht="14.1" customHeight="1">
      <c r="AT300" s="4"/>
    </row>
    <row r="301" spans="1:50" ht="14.1" customHeight="1">
      <c r="AT301" s="4"/>
    </row>
    <row r="302" spans="1:50" ht="14.1" customHeight="1">
      <c r="AT302" s="4"/>
    </row>
    <row r="303" spans="1:50" ht="14.1" customHeight="1">
      <c r="AT303" s="4"/>
    </row>
    <row r="304" spans="1:50" ht="14.1" customHeight="1">
      <c r="AT304" s="4"/>
    </row>
    <row r="305" spans="46:46" ht="14.1" customHeight="1">
      <c r="AT305" s="4"/>
    </row>
    <row r="306" spans="46:46" ht="14.1" customHeight="1">
      <c r="AT306" s="4"/>
    </row>
    <row r="307" spans="46:46" ht="14.1" customHeight="1">
      <c r="AT307" s="4"/>
    </row>
    <row r="308" spans="46:46" ht="14.1" customHeight="1">
      <c r="AT308" s="4"/>
    </row>
    <row r="309" spans="46:46" ht="14.1" customHeight="1">
      <c r="AT309" s="4"/>
    </row>
    <row r="310" spans="46:46" ht="14.1" customHeight="1">
      <c r="AT310" s="4"/>
    </row>
    <row r="311" spans="46:46" ht="14.1" customHeight="1">
      <c r="AT311" s="4"/>
    </row>
    <row r="312" spans="46:46" ht="14.1" customHeight="1">
      <c r="AT312" s="4"/>
    </row>
    <row r="313" spans="46:46" ht="14.1" customHeight="1">
      <c r="AT313" s="4"/>
    </row>
    <row r="314" spans="46:46" ht="14.1" customHeight="1">
      <c r="AT314" s="4"/>
    </row>
    <row r="315" spans="46:46" ht="14.1" customHeight="1">
      <c r="AT315" s="4"/>
    </row>
    <row r="316" spans="46:46" ht="14.1" customHeight="1">
      <c r="AT316" s="4"/>
    </row>
    <row r="317" spans="46:46" ht="14.1" customHeight="1">
      <c r="AT317" s="4"/>
    </row>
    <row r="318" spans="46:46" ht="14.1" customHeight="1">
      <c r="AT318" s="4"/>
    </row>
    <row r="319" spans="46:46" ht="14.1" customHeight="1">
      <c r="AT319" s="4"/>
    </row>
    <row r="320" spans="46:46" ht="14.1" customHeight="1">
      <c r="AT320" s="4"/>
    </row>
    <row r="321" spans="46:46" ht="14.1" customHeight="1">
      <c r="AT321" s="4"/>
    </row>
    <row r="322" spans="46:46" ht="14.1" customHeight="1">
      <c r="AT322" s="4"/>
    </row>
    <row r="323" spans="46:46" ht="14.1" customHeight="1">
      <c r="AT323" s="4"/>
    </row>
    <row r="324" spans="46:46" ht="14.1" customHeight="1">
      <c r="AT324" s="4"/>
    </row>
    <row r="325" spans="46:46" ht="14.1" customHeight="1">
      <c r="AT325" s="4"/>
    </row>
    <row r="326" spans="46:46" ht="14.1" customHeight="1">
      <c r="AT326" s="4"/>
    </row>
    <row r="327" spans="46:46" ht="14.1" customHeight="1">
      <c r="AT327" s="4"/>
    </row>
    <row r="328" spans="46:46" ht="14.1" customHeight="1">
      <c r="AT328" s="4"/>
    </row>
    <row r="329" spans="46:46" ht="14.1" customHeight="1">
      <c r="AT329" s="4"/>
    </row>
    <row r="330" spans="46:46" ht="14.1" customHeight="1">
      <c r="AT330" s="4"/>
    </row>
    <row r="331" spans="46:46" ht="14.1" customHeight="1">
      <c r="AT331" s="4"/>
    </row>
    <row r="332" spans="46:46" ht="14.1" customHeight="1">
      <c r="AT332" s="4"/>
    </row>
    <row r="333" spans="46:46" ht="14.1" customHeight="1">
      <c r="AT333" s="4"/>
    </row>
    <row r="334" spans="46:46" ht="14.1" customHeight="1">
      <c r="AT334" s="4"/>
    </row>
    <row r="335" spans="46:46" ht="14.1" customHeight="1">
      <c r="AT335" s="4"/>
    </row>
    <row r="336" spans="46:46" ht="14.1" customHeight="1">
      <c r="AT336" s="4"/>
    </row>
    <row r="337" spans="46:46" ht="14.1" customHeight="1">
      <c r="AT337" s="4"/>
    </row>
    <row r="338" spans="46:46" ht="14.1" customHeight="1">
      <c r="AT338" s="4"/>
    </row>
    <row r="339" spans="46:46" ht="14.1" customHeight="1">
      <c r="AT339" s="4"/>
    </row>
    <row r="340" spans="46:46" ht="14.1" customHeight="1">
      <c r="AT340" s="4"/>
    </row>
    <row r="341" spans="46:46" ht="14.1" customHeight="1">
      <c r="AT341" s="4"/>
    </row>
    <row r="342" spans="46:46" ht="14.1" customHeight="1">
      <c r="AT342" s="4"/>
    </row>
    <row r="343" spans="46:46" ht="14.1" customHeight="1">
      <c r="AT343" s="4"/>
    </row>
    <row r="344" spans="46:46" ht="14.1" customHeight="1">
      <c r="AT344" s="4"/>
    </row>
    <row r="345" spans="46:46" ht="14.1" customHeight="1">
      <c r="AT345" s="4"/>
    </row>
    <row r="346" spans="46:46" ht="14.1" customHeight="1">
      <c r="AT346" s="4"/>
    </row>
    <row r="347" spans="46:46" ht="14.1" customHeight="1">
      <c r="AT347" s="4"/>
    </row>
    <row r="348" spans="46:46" ht="14.1" customHeight="1">
      <c r="AT348" s="4"/>
    </row>
    <row r="349" spans="46:46" ht="14.1" customHeight="1">
      <c r="AT349" s="4"/>
    </row>
    <row r="350" spans="46:46" ht="14.1" customHeight="1">
      <c r="AT350" s="4"/>
    </row>
    <row r="351" spans="46:46" ht="14.1" customHeight="1">
      <c r="AT351" s="4"/>
    </row>
    <row r="352" spans="46:46" ht="14.1" customHeight="1">
      <c r="AT352" s="4"/>
    </row>
    <row r="353" spans="46:46" ht="14.1" customHeight="1">
      <c r="AT353" s="4"/>
    </row>
    <row r="354" spans="46:46" ht="14.1" customHeight="1">
      <c r="AT354" s="4"/>
    </row>
  </sheetData>
  <mergeCells count="25">
    <mergeCell ref="A1:G4"/>
    <mergeCell ref="H1:O1"/>
    <mergeCell ref="H4:O4"/>
    <mergeCell ref="P1:AJ1"/>
    <mergeCell ref="H3:O3"/>
    <mergeCell ref="H2:O2"/>
    <mergeCell ref="P2:AJ2"/>
    <mergeCell ref="P4:AJ4"/>
    <mergeCell ref="P3:AJ3"/>
    <mergeCell ref="AU4:AX4"/>
    <mergeCell ref="AK3:AM3"/>
    <mergeCell ref="AR1:AT1"/>
    <mergeCell ref="AK2:AM2"/>
    <mergeCell ref="AR3:AT3"/>
    <mergeCell ref="AK4:AM4"/>
    <mergeCell ref="AN4:AQ4"/>
    <mergeCell ref="AR4:AT4"/>
    <mergeCell ref="AR2:AT2"/>
    <mergeCell ref="AN2:AQ2"/>
    <mergeCell ref="AK1:AM1"/>
    <mergeCell ref="AN1:AQ1"/>
    <mergeCell ref="AU3:AX3"/>
    <mergeCell ref="AN3:AQ3"/>
    <mergeCell ref="AU1:AX1"/>
    <mergeCell ref="AU2:AX2"/>
  </mergeCells>
  <phoneticPr fontId="1"/>
  <printOptions horizontalCentered="1"/>
  <pageMargins left="0.19685039370078741" right="0.19685039370078741" top="0.70866141732283472" bottom="0.39370078740157483" header="0.19685039370078741" footer="0.19685039370078741"/>
  <pageSetup paperSize="9" fitToHeight="0" orientation="landscape" r:id="rId1"/>
  <headerFooter alignWithMargins="0">
    <oddFooter>&amp;L&amp;"宋体,常规"保密&amp;C&amp;"Arial,常规"&amp;P&amp;R&amp;"Arial,常规"Copyright©2016 RCBI, 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X24"/>
  <sheetViews>
    <sheetView showGridLines="0" view="pageLayout" topLeftCell="A9" zoomScaleNormal="90" zoomScaleSheetLayoutView="100" workbookViewId="0">
      <selection sqref="A1:G4"/>
    </sheetView>
  </sheetViews>
  <sheetFormatPr defaultColWidth="3.5" defaultRowHeight="14.1" customHeight="1"/>
  <cols>
    <col min="1" max="16384" width="3.5" style="2"/>
  </cols>
  <sheetData>
    <row r="1" spans="1:50" ht="14.1" customHeight="1">
      <c r="A1" s="281" t="s">
        <v>54</v>
      </c>
      <c r="B1" s="281"/>
      <c r="C1" s="281"/>
      <c r="D1" s="281"/>
      <c r="E1" s="281"/>
      <c r="F1" s="281"/>
      <c r="G1" s="281"/>
      <c r="H1" s="282" t="s">
        <v>25</v>
      </c>
      <c r="I1" s="282"/>
      <c r="J1" s="282"/>
      <c r="K1" s="282"/>
      <c r="L1" s="282"/>
      <c r="M1" s="282"/>
      <c r="N1" s="282"/>
      <c r="O1" s="282"/>
      <c r="P1" s="301" t="str">
        <f>更新履历!P1</f>
        <v>盾构先锋TBMP</v>
      </c>
      <c r="Q1" s="302"/>
      <c r="R1" s="302"/>
      <c r="S1" s="302"/>
      <c r="T1" s="302"/>
      <c r="U1" s="302"/>
      <c r="V1" s="302"/>
      <c r="W1" s="302"/>
      <c r="X1" s="302"/>
      <c r="Y1" s="302"/>
      <c r="Z1" s="302"/>
      <c r="AA1" s="302"/>
      <c r="AB1" s="302"/>
      <c r="AC1" s="302"/>
      <c r="AD1" s="302"/>
      <c r="AE1" s="302"/>
      <c r="AF1" s="302"/>
      <c r="AG1" s="302"/>
      <c r="AH1" s="302"/>
      <c r="AI1" s="302"/>
      <c r="AJ1" s="303"/>
      <c r="AK1" s="291" t="s">
        <v>17</v>
      </c>
      <c r="AL1" s="291"/>
      <c r="AM1" s="291"/>
      <c r="AN1" s="292">
        <f>更新履历!AN1</f>
        <v>42008</v>
      </c>
      <c r="AO1" s="292"/>
      <c r="AP1" s="292"/>
      <c r="AQ1" s="292"/>
      <c r="AR1" s="291" t="s">
        <v>14</v>
      </c>
      <c r="AS1" s="291"/>
      <c r="AT1" s="291"/>
      <c r="AU1" s="293" t="s">
        <v>26</v>
      </c>
      <c r="AV1" s="294"/>
      <c r="AW1" s="294"/>
      <c r="AX1" s="295"/>
    </row>
    <row r="2" spans="1:50" ht="14.1" customHeight="1">
      <c r="A2" s="281"/>
      <c r="B2" s="281"/>
      <c r="C2" s="281"/>
      <c r="D2" s="281"/>
      <c r="E2" s="281"/>
      <c r="F2" s="281"/>
      <c r="G2" s="281"/>
      <c r="H2" s="271" t="s">
        <v>20</v>
      </c>
      <c r="I2" s="271"/>
      <c r="J2" s="271"/>
      <c r="K2" s="271"/>
      <c r="L2" s="271"/>
      <c r="M2" s="271"/>
      <c r="N2" s="271"/>
      <c r="O2" s="271"/>
      <c r="P2" s="272" t="str">
        <f>更新履历!P2</f>
        <v>概要设计书</v>
      </c>
      <c r="Q2" s="273"/>
      <c r="R2" s="273"/>
      <c r="S2" s="273"/>
      <c r="T2" s="273"/>
      <c r="U2" s="273"/>
      <c r="V2" s="273"/>
      <c r="W2" s="273"/>
      <c r="X2" s="273"/>
      <c r="Y2" s="273"/>
      <c r="Z2" s="273"/>
      <c r="AA2" s="273"/>
      <c r="AB2" s="273"/>
      <c r="AC2" s="273"/>
      <c r="AD2" s="273"/>
      <c r="AE2" s="273"/>
      <c r="AF2" s="273"/>
      <c r="AG2" s="273"/>
      <c r="AH2" s="273"/>
      <c r="AI2" s="273"/>
      <c r="AJ2" s="274"/>
      <c r="AK2" s="289" t="s">
        <v>16</v>
      </c>
      <c r="AL2" s="289"/>
      <c r="AM2" s="289"/>
      <c r="AN2" s="290" t="str">
        <f>更新履历!AN2</f>
        <v/>
      </c>
      <c r="AO2" s="290"/>
      <c r="AP2" s="290"/>
      <c r="AQ2" s="290"/>
      <c r="AR2" s="289" t="s">
        <v>15</v>
      </c>
      <c r="AS2" s="289"/>
      <c r="AT2" s="289"/>
      <c r="AU2" s="271"/>
      <c r="AV2" s="271"/>
      <c r="AW2" s="271"/>
      <c r="AX2" s="271"/>
    </row>
    <row r="3" spans="1:50" ht="14.1" customHeight="1">
      <c r="A3" s="281"/>
      <c r="B3" s="281"/>
      <c r="C3" s="281"/>
      <c r="D3" s="281"/>
      <c r="E3" s="281"/>
      <c r="F3" s="281"/>
      <c r="G3" s="281"/>
      <c r="H3" s="271" t="s">
        <v>63</v>
      </c>
      <c r="I3" s="271"/>
      <c r="J3" s="271"/>
      <c r="K3" s="271"/>
      <c r="L3" s="271"/>
      <c r="M3" s="271"/>
      <c r="N3" s="271"/>
      <c r="O3" s="271"/>
      <c r="P3" s="272" t="str">
        <f>更新履历!P3</f>
        <v>TBMP0102</v>
      </c>
      <c r="Q3" s="273"/>
      <c r="R3" s="273"/>
      <c r="S3" s="273"/>
      <c r="T3" s="273"/>
      <c r="U3" s="273"/>
      <c r="V3" s="273"/>
      <c r="W3" s="273"/>
      <c r="X3" s="273"/>
      <c r="Y3" s="273"/>
      <c r="Z3" s="273"/>
      <c r="AA3" s="273"/>
      <c r="AB3" s="273"/>
      <c r="AC3" s="273"/>
      <c r="AD3" s="273"/>
      <c r="AE3" s="273"/>
      <c r="AF3" s="273"/>
      <c r="AG3" s="273"/>
      <c r="AH3" s="273"/>
      <c r="AI3" s="273"/>
      <c r="AJ3" s="274"/>
      <c r="AK3" s="271"/>
      <c r="AL3" s="271"/>
      <c r="AM3" s="271"/>
      <c r="AN3" s="271"/>
      <c r="AO3" s="271"/>
      <c r="AP3" s="271"/>
      <c r="AQ3" s="271"/>
      <c r="AR3" s="271"/>
      <c r="AS3" s="271"/>
      <c r="AT3" s="271"/>
      <c r="AU3" s="271"/>
      <c r="AV3" s="271"/>
      <c r="AW3" s="271"/>
      <c r="AX3" s="271"/>
    </row>
    <row r="4" spans="1:50" ht="14.1" customHeight="1">
      <c r="A4" s="281"/>
      <c r="B4" s="281"/>
      <c r="C4" s="281"/>
      <c r="D4" s="281"/>
      <c r="E4" s="281"/>
      <c r="F4" s="281"/>
      <c r="G4" s="281"/>
      <c r="H4" s="275" t="s">
        <v>64</v>
      </c>
      <c r="I4" s="276"/>
      <c r="J4" s="276"/>
      <c r="K4" s="276"/>
      <c r="L4" s="276"/>
      <c r="M4" s="276"/>
      <c r="N4" s="276"/>
      <c r="O4" s="277"/>
      <c r="P4" s="278" t="str">
        <f>更新履历!P4</f>
        <v>首页</v>
      </c>
      <c r="Q4" s="279"/>
      <c r="R4" s="279"/>
      <c r="S4" s="279"/>
      <c r="T4" s="279"/>
      <c r="U4" s="279"/>
      <c r="V4" s="279"/>
      <c r="W4" s="279"/>
      <c r="X4" s="279"/>
      <c r="Y4" s="279"/>
      <c r="Z4" s="279"/>
      <c r="AA4" s="279"/>
      <c r="AB4" s="279"/>
      <c r="AC4" s="279"/>
      <c r="AD4" s="279"/>
      <c r="AE4" s="279"/>
      <c r="AF4" s="279"/>
      <c r="AG4" s="279"/>
      <c r="AH4" s="279"/>
      <c r="AI4" s="279"/>
      <c r="AJ4" s="280"/>
      <c r="AK4" s="313"/>
      <c r="AL4" s="314"/>
      <c r="AM4" s="315"/>
      <c r="AN4" s="313"/>
      <c r="AO4" s="314"/>
      <c r="AP4" s="314"/>
      <c r="AQ4" s="315"/>
      <c r="AR4" s="313"/>
      <c r="AS4" s="314"/>
      <c r="AT4" s="315"/>
      <c r="AU4" s="313"/>
      <c r="AV4" s="314"/>
      <c r="AW4" s="314"/>
      <c r="AX4" s="315"/>
    </row>
    <row r="5" spans="1:50" ht="14.1" customHeight="1">
      <c r="A5" s="108"/>
      <c r="B5" s="108"/>
      <c r="C5" s="108"/>
      <c r="D5" s="108"/>
      <c r="E5" s="108"/>
      <c r="F5" s="108"/>
      <c r="G5" s="108"/>
      <c r="H5" s="109"/>
      <c r="I5" s="109"/>
      <c r="J5" s="109"/>
      <c r="K5" s="109"/>
      <c r="L5" s="109"/>
      <c r="M5" s="109"/>
      <c r="N5" s="109"/>
      <c r="O5" s="109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</row>
    <row r="6" spans="1:50" ht="21.95" customHeight="1">
      <c r="A6" s="134" t="s">
        <v>55</v>
      </c>
      <c r="B6" s="135"/>
      <c r="C6" s="135"/>
      <c r="D6" s="135"/>
      <c r="E6" s="135"/>
      <c r="F6" s="135"/>
      <c r="G6" s="136"/>
      <c r="H6" s="137" t="s">
        <v>66</v>
      </c>
      <c r="I6" s="137"/>
      <c r="J6" s="137"/>
      <c r="K6" s="137"/>
      <c r="L6" s="137"/>
      <c r="M6" s="137"/>
      <c r="N6" s="137"/>
      <c r="O6" s="137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7"/>
      <c r="AL6" s="137"/>
      <c r="AM6" s="137"/>
      <c r="AN6" s="137"/>
      <c r="AO6" s="137"/>
      <c r="AP6" s="137"/>
      <c r="AQ6" s="137"/>
      <c r="AR6" s="137"/>
      <c r="AS6" s="137"/>
      <c r="AT6" s="137"/>
      <c r="AU6" s="137"/>
      <c r="AV6" s="137"/>
      <c r="AW6" s="137"/>
      <c r="AX6" s="139"/>
    </row>
    <row r="7" spans="1:50" s="3" customFormat="1" ht="14.1" customHeight="1">
      <c r="A7" s="140" t="s">
        <v>49</v>
      </c>
      <c r="B7" s="141"/>
      <c r="C7" s="141"/>
      <c r="D7" s="141"/>
      <c r="E7" s="141"/>
      <c r="F7" s="141"/>
      <c r="G7" s="142"/>
      <c r="H7" s="143" t="s">
        <v>65</v>
      </c>
      <c r="I7" s="143"/>
      <c r="J7" s="143"/>
      <c r="K7" s="143"/>
      <c r="L7" s="143"/>
      <c r="M7" s="143"/>
      <c r="N7" s="143"/>
      <c r="O7" s="143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3"/>
      <c r="AL7" s="143"/>
      <c r="AM7" s="143"/>
      <c r="AN7" s="143"/>
      <c r="AO7" s="143"/>
      <c r="AP7" s="143"/>
      <c r="AQ7" s="143"/>
      <c r="AR7" s="143"/>
      <c r="AS7" s="143"/>
      <c r="AT7" s="143"/>
      <c r="AU7" s="143"/>
      <c r="AV7" s="143"/>
      <c r="AW7" s="143"/>
      <c r="AX7" s="145"/>
    </row>
    <row r="8" spans="1:50" s="3" customFormat="1" ht="14.1" customHeight="1">
      <c r="A8" s="350" t="s">
        <v>59</v>
      </c>
      <c r="B8" s="350"/>
      <c r="C8" s="350"/>
      <c r="D8" s="350"/>
      <c r="E8" s="350"/>
      <c r="F8" s="350"/>
      <c r="G8" s="350"/>
      <c r="H8" s="350"/>
      <c r="I8" s="350"/>
      <c r="J8" s="350"/>
      <c r="K8" s="350"/>
      <c r="L8" s="350"/>
      <c r="M8" s="350"/>
      <c r="N8" s="350"/>
      <c r="O8" s="350"/>
      <c r="P8" s="350"/>
      <c r="Q8" s="350"/>
      <c r="R8" s="350"/>
      <c r="S8" s="350"/>
      <c r="T8" s="350"/>
      <c r="U8" s="350"/>
      <c r="V8" s="350"/>
      <c r="W8" s="350"/>
      <c r="X8" s="350"/>
      <c r="Y8" s="350"/>
      <c r="Z8" s="350"/>
      <c r="AA8" s="350"/>
      <c r="AB8" s="350"/>
      <c r="AC8" s="350"/>
      <c r="AD8" s="350"/>
      <c r="AE8" s="350"/>
      <c r="AF8" s="350"/>
      <c r="AG8" s="350"/>
      <c r="AH8" s="350"/>
      <c r="AI8" s="350"/>
      <c r="AJ8" s="350"/>
      <c r="AK8" s="350"/>
      <c r="AL8" s="350"/>
      <c r="AM8" s="350"/>
      <c r="AN8" s="350"/>
      <c r="AO8" s="350"/>
      <c r="AP8" s="350"/>
      <c r="AQ8" s="350"/>
      <c r="AR8" s="350"/>
      <c r="AS8" s="350"/>
      <c r="AT8" s="350"/>
      <c r="AU8" s="350"/>
      <c r="AV8" s="350"/>
      <c r="AW8" s="350"/>
      <c r="AX8" s="350"/>
    </row>
    <row r="9" spans="1:50" s="3" customFormat="1" ht="14.1" customHeight="1">
      <c r="A9" s="146" t="s">
        <v>68</v>
      </c>
      <c r="B9" s="344" t="s">
        <v>50</v>
      </c>
      <c r="C9" s="345"/>
      <c r="D9" s="345"/>
      <c r="E9" s="345"/>
      <c r="F9" s="345"/>
      <c r="G9" s="345"/>
      <c r="H9" s="345"/>
      <c r="I9" s="345"/>
      <c r="J9" s="345"/>
      <c r="K9" s="345"/>
      <c r="L9" s="345"/>
      <c r="M9" s="345"/>
      <c r="N9" s="345"/>
      <c r="O9" s="346"/>
      <c r="P9" s="344" t="s">
        <v>56</v>
      </c>
      <c r="Q9" s="345"/>
      <c r="R9" s="345"/>
      <c r="S9" s="345"/>
      <c r="T9" s="345"/>
      <c r="U9" s="345"/>
      <c r="V9" s="346"/>
      <c r="W9" s="147" t="s">
        <v>8</v>
      </c>
      <c r="X9" s="147" t="s">
        <v>67</v>
      </c>
      <c r="Y9" s="344" t="s">
        <v>57</v>
      </c>
      <c r="Z9" s="345"/>
      <c r="AA9" s="346"/>
      <c r="AB9" s="344" t="s">
        <v>51</v>
      </c>
      <c r="AC9" s="346"/>
      <c r="AD9" s="344" t="s">
        <v>58</v>
      </c>
      <c r="AE9" s="345"/>
      <c r="AF9" s="345"/>
      <c r="AG9" s="345"/>
      <c r="AH9" s="345"/>
      <c r="AI9" s="345"/>
      <c r="AJ9" s="346"/>
      <c r="AK9" s="344" t="s">
        <v>53</v>
      </c>
      <c r="AL9" s="345"/>
      <c r="AM9" s="345"/>
      <c r="AN9" s="345"/>
      <c r="AO9" s="346"/>
      <c r="AP9" s="344" t="s">
        <v>52</v>
      </c>
      <c r="AQ9" s="345"/>
      <c r="AR9" s="345"/>
      <c r="AS9" s="345"/>
      <c r="AT9" s="345"/>
      <c r="AU9" s="345"/>
      <c r="AV9" s="345"/>
      <c r="AW9" s="345"/>
      <c r="AX9" s="346"/>
    </row>
    <row r="10" spans="1:50" s="3" customFormat="1" ht="24.95" customHeight="1">
      <c r="A10" s="148">
        <f>ROW()-9</f>
        <v>1</v>
      </c>
      <c r="B10" s="149" t="s">
        <v>69</v>
      </c>
      <c r="C10" s="150"/>
      <c r="D10" s="150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1"/>
      <c r="P10" s="152"/>
      <c r="Q10" s="153"/>
      <c r="R10" s="153"/>
      <c r="S10" s="153"/>
      <c r="T10" s="153"/>
      <c r="U10" s="153"/>
      <c r="V10" s="154"/>
      <c r="W10" s="155" t="s">
        <v>10</v>
      </c>
      <c r="X10" s="156" t="s">
        <v>10</v>
      </c>
      <c r="Y10" s="157"/>
      <c r="Z10" s="158"/>
      <c r="AA10" s="159"/>
      <c r="AB10" s="157"/>
      <c r="AC10" s="159"/>
      <c r="AD10" s="157"/>
      <c r="AE10" s="158"/>
      <c r="AF10" s="158"/>
      <c r="AG10" s="158"/>
      <c r="AH10" s="158"/>
      <c r="AI10" s="158"/>
      <c r="AJ10" s="159"/>
      <c r="AK10" s="160"/>
      <c r="AL10" s="153"/>
      <c r="AM10" s="153"/>
      <c r="AN10" s="153"/>
      <c r="AO10" s="154"/>
      <c r="AP10" s="341" t="s">
        <v>70</v>
      </c>
      <c r="AQ10" s="342"/>
      <c r="AR10" s="342"/>
      <c r="AS10" s="342"/>
      <c r="AT10" s="342"/>
      <c r="AU10" s="342"/>
      <c r="AV10" s="342"/>
      <c r="AW10" s="342"/>
      <c r="AX10" s="343"/>
    </row>
    <row r="11" spans="1:50" s="3" customFormat="1" ht="24.95" customHeight="1">
      <c r="A11" s="161">
        <f>ROW()-9</f>
        <v>2</v>
      </c>
      <c r="B11" s="162" t="s">
        <v>71</v>
      </c>
      <c r="C11" s="163"/>
      <c r="D11" s="163"/>
      <c r="E11" s="163"/>
      <c r="F11" s="163"/>
      <c r="G11" s="163"/>
      <c r="H11" s="163"/>
      <c r="I11" s="163"/>
      <c r="J11" s="163"/>
      <c r="K11" s="163"/>
      <c r="L11" s="163"/>
      <c r="M11" s="163"/>
      <c r="N11" s="163"/>
      <c r="O11" s="164"/>
      <c r="P11" s="165"/>
      <c r="Q11" s="166"/>
      <c r="R11" s="166"/>
      <c r="S11" s="166"/>
      <c r="T11" s="166"/>
      <c r="U11" s="166"/>
      <c r="V11" s="167"/>
      <c r="W11" s="168" t="s">
        <v>10</v>
      </c>
      <c r="X11" s="169" t="s">
        <v>73</v>
      </c>
      <c r="Y11" s="170"/>
      <c r="Z11" s="171"/>
      <c r="AA11" s="172"/>
      <c r="AB11" s="170"/>
      <c r="AC11" s="172"/>
      <c r="AD11" s="173"/>
      <c r="AE11" s="174"/>
      <c r="AF11" s="174"/>
      <c r="AG11" s="174"/>
      <c r="AH11" s="174"/>
      <c r="AI11" s="174"/>
      <c r="AJ11" s="175"/>
      <c r="AK11" s="165"/>
      <c r="AL11" s="166"/>
      <c r="AM11" s="166"/>
      <c r="AN11" s="166"/>
      <c r="AO11" s="167"/>
      <c r="AP11" s="341" t="s">
        <v>94</v>
      </c>
      <c r="AQ11" s="342"/>
      <c r="AR11" s="342"/>
      <c r="AS11" s="342"/>
      <c r="AT11" s="342"/>
      <c r="AU11" s="342"/>
      <c r="AV11" s="342"/>
      <c r="AW11" s="342"/>
      <c r="AX11" s="343"/>
    </row>
    <row r="12" spans="1:50" s="3" customFormat="1" ht="24.95" customHeight="1">
      <c r="A12" s="161">
        <f>ROW()-9</f>
        <v>3</v>
      </c>
      <c r="B12" s="162" t="s">
        <v>72</v>
      </c>
      <c r="C12" s="163"/>
      <c r="D12" s="163"/>
      <c r="E12" s="163"/>
      <c r="F12" s="163"/>
      <c r="G12" s="163"/>
      <c r="H12" s="163"/>
      <c r="I12" s="163"/>
      <c r="J12" s="163"/>
      <c r="K12" s="163"/>
      <c r="L12" s="163"/>
      <c r="M12" s="163"/>
      <c r="N12" s="163"/>
      <c r="O12" s="164"/>
      <c r="P12" s="165"/>
      <c r="Q12" s="166"/>
      <c r="R12" s="166"/>
      <c r="S12" s="166"/>
      <c r="T12" s="166"/>
      <c r="U12" s="166"/>
      <c r="V12" s="167"/>
      <c r="W12" s="168" t="s">
        <v>10</v>
      </c>
      <c r="X12" s="169" t="s">
        <v>74</v>
      </c>
      <c r="Y12" s="170"/>
      <c r="Z12" s="171"/>
      <c r="AA12" s="172"/>
      <c r="AB12" s="170"/>
      <c r="AC12" s="172"/>
      <c r="AD12" s="173"/>
      <c r="AE12" s="174"/>
      <c r="AF12" s="174"/>
      <c r="AG12" s="174"/>
      <c r="AH12" s="174"/>
      <c r="AI12" s="174"/>
      <c r="AJ12" s="175"/>
      <c r="AK12" s="165"/>
      <c r="AL12" s="166"/>
      <c r="AM12" s="166"/>
      <c r="AN12" s="166"/>
      <c r="AO12" s="167"/>
      <c r="AP12" s="341" t="s">
        <v>116</v>
      </c>
      <c r="AQ12" s="342"/>
      <c r="AR12" s="342"/>
      <c r="AS12" s="342"/>
      <c r="AT12" s="342"/>
      <c r="AU12" s="342"/>
      <c r="AV12" s="342"/>
      <c r="AW12" s="342"/>
      <c r="AX12" s="343"/>
    </row>
    <row r="13" spans="1:50" s="3" customFormat="1" ht="24.95" customHeight="1">
      <c r="A13" s="161">
        <f t="shared" ref="A13:A23" si="0">ROW()-9</f>
        <v>4</v>
      </c>
      <c r="B13" s="191" t="s">
        <v>76</v>
      </c>
      <c r="C13" s="163"/>
      <c r="D13" s="163"/>
      <c r="E13" s="163"/>
      <c r="F13" s="163"/>
      <c r="G13" s="163"/>
      <c r="H13" s="163"/>
      <c r="I13" s="163"/>
      <c r="J13" s="163"/>
      <c r="K13" s="163"/>
      <c r="L13" s="163"/>
      <c r="M13" s="163"/>
      <c r="N13" s="163"/>
      <c r="O13" s="164"/>
      <c r="P13" s="165"/>
      <c r="Q13" s="166"/>
      <c r="R13" s="166"/>
      <c r="S13" s="166"/>
      <c r="T13" s="166"/>
      <c r="U13" s="166"/>
      <c r="V13" s="167"/>
      <c r="W13" s="168" t="s">
        <v>10</v>
      </c>
      <c r="X13" s="169" t="s">
        <v>83</v>
      </c>
      <c r="Y13" s="170"/>
      <c r="Z13" s="171"/>
      <c r="AA13" s="172"/>
      <c r="AB13" s="170"/>
      <c r="AC13" s="172"/>
      <c r="AD13" s="173"/>
      <c r="AE13" s="174"/>
      <c r="AF13" s="174"/>
      <c r="AG13" s="174"/>
      <c r="AH13" s="174"/>
      <c r="AI13" s="174"/>
      <c r="AJ13" s="175"/>
      <c r="AK13" s="165"/>
      <c r="AL13" s="166"/>
      <c r="AM13" s="166"/>
      <c r="AN13" s="166"/>
      <c r="AO13" s="167"/>
      <c r="AP13" s="341" t="s">
        <v>86</v>
      </c>
      <c r="AQ13" s="342"/>
      <c r="AR13" s="342"/>
      <c r="AS13" s="342"/>
      <c r="AT13" s="342"/>
      <c r="AU13" s="342"/>
      <c r="AV13" s="342"/>
      <c r="AW13" s="342"/>
      <c r="AX13" s="343"/>
    </row>
    <row r="14" spans="1:50" s="3" customFormat="1" ht="24.95" customHeight="1">
      <c r="A14" s="161">
        <f t="shared" si="0"/>
        <v>5</v>
      </c>
      <c r="B14" s="191" t="s">
        <v>77</v>
      </c>
      <c r="C14" s="163"/>
      <c r="D14" s="163"/>
      <c r="E14" s="163"/>
      <c r="F14" s="163"/>
      <c r="G14" s="163"/>
      <c r="H14" s="163"/>
      <c r="I14" s="163"/>
      <c r="J14" s="163"/>
      <c r="K14" s="163"/>
      <c r="L14" s="163"/>
      <c r="M14" s="163"/>
      <c r="N14" s="163"/>
      <c r="O14" s="164"/>
      <c r="P14" s="165"/>
      <c r="Q14" s="166"/>
      <c r="R14" s="166"/>
      <c r="S14" s="166"/>
      <c r="T14" s="166"/>
      <c r="U14" s="166"/>
      <c r="V14" s="167"/>
      <c r="W14" s="168" t="s">
        <v>10</v>
      </c>
      <c r="X14" s="169" t="s">
        <v>84</v>
      </c>
      <c r="Y14" s="170"/>
      <c r="Z14" s="171"/>
      <c r="AA14" s="172"/>
      <c r="AB14" s="170"/>
      <c r="AC14" s="172"/>
      <c r="AD14" s="173"/>
      <c r="AE14" s="174"/>
      <c r="AF14" s="174"/>
      <c r="AG14" s="174"/>
      <c r="AH14" s="174"/>
      <c r="AI14" s="174"/>
      <c r="AJ14" s="175"/>
      <c r="AK14" s="165"/>
      <c r="AL14" s="166"/>
      <c r="AM14" s="166"/>
      <c r="AN14" s="166"/>
      <c r="AO14" s="167"/>
      <c r="AP14" s="341" t="s">
        <v>87</v>
      </c>
      <c r="AQ14" s="342"/>
      <c r="AR14" s="342"/>
      <c r="AS14" s="342"/>
      <c r="AT14" s="342"/>
      <c r="AU14" s="342"/>
      <c r="AV14" s="342"/>
      <c r="AW14" s="342"/>
      <c r="AX14" s="343"/>
    </row>
    <row r="15" spans="1:50" s="3" customFormat="1" ht="24.95" customHeight="1">
      <c r="A15" s="161">
        <f t="shared" si="0"/>
        <v>6</v>
      </c>
      <c r="B15" s="191" t="s">
        <v>78</v>
      </c>
      <c r="C15" s="163"/>
      <c r="D15" s="163"/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164"/>
      <c r="P15" s="165"/>
      <c r="Q15" s="166"/>
      <c r="R15" s="166"/>
      <c r="S15" s="166"/>
      <c r="T15" s="166"/>
      <c r="U15" s="166"/>
      <c r="V15" s="167"/>
      <c r="W15" s="168" t="s">
        <v>10</v>
      </c>
      <c r="X15" s="169" t="s">
        <v>83</v>
      </c>
      <c r="Y15" s="170"/>
      <c r="Z15" s="171"/>
      <c r="AA15" s="172"/>
      <c r="AB15" s="170"/>
      <c r="AC15" s="172"/>
      <c r="AD15" s="173"/>
      <c r="AE15" s="174"/>
      <c r="AF15" s="174"/>
      <c r="AG15" s="174"/>
      <c r="AH15" s="174"/>
      <c r="AI15" s="174"/>
      <c r="AJ15" s="175"/>
      <c r="AK15" s="165"/>
      <c r="AL15" s="166"/>
      <c r="AM15" s="166"/>
      <c r="AN15" s="166"/>
      <c r="AO15" s="167"/>
      <c r="AP15" s="341" t="s">
        <v>88</v>
      </c>
      <c r="AQ15" s="342"/>
      <c r="AR15" s="342"/>
      <c r="AS15" s="342"/>
      <c r="AT15" s="342"/>
      <c r="AU15" s="342"/>
      <c r="AV15" s="342"/>
      <c r="AW15" s="342"/>
      <c r="AX15" s="343"/>
    </row>
    <row r="16" spans="1:50" s="3" customFormat="1" ht="24.95" customHeight="1">
      <c r="A16" s="161">
        <f t="shared" si="0"/>
        <v>7</v>
      </c>
      <c r="B16" s="191" t="s">
        <v>79</v>
      </c>
      <c r="C16" s="163"/>
      <c r="D16" s="163"/>
      <c r="E16" s="163"/>
      <c r="F16" s="163"/>
      <c r="G16" s="163"/>
      <c r="H16" s="163"/>
      <c r="I16" s="163"/>
      <c r="J16" s="163"/>
      <c r="K16" s="163"/>
      <c r="L16" s="163"/>
      <c r="M16" s="163"/>
      <c r="N16" s="163"/>
      <c r="O16" s="164"/>
      <c r="P16" s="165"/>
      <c r="Q16" s="166"/>
      <c r="R16" s="166"/>
      <c r="S16" s="166"/>
      <c r="T16" s="166"/>
      <c r="U16" s="166"/>
      <c r="V16" s="167"/>
      <c r="W16" s="168" t="s">
        <v>10</v>
      </c>
      <c r="X16" s="169" t="s">
        <v>74</v>
      </c>
      <c r="Y16" s="170"/>
      <c r="Z16" s="171"/>
      <c r="AA16" s="172"/>
      <c r="AB16" s="170"/>
      <c r="AC16" s="172"/>
      <c r="AD16" s="173"/>
      <c r="AE16" s="174"/>
      <c r="AF16" s="174"/>
      <c r="AG16" s="174"/>
      <c r="AH16" s="174"/>
      <c r="AI16" s="174"/>
      <c r="AJ16" s="175"/>
      <c r="AK16" s="165"/>
      <c r="AL16" s="166"/>
      <c r="AM16" s="166"/>
      <c r="AN16" s="166"/>
      <c r="AO16" s="167"/>
      <c r="AP16" s="341" t="s">
        <v>75</v>
      </c>
      <c r="AQ16" s="342"/>
      <c r="AR16" s="342"/>
      <c r="AS16" s="342"/>
      <c r="AT16" s="342"/>
      <c r="AU16" s="342"/>
      <c r="AV16" s="342"/>
      <c r="AW16" s="342"/>
      <c r="AX16" s="343"/>
    </row>
    <row r="17" spans="1:50" s="3" customFormat="1" ht="24.95" customHeight="1">
      <c r="A17" s="161">
        <f t="shared" si="0"/>
        <v>8</v>
      </c>
      <c r="B17" s="192" t="s">
        <v>80</v>
      </c>
      <c r="C17" s="163"/>
      <c r="D17" s="163"/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164"/>
      <c r="P17" s="165"/>
      <c r="Q17" s="166"/>
      <c r="R17" s="166"/>
      <c r="S17" s="166"/>
      <c r="T17" s="166"/>
      <c r="U17" s="166"/>
      <c r="V17" s="167"/>
      <c r="W17" s="168" t="s">
        <v>10</v>
      </c>
      <c r="X17" s="169" t="s">
        <v>60</v>
      </c>
      <c r="Y17" s="170"/>
      <c r="Z17" s="171"/>
      <c r="AA17" s="172"/>
      <c r="AB17" s="170"/>
      <c r="AC17" s="172"/>
      <c r="AD17" s="173"/>
      <c r="AE17" s="174"/>
      <c r="AF17" s="174"/>
      <c r="AG17" s="174"/>
      <c r="AH17" s="174"/>
      <c r="AI17" s="174"/>
      <c r="AJ17" s="175"/>
      <c r="AK17" s="165"/>
      <c r="AL17" s="166"/>
      <c r="AM17" s="166"/>
      <c r="AN17" s="166"/>
      <c r="AO17" s="167"/>
      <c r="AP17" s="341"/>
      <c r="AQ17" s="342"/>
      <c r="AR17" s="342"/>
      <c r="AS17" s="342"/>
      <c r="AT17" s="342"/>
      <c r="AU17" s="342"/>
      <c r="AV17" s="342"/>
      <c r="AW17" s="342"/>
      <c r="AX17" s="343"/>
    </row>
    <row r="18" spans="1:50" s="3" customFormat="1" ht="24.95" customHeight="1">
      <c r="A18" s="161">
        <f t="shared" si="0"/>
        <v>9</v>
      </c>
      <c r="B18" s="192" t="s">
        <v>81</v>
      </c>
      <c r="C18" s="163"/>
      <c r="D18" s="163"/>
      <c r="E18" s="163"/>
      <c r="F18" s="163"/>
      <c r="G18" s="163"/>
      <c r="H18" s="163"/>
      <c r="I18" s="163"/>
      <c r="J18" s="163"/>
      <c r="K18" s="163"/>
      <c r="L18" s="163"/>
      <c r="M18" s="163"/>
      <c r="N18" s="163"/>
      <c r="O18" s="164"/>
      <c r="P18" s="165"/>
      <c r="Q18" s="166"/>
      <c r="R18" s="166"/>
      <c r="S18" s="166"/>
      <c r="T18" s="166"/>
      <c r="U18" s="166"/>
      <c r="V18" s="167"/>
      <c r="W18" s="168" t="s">
        <v>10</v>
      </c>
      <c r="X18" s="169" t="s">
        <v>83</v>
      </c>
      <c r="Y18" s="170"/>
      <c r="Z18" s="171"/>
      <c r="AA18" s="172"/>
      <c r="AB18" s="170"/>
      <c r="AC18" s="172"/>
      <c r="AD18" s="173"/>
      <c r="AE18" s="174"/>
      <c r="AF18" s="174"/>
      <c r="AG18" s="174"/>
      <c r="AH18" s="174"/>
      <c r="AI18" s="174"/>
      <c r="AJ18" s="175"/>
      <c r="AK18" s="165"/>
      <c r="AL18" s="166"/>
      <c r="AM18" s="166"/>
      <c r="AN18" s="166"/>
      <c r="AO18" s="167"/>
      <c r="AP18" s="341" t="s">
        <v>89</v>
      </c>
      <c r="AQ18" s="342"/>
      <c r="AR18" s="342"/>
      <c r="AS18" s="342"/>
      <c r="AT18" s="342"/>
      <c r="AU18" s="342"/>
      <c r="AV18" s="342"/>
      <c r="AW18" s="342"/>
      <c r="AX18" s="343"/>
    </row>
    <row r="19" spans="1:50" s="3" customFormat="1" ht="24.95" customHeight="1">
      <c r="A19" s="161">
        <f t="shared" si="0"/>
        <v>10</v>
      </c>
      <c r="B19" s="192" t="s">
        <v>82</v>
      </c>
      <c r="C19" s="163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4"/>
      <c r="P19" s="165"/>
      <c r="Q19" s="166"/>
      <c r="R19" s="166"/>
      <c r="S19" s="166"/>
      <c r="T19" s="166"/>
      <c r="U19" s="166"/>
      <c r="V19" s="167"/>
      <c r="W19" s="168" t="s">
        <v>10</v>
      </c>
      <c r="X19" s="169" t="s">
        <v>83</v>
      </c>
      <c r="Y19" s="170"/>
      <c r="Z19" s="171"/>
      <c r="AA19" s="172"/>
      <c r="AB19" s="170"/>
      <c r="AC19" s="172"/>
      <c r="AD19" s="173"/>
      <c r="AE19" s="174"/>
      <c r="AF19" s="174"/>
      <c r="AG19" s="174"/>
      <c r="AH19" s="174"/>
      <c r="AI19" s="174"/>
      <c r="AJ19" s="175"/>
      <c r="AK19" s="165"/>
      <c r="AL19" s="166"/>
      <c r="AM19" s="166"/>
      <c r="AN19" s="166"/>
      <c r="AO19" s="167"/>
      <c r="AP19" s="341" t="s">
        <v>90</v>
      </c>
      <c r="AQ19" s="342"/>
      <c r="AR19" s="342"/>
      <c r="AS19" s="342"/>
      <c r="AT19" s="342"/>
      <c r="AU19" s="342"/>
      <c r="AV19" s="342"/>
      <c r="AW19" s="342"/>
      <c r="AX19" s="343"/>
    </row>
    <row r="20" spans="1:50" s="3" customFormat="1" ht="24.95" customHeight="1">
      <c r="A20" s="161">
        <f t="shared" si="0"/>
        <v>11</v>
      </c>
      <c r="B20" s="192" t="s">
        <v>91</v>
      </c>
      <c r="C20" s="163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4"/>
      <c r="P20" s="165"/>
      <c r="Q20" s="166"/>
      <c r="R20" s="166"/>
      <c r="S20" s="166"/>
      <c r="T20" s="166"/>
      <c r="U20" s="166"/>
      <c r="V20" s="167"/>
      <c r="W20" s="168" t="s">
        <v>10</v>
      </c>
      <c r="X20" s="169" t="s">
        <v>83</v>
      </c>
      <c r="Y20" s="170"/>
      <c r="Z20" s="171"/>
      <c r="AA20" s="172"/>
      <c r="AB20" s="170"/>
      <c r="AC20" s="172"/>
      <c r="AD20" s="173"/>
      <c r="AE20" s="174"/>
      <c r="AF20" s="174"/>
      <c r="AG20" s="174"/>
      <c r="AH20" s="174"/>
      <c r="AI20" s="174"/>
      <c r="AJ20" s="175"/>
      <c r="AK20" s="165"/>
      <c r="AL20" s="166"/>
      <c r="AM20" s="166"/>
      <c r="AN20" s="166"/>
      <c r="AO20" s="167"/>
      <c r="AP20" s="341" t="s">
        <v>92</v>
      </c>
      <c r="AQ20" s="342"/>
      <c r="AR20" s="342"/>
      <c r="AS20" s="342"/>
      <c r="AT20" s="342"/>
      <c r="AU20" s="342"/>
      <c r="AV20" s="342"/>
      <c r="AW20" s="342"/>
      <c r="AX20" s="343"/>
    </row>
    <row r="21" spans="1:50" s="3" customFormat="1" ht="24.95" customHeight="1">
      <c r="A21" s="161">
        <f t="shared" si="0"/>
        <v>12</v>
      </c>
      <c r="B21" s="162" t="s">
        <v>85</v>
      </c>
      <c r="C21" s="163"/>
      <c r="D21" s="163"/>
      <c r="E21" s="163"/>
      <c r="F21" s="163"/>
      <c r="G21" s="163"/>
      <c r="H21" s="163"/>
      <c r="I21" s="163"/>
      <c r="J21" s="163"/>
      <c r="K21" s="163"/>
      <c r="L21" s="163"/>
      <c r="M21" s="163"/>
      <c r="N21" s="163"/>
      <c r="O21" s="164"/>
      <c r="P21" s="165"/>
      <c r="Q21" s="166"/>
      <c r="R21" s="166"/>
      <c r="S21" s="166"/>
      <c r="T21" s="166"/>
      <c r="U21" s="166"/>
      <c r="V21" s="167"/>
      <c r="W21" s="168" t="s">
        <v>61</v>
      </c>
      <c r="X21" s="169" t="s">
        <v>62</v>
      </c>
      <c r="Y21" s="170"/>
      <c r="Z21" s="171"/>
      <c r="AA21" s="172"/>
      <c r="AB21" s="170"/>
      <c r="AC21" s="172"/>
      <c r="AD21" s="173"/>
      <c r="AE21" s="174"/>
      <c r="AF21" s="174"/>
      <c r="AG21" s="174"/>
      <c r="AH21" s="174"/>
      <c r="AI21" s="174"/>
      <c r="AJ21" s="175"/>
      <c r="AK21" s="165"/>
      <c r="AL21" s="166"/>
      <c r="AM21" s="166"/>
      <c r="AN21" s="166"/>
      <c r="AO21" s="167"/>
      <c r="AP21" s="341" t="s">
        <v>93</v>
      </c>
      <c r="AQ21" s="342"/>
      <c r="AR21" s="342"/>
      <c r="AS21" s="342"/>
      <c r="AT21" s="342"/>
      <c r="AU21" s="342"/>
      <c r="AV21" s="342"/>
      <c r="AW21" s="342"/>
      <c r="AX21" s="343"/>
    </row>
    <row r="22" spans="1:50" s="3" customFormat="1" ht="24.95" customHeight="1">
      <c r="A22" s="161">
        <f t="shared" si="0"/>
        <v>13</v>
      </c>
      <c r="B22" s="162"/>
      <c r="C22" s="163"/>
      <c r="D22" s="163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4"/>
      <c r="P22" s="165"/>
      <c r="Q22" s="166"/>
      <c r="R22" s="166"/>
      <c r="S22" s="166"/>
      <c r="T22" s="166"/>
      <c r="U22" s="166"/>
      <c r="V22" s="167"/>
      <c r="W22" s="168"/>
      <c r="X22" s="169"/>
      <c r="Y22" s="170"/>
      <c r="Z22" s="171"/>
      <c r="AA22" s="172"/>
      <c r="AB22" s="170"/>
      <c r="AC22" s="172"/>
      <c r="AD22" s="173"/>
      <c r="AE22" s="174"/>
      <c r="AF22" s="174"/>
      <c r="AG22" s="174"/>
      <c r="AH22" s="174"/>
      <c r="AI22" s="174"/>
      <c r="AJ22" s="175"/>
      <c r="AK22" s="165"/>
      <c r="AL22" s="166"/>
      <c r="AM22" s="166"/>
      <c r="AN22" s="166"/>
      <c r="AO22" s="167"/>
      <c r="AP22" s="341"/>
      <c r="AQ22" s="342"/>
      <c r="AR22" s="342"/>
      <c r="AS22" s="342"/>
      <c r="AT22" s="342"/>
      <c r="AU22" s="342"/>
      <c r="AV22" s="342"/>
      <c r="AW22" s="342"/>
      <c r="AX22" s="343"/>
    </row>
    <row r="23" spans="1:50" s="3" customFormat="1" ht="24.95" customHeight="1">
      <c r="A23" s="161">
        <f t="shared" si="0"/>
        <v>14</v>
      </c>
      <c r="B23" s="162"/>
      <c r="C23" s="163"/>
      <c r="D23" s="163"/>
      <c r="E23" s="163"/>
      <c r="F23" s="163"/>
      <c r="G23" s="163"/>
      <c r="H23" s="163"/>
      <c r="I23" s="163"/>
      <c r="J23" s="163"/>
      <c r="K23" s="163"/>
      <c r="L23" s="163"/>
      <c r="M23" s="163"/>
      <c r="N23" s="163"/>
      <c r="O23" s="164"/>
      <c r="P23" s="165"/>
      <c r="Q23" s="166"/>
      <c r="R23" s="166"/>
      <c r="S23" s="166"/>
      <c r="T23" s="166"/>
      <c r="U23" s="166"/>
      <c r="V23" s="167"/>
      <c r="W23" s="168"/>
      <c r="X23" s="169"/>
      <c r="Y23" s="170"/>
      <c r="Z23" s="171"/>
      <c r="AA23" s="172"/>
      <c r="AB23" s="170"/>
      <c r="AC23" s="172"/>
      <c r="AD23" s="173"/>
      <c r="AE23" s="174"/>
      <c r="AF23" s="174"/>
      <c r="AG23" s="174"/>
      <c r="AH23" s="174"/>
      <c r="AI23" s="174"/>
      <c r="AJ23" s="175"/>
      <c r="AK23" s="165"/>
      <c r="AL23" s="166"/>
      <c r="AM23" s="166"/>
      <c r="AN23" s="166"/>
      <c r="AO23" s="167"/>
      <c r="AP23" s="341"/>
      <c r="AQ23" s="342"/>
      <c r="AR23" s="342"/>
      <c r="AS23" s="342"/>
      <c r="AT23" s="342"/>
      <c r="AU23" s="342"/>
      <c r="AV23" s="342"/>
      <c r="AW23" s="342"/>
      <c r="AX23" s="343"/>
    </row>
    <row r="24" spans="1:50" s="3" customFormat="1" ht="24.95" customHeight="1">
      <c r="A24" s="176">
        <f>ROW()-9</f>
        <v>15</v>
      </c>
      <c r="B24" s="177"/>
      <c r="C24" s="178"/>
      <c r="D24" s="178"/>
      <c r="E24" s="178"/>
      <c r="F24" s="178"/>
      <c r="G24" s="178"/>
      <c r="H24" s="178"/>
      <c r="I24" s="178"/>
      <c r="J24" s="178"/>
      <c r="K24" s="178"/>
      <c r="L24" s="178"/>
      <c r="M24" s="178"/>
      <c r="N24" s="178"/>
      <c r="O24" s="179"/>
      <c r="P24" s="180"/>
      <c r="Q24" s="181"/>
      <c r="R24" s="181"/>
      <c r="S24" s="181"/>
      <c r="T24" s="181"/>
      <c r="U24" s="181"/>
      <c r="V24" s="182"/>
      <c r="W24" s="183"/>
      <c r="X24" s="184"/>
      <c r="Y24" s="185"/>
      <c r="Z24" s="186"/>
      <c r="AA24" s="187"/>
      <c r="AB24" s="185"/>
      <c r="AC24" s="187"/>
      <c r="AD24" s="188"/>
      <c r="AE24" s="189"/>
      <c r="AF24" s="189"/>
      <c r="AG24" s="189"/>
      <c r="AH24" s="189"/>
      <c r="AI24" s="189"/>
      <c r="AJ24" s="190"/>
      <c r="AK24" s="180"/>
      <c r="AL24" s="181"/>
      <c r="AM24" s="181"/>
      <c r="AN24" s="181"/>
      <c r="AO24" s="182"/>
      <c r="AP24" s="347"/>
      <c r="AQ24" s="348"/>
      <c r="AR24" s="348"/>
      <c r="AS24" s="348"/>
      <c r="AT24" s="348"/>
      <c r="AU24" s="348"/>
      <c r="AV24" s="348"/>
      <c r="AW24" s="348"/>
      <c r="AX24" s="349"/>
    </row>
  </sheetData>
  <mergeCells count="48">
    <mergeCell ref="AP24:AX24"/>
    <mergeCell ref="A8:AX8"/>
    <mergeCell ref="B9:O9"/>
    <mergeCell ref="P9:V9"/>
    <mergeCell ref="Y9:AA9"/>
    <mergeCell ref="AB9:AC9"/>
    <mergeCell ref="AD9:AJ9"/>
    <mergeCell ref="AP17:AX17"/>
    <mergeCell ref="AP18:AX18"/>
    <mergeCell ref="AP19:AX19"/>
    <mergeCell ref="AP22:AX22"/>
    <mergeCell ref="AP21:AX21"/>
    <mergeCell ref="AP23:AX23"/>
    <mergeCell ref="AU1:AX1"/>
    <mergeCell ref="AR1:AT1"/>
    <mergeCell ref="AP20:AX20"/>
    <mergeCell ref="AP13:AX13"/>
    <mergeCell ref="AP12:AX12"/>
    <mergeCell ref="AP11:AX11"/>
    <mergeCell ref="AP16:AX16"/>
    <mergeCell ref="AP15:AX15"/>
    <mergeCell ref="AP14:AX14"/>
    <mergeCell ref="AN4:AQ4"/>
    <mergeCell ref="AK9:AO9"/>
    <mergeCell ref="AP9:AX9"/>
    <mergeCell ref="AP10:AX10"/>
    <mergeCell ref="P2:AJ2"/>
    <mergeCell ref="P4:AJ4"/>
    <mergeCell ref="AK3:AM3"/>
    <mergeCell ref="AK2:AM2"/>
    <mergeCell ref="AN2:AQ2"/>
    <mergeCell ref="P3:AJ3"/>
    <mergeCell ref="AK1:AM1"/>
    <mergeCell ref="AN1:AQ1"/>
    <mergeCell ref="AU2:AX2"/>
    <mergeCell ref="AR2:AT2"/>
    <mergeCell ref="A1:G4"/>
    <mergeCell ref="H1:O1"/>
    <mergeCell ref="H4:O4"/>
    <mergeCell ref="H3:O3"/>
    <mergeCell ref="H2:O2"/>
    <mergeCell ref="AK4:AM4"/>
    <mergeCell ref="AR4:AT4"/>
    <mergeCell ref="P1:AJ1"/>
    <mergeCell ref="AU3:AX3"/>
    <mergeCell ref="AN3:AQ3"/>
    <mergeCell ref="AR3:AT3"/>
    <mergeCell ref="AU4:AX4"/>
  </mergeCells>
  <phoneticPr fontId="1"/>
  <printOptions horizontalCentered="1"/>
  <pageMargins left="0.19685039370078741" right="0.19685039370078741" top="0.70866141732283472" bottom="0.39370078740157483" header="0.19685039370078741" footer="0.19685039370078741"/>
  <pageSetup paperSize="9" fitToHeight="0" orientation="landscape" r:id="rId1"/>
  <headerFooter alignWithMargins="0">
    <oddFooter>&amp;L&amp;"宋体,常规"保密&amp;C&amp;"Arial,常规"&amp;P&amp;R&amp;"Arial,常规"Copyright©2016 RCBI, 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4"/>
  <sheetViews>
    <sheetView showGridLines="0" view="pageBreakPreview" zoomScaleNormal="90" zoomScaleSheetLayoutView="100" workbookViewId="0">
      <selection sqref="A1:G4"/>
    </sheetView>
  </sheetViews>
  <sheetFormatPr defaultColWidth="3.5" defaultRowHeight="14.1" customHeight="1"/>
  <cols>
    <col min="1" max="16384" width="3.5" style="14"/>
  </cols>
  <sheetData>
    <row r="1" spans="1:50" ht="14.1" customHeight="1">
      <c r="A1" s="281" t="s">
        <v>129</v>
      </c>
      <c r="B1" s="281"/>
      <c r="C1" s="281"/>
      <c r="D1" s="281"/>
      <c r="E1" s="281"/>
      <c r="F1" s="281"/>
      <c r="G1" s="281"/>
      <c r="H1" s="282" t="s">
        <v>25</v>
      </c>
      <c r="I1" s="282"/>
      <c r="J1" s="282"/>
      <c r="K1" s="282"/>
      <c r="L1" s="282"/>
      <c r="M1" s="282"/>
      <c r="N1" s="282"/>
      <c r="O1" s="282"/>
      <c r="P1" s="301" t="str">
        <f>更新履历!P1</f>
        <v>盾构先锋TBMP</v>
      </c>
      <c r="Q1" s="302"/>
      <c r="R1" s="302"/>
      <c r="S1" s="302"/>
      <c r="T1" s="302"/>
      <c r="U1" s="302"/>
      <c r="V1" s="302"/>
      <c r="W1" s="302"/>
      <c r="X1" s="302"/>
      <c r="Y1" s="302"/>
      <c r="Z1" s="302"/>
      <c r="AA1" s="302"/>
      <c r="AB1" s="302"/>
      <c r="AC1" s="302"/>
      <c r="AD1" s="302"/>
      <c r="AE1" s="302"/>
      <c r="AF1" s="302"/>
      <c r="AG1" s="302"/>
      <c r="AH1" s="302"/>
      <c r="AI1" s="302"/>
      <c r="AJ1" s="303"/>
      <c r="AK1" s="291" t="s">
        <v>17</v>
      </c>
      <c r="AL1" s="291"/>
      <c r="AM1" s="291"/>
      <c r="AN1" s="292">
        <f>更新履历!AN1</f>
        <v>42008</v>
      </c>
      <c r="AO1" s="292"/>
      <c r="AP1" s="292"/>
      <c r="AQ1" s="292"/>
      <c r="AR1" s="291" t="s">
        <v>14</v>
      </c>
      <c r="AS1" s="291"/>
      <c r="AT1" s="291"/>
      <c r="AU1" s="293" t="s">
        <v>26</v>
      </c>
      <c r="AV1" s="294"/>
      <c r="AW1" s="294"/>
      <c r="AX1" s="295"/>
    </row>
    <row r="2" spans="1:50" ht="14.1" customHeight="1">
      <c r="A2" s="281"/>
      <c r="B2" s="281"/>
      <c r="C2" s="281"/>
      <c r="D2" s="281"/>
      <c r="E2" s="281"/>
      <c r="F2" s="281"/>
      <c r="G2" s="281"/>
      <c r="H2" s="271" t="s">
        <v>20</v>
      </c>
      <c r="I2" s="271"/>
      <c r="J2" s="271"/>
      <c r="K2" s="271"/>
      <c r="L2" s="271"/>
      <c r="M2" s="271"/>
      <c r="N2" s="271"/>
      <c r="O2" s="271"/>
      <c r="P2" s="272" t="str">
        <f>更新履历!P2</f>
        <v>概要设计书</v>
      </c>
      <c r="Q2" s="273"/>
      <c r="R2" s="273"/>
      <c r="S2" s="273"/>
      <c r="T2" s="273"/>
      <c r="U2" s="273"/>
      <c r="V2" s="273"/>
      <c r="W2" s="273"/>
      <c r="X2" s="273"/>
      <c r="Y2" s="273"/>
      <c r="Z2" s="273"/>
      <c r="AA2" s="273"/>
      <c r="AB2" s="273"/>
      <c r="AC2" s="273"/>
      <c r="AD2" s="273"/>
      <c r="AE2" s="273"/>
      <c r="AF2" s="273"/>
      <c r="AG2" s="273"/>
      <c r="AH2" s="273"/>
      <c r="AI2" s="273"/>
      <c r="AJ2" s="274"/>
      <c r="AK2" s="289" t="s">
        <v>16</v>
      </c>
      <c r="AL2" s="289"/>
      <c r="AM2" s="289"/>
      <c r="AN2" s="290" t="str">
        <f>更新履历!AN2</f>
        <v/>
      </c>
      <c r="AO2" s="290"/>
      <c r="AP2" s="290"/>
      <c r="AQ2" s="290"/>
      <c r="AR2" s="289" t="s">
        <v>15</v>
      </c>
      <c r="AS2" s="289"/>
      <c r="AT2" s="289"/>
      <c r="AU2" s="271"/>
      <c r="AV2" s="271"/>
      <c r="AW2" s="271"/>
      <c r="AX2" s="271"/>
    </row>
    <row r="3" spans="1:50" ht="14.1" customHeight="1">
      <c r="A3" s="281"/>
      <c r="B3" s="281"/>
      <c r="C3" s="281"/>
      <c r="D3" s="281"/>
      <c r="E3" s="281"/>
      <c r="F3" s="281"/>
      <c r="G3" s="281"/>
      <c r="H3" s="271" t="s">
        <v>63</v>
      </c>
      <c r="I3" s="271"/>
      <c r="J3" s="271"/>
      <c r="K3" s="271"/>
      <c r="L3" s="271"/>
      <c r="M3" s="271"/>
      <c r="N3" s="271"/>
      <c r="O3" s="271"/>
      <c r="P3" s="272" t="str">
        <f>更新履历!P3</f>
        <v>TBMP0102</v>
      </c>
      <c r="Q3" s="273"/>
      <c r="R3" s="273"/>
      <c r="S3" s="273"/>
      <c r="T3" s="273"/>
      <c r="U3" s="273"/>
      <c r="V3" s="273"/>
      <c r="W3" s="273"/>
      <c r="X3" s="273"/>
      <c r="Y3" s="273"/>
      <c r="Z3" s="273"/>
      <c r="AA3" s="273"/>
      <c r="AB3" s="273"/>
      <c r="AC3" s="273"/>
      <c r="AD3" s="273"/>
      <c r="AE3" s="273"/>
      <c r="AF3" s="273"/>
      <c r="AG3" s="273"/>
      <c r="AH3" s="273"/>
      <c r="AI3" s="273"/>
      <c r="AJ3" s="274"/>
      <c r="AK3" s="271"/>
      <c r="AL3" s="271"/>
      <c r="AM3" s="271"/>
      <c r="AN3" s="271"/>
      <c r="AO3" s="271"/>
      <c r="AP3" s="271"/>
      <c r="AQ3" s="271"/>
      <c r="AR3" s="271"/>
      <c r="AS3" s="271"/>
      <c r="AT3" s="271"/>
      <c r="AU3" s="271"/>
      <c r="AV3" s="271"/>
      <c r="AW3" s="271"/>
      <c r="AX3" s="271"/>
    </row>
    <row r="4" spans="1:50" ht="14.1" customHeight="1">
      <c r="A4" s="281"/>
      <c r="B4" s="281"/>
      <c r="C4" s="281"/>
      <c r="D4" s="281"/>
      <c r="E4" s="281"/>
      <c r="F4" s="281"/>
      <c r="G4" s="281"/>
      <c r="H4" s="275" t="s">
        <v>64</v>
      </c>
      <c r="I4" s="276"/>
      <c r="J4" s="276"/>
      <c r="K4" s="276"/>
      <c r="L4" s="276"/>
      <c r="M4" s="276"/>
      <c r="N4" s="276"/>
      <c r="O4" s="277"/>
      <c r="P4" s="278" t="str">
        <f>更新履历!P4</f>
        <v>首页</v>
      </c>
      <c r="Q4" s="279"/>
      <c r="R4" s="279"/>
      <c r="S4" s="279"/>
      <c r="T4" s="279"/>
      <c r="U4" s="279"/>
      <c r="V4" s="279"/>
      <c r="W4" s="279"/>
      <c r="X4" s="279"/>
      <c r="Y4" s="279"/>
      <c r="Z4" s="279"/>
      <c r="AA4" s="279"/>
      <c r="AB4" s="279"/>
      <c r="AC4" s="279"/>
      <c r="AD4" s="279"/>
      <c r="AE4" s="279"/>
      <c r="AF4" s="279"/>
      <c r="AG4" s="279"/>
      <c r="AH4" s="279"/>
      <c r="AI4" s="279"/>
      <c r="AJ4" s="280"/>
      <c r="AK4" s="313"/>
      <c r="AL4" s="314"/>
      <c r="AM4" s="315"/>
      <c r="AN4" s="313"/>
      <c r="AO4" s="314"/>
      <c r="AP4" s="314"/>
      <c r="AQ4" s="315"/>
      <c r="AR4" s="313"/>
      <c r="AS4" s="314"/>
      <c r="AT4" s="315"/>
      <c r="AU4" s="313"/>
      <c r="AV4" s="314"/>
      <c r="AW4" s="314"/>
      <c r="AX4" s="315"/>
    </row>
    <row r="5" spans="1:50" ht="14.1" customHeight="1">
      <c r="A5" s="351"/>
      <c r="B5" s="351"/>
      <c r="C5" s="351"/>
      <c r="D5" s="351"/>
      <c r="E5" s="351"/>
      <c r="F5" s="351"/>
      <c r="G5" s="351"/>
      <c r="H5" s="351"/>
      <c r="I5" s="351"/>
      <c r="J5" s="351"/>
      <c r="K5" s="351"/>
      <c r="L5" s="351"/>
      <c r="M5" s="351"/>
      <c r="N5" s="351"/>
      <c r="O5" s="351"/>
      <c r="P5" s="351"/>
      <c r="Q5" s="351"/>
      <c r="R5" s="351"/>
      <c r="S5" s="351"/>
      <c r="T5" s="351"/>
      <c r="U5" s="351"/>
      <c r="V5" s="351"/>
      <c r="W5" s="351"/>
      <c r="X5" s="351"/>
      <c r="Y5" s="351"/>
      <c r="Z5" s="351"/>
      <c r="AA5" s="351"/>
      <c r="AB5" s="351"/>
      <c r="AC5" s="351"/>
      <c r="AD5" s="351"/>
      <c r="AE5" s="351"/>
      <c r="AF5" s="351"/>
      <c r="AG5" s="351"/>
      <c r="AH5" s="351"/>
      <c r="AI5" s="351"/>
      <c r="AJ5" s="351"/>
      <c r="AK5" s="351"/>
      <c r="AL5" s="351"/>
      <c r="AM5" s="351"/>
      <c r="AN5" s="351"/>
      <c r="AO5" s="351"/>
      <c r="AP5" s="351"/>
      <c r="AQ5" s="351"/>
      <c r="AR5" s="351"/>
      <c r="AS5" s="351"/>
      <c r="AT5" s="351"/>
      <c r="AU5" s="351"/>
      <c r="AV5" s="351"/>
      <c r="AW5" s="351"/>
      <c r="AX5" s="351"/>
    </row>
    <row r="6" spans="1:50" ht="21.95" customHeight="1">
      <c r="A6" s="111"/>
      <c r="B6" s="112" t="s">
        <v>129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3"/>
    </row>
    <row r="7" spans="1:50" s="15" customFormat="1" ht="12" customHeight="1">
      <c r="A7" s="193"/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94"/>
      <c r="AB7" s="194"/>
      <c r="AC7" s="194"/>
      <c r="AD7" s="194"/>
      <c r="AE7" s="194"/>
      <c r="AF7" s="123"/>
      <c r="AG7" s="194"/>
      <c r="AH7" s="123"/>
      <c r="AI7" s="194"/>
      <c r="AJ7" s="194"/>
      <c r="AK7" s="194"/>
      <c r="AL7" s="194"/>
      <c r="AM7" s="194"/>
      <c r="AN7" s="194"/>
      <c r="AO7" s="194"/>
      <c r="AP7" s="194"/>
      <c r="AQ7" s="194"/>
      <c r="AR7" s="194"/>
      <c r="AS7" s="194"/>
      <c r="AT7" s="194"/>
      <c r="AU7" s="194"/>
      <c r="AV7" s="194"/>
      <c r="AW7" s="194"/>
      <c r="AX7" s="195"/>
    </row>
    <row r="8" spans="1:50" s="15" customFormat="1" ht="12" customHeight="1">
      <c r="A8" s="114"/>
      <c r="B8" s="91" t="s">
        <v>95</v>
      </c>
      <c r="C8" s="91" t="s">
        <v>100</v>
      </c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115"/>
      <c r="AB8" s="115"/>
      <c r="AC8" s="115"/>
      <c r="AD8" s="115"/>
      <c r="AE8" s="115"/>
      <c r="AF8" s="91"/>
      <c r="AG8" s="115"/>
      <c r="AH8" s="91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6"/>
    </row>
    <row r="9" spans="1:50" s="15" customFormat="1" ht="12" customHeight="1">
      <c r="A9" s="114"/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115"/>
      <c r="AB9" s="115"/>
      <c r="AC9" s="115"/>
      <c r="AD9" s="115"/>
      <c r="AE9" s="115"/>
      <c r="AF9" s="91"/>
      <c r="AG9" s="115"/>
      <c r="AH9" s="91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5"/>
      <c r="AT9" s="115"/>
      <c r="AU9" s="115"/>
      <c r="AV9" s="115"/>
      <c r="AW9" s="115"/>
      <c r="AX9" s="116"/>
    </row>
    <row r="10" spans="1:50" s="15" customFormat="1" ht="12" customHeight="1">
      <c r="A10" s="122"/>
      <c r="B10" s="91"/>
      <c r="C10" s="196" t="s">
        <v>130</v>
      </c>
      <c r="D10" s="196" t="s">
        <v>131</v>
      </c>
      <c r="E10" s="196"/>
      <c r="F10" s="196"/>
      <c r="G10" s="196"/>
      <c r="H10" s="196"/>
      <c r="I10" s="196"/>
      <c r="J10" s="196"/>
      <c r="K10" s="196"/>
      <c r="L10" s="196"/>
      <c r="M10" s="196"/>
      <c r="N10" s="196"/>
      <c r="O10" s="197"/>
      <c r="P10" s="197"/>
      <c r="Q10" s="197"/>
      <c r="R10" s="197"/>
      <c r="S10" s="197"/>
      <c r="T10" s="196"/>
      <c r="U10" s="196"/>
      <c r="V10" s="196"/>
      <c r="W10" s="196"/>
      <c r="X10" s="196"/>
      <c r="Y10" s="196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119"/>
    </row>
    <row r="11" spans="1:50" s="15" customFormat="1" ht="12" customHeight="1">
      <c r="A11" s="122"/>
      <c r="B11" s="115"/>
      <c r="C11" s="196" t="s">
        <v>130</v>
      </c>
      <c r="D11" s="196" t="s">
        <v>132</v>
      </c>
      <c r="E11" s="196"/>
      <c r="F11" s="196"/>
      <c r="G11" s="196"/>
      <c r="H11" s="196"/>
      <c r="I11" s="196"/>
      <c r="J11" s="196"/>
      <c r="K11" s="196"/>
      <c r="L11" s="196"/>
      <c r="M11" s="196"/>
      <c r="N11" s="196"/>
      <c r="O11" s="197"/>
      <c r="P11" s="197"/>
      <c r="Q11" s="197"/>
      <c r="R11" s="197"/>
      <c r="S11" s="197"/>
      <c r="T11" s="196"/>
      <c r="U11" s="196"/>
      <c r="V11" s="196"/>
      <c r="W11" s="196"/>
      <c r="X11" s="196"/>
      <c r="Y11" s="196"/>
      <c r="Z11" s="198"/>
      <c r="AA11" s="198"/>
      <c r="AB11" s="198"/>
      <c r="AC11" s="198"/>
      <c r="AD11" s="198"/>
      <c r="AE11" s="198"/>
      <c r="AF11" s="198"/>
      <c r="AG11" s="198"/>
      <c r="AH11" s="198"/>
      <c r="AI11" s="198"/>
      <c r="AJ11" s="198"/>
      <c r="AK11" s="198"/>
      <c r="AL11" s="198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119"/>
    </row>
    <row r="12" spans="1:50" s="15" customFormat="1" ht="12" customHeight="1">
      <c r="A12" s="122"/>
      <c r="B12" s="91"/>
      <c r="C12" s="198"/>
      <c r="D12" s="198"/>
      <c r="E12" s="91"/>
      <c r="F12" s="198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119"/>
    </row>
    <row r="13" spans="1:50" s="15" customFormat="1" ht="12" customHeight="1">
      <c r="A13" s="122"/>
      <c r="B13" s="199" t="s">
        <v>96</v>
      </c>
      <c r="C13" s="198" t="s">
        <v>101</v>
      </c>
      <c r="D13" s="198"/>
      <c r="E13" s="198"/>
      <c r="F13" s="198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119"/>
    </row>
    <row r="14" spans="1:50" s="15" customFormat="1" ht="12" customHeight="1">
      <c r="A14" s="122"/>
      <c r="B14" s="115"/>
      <c r="C14" s="199"/>
      <c r="D14" s="198"/>
      <c r="E14" s="91"/>
      <c r="F14" s="198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119"/>
    </row>
    <row r="15" spans="1:50" s="15" customFormat="1" ht="12" customHeight="1">
      <c r="A15" s="122"/>
      <c r="B15" s="115"/>
      <c r="C15" s="200" t="s">
        <v>104</v>
      </c>
      <c r="D15" s="201"/>
      <c r="E15" s="201" t="s">
        <v>112</v>
      </c>
      <c r="F15" s="202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23"/>
      <c r="AK15" s="123"/>
      <c r="AL15" s="123"/>
      <c r="AM15" s="123"/>
      <c r="AN15" s="123"/>
      <c r="AO15" s="123"/>
      <c r="AP15" s="123"/>
      <c r="AQ15" s="123"/>
      <c r="AR15" s="123"/>
      <c r="AS15" s="123"/>
      <c r="AT15" s="123"/>
      <c r="AU15" s="123"/>
      <c r="AV15" s="118"/>
      <c r="AW15" s="91"/>
      <c r="AX15" s="119"/>
    </row>
    <row r="16" spans="1:50" s="15" customFormat="1" ht="12" customHeight="1">
      <c r="A16" s="122"/>
      <c r="B16" s="199"/>
      <c r="C16" s="203"/>
      <c r="D16" s="115" t="s">
        <v>130</v>
      </c>
      <c r="E16" s="198" t="s">
        <v>113</v>
      </c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119"/>
      <c r="AW16" s="91"/>
      <c r="AX16" s="119"/>
    </row>
    <row r="17" spans="1:50" s="15" customFormat="1" ht="12" customHeight="1">
      <c r="A17" s="122"/>
      <c r="B17" s="199"/>
      <c r="C17" s="204"/>
      <c r="D17" s="115"/>
      <c r="E17" s="198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  <c r="AF17" s="125"/>
      <c r="AG17" s="125"/>
      <c r="AH17" s="125"/>
      <c r="AI17" s="125"/>
      <c r="AJ17" s="125"/>
      <c r="AK17" s="125"/>
      <c r="AL17" s="125"/>
      <c r="AM17" s="125"/>
      <c r="AN17" s="125"/>
      <c r="AO17" s="125"/>
      <c r="AP17" s="125"/>
      <c r="AQ17" s="125"/>
      <c r="AR17" s="125"/>
      <c r="AS17" s="125"/>
      <c r="AT17" s="125"/>
      <c r="AU17" s="125"/>
      <c r="AV17" s="205"/>
      <c r="AW17" s="91"/>
      <c r="AX17" s="119"/>
    </row>
    <row r="18" spans="1:50" s="15" customFormat="1" ht="12" customHeight="1">
      <c r="A18" s="122"/>
      <c r="B18" s="115"/>
      <c r="C18" s="200" t="s">
        <v>97</v>
      </c>
      <c r="D18" s="202"/>
      <c r="E18" s="123" t="s">
        <v>115</v>
      </c>
      <c r="F18" s="202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23"/>
      <c r="AJ18" s="123"/>
      <c r="AK18" s="123"/>
      <c r="AL18" s="123"/>
      <c r="AM18" s="123"/>
      <c r="AN18" s="123"/>
      <c r="AO18" s="123"/>
      <c r="AP18" s="123"/>
      <c r="AQ18" s="123"/>
      <c r="AR18" s="123"/>
      <c r="AS18" s="123"/>
      <c r="AT18" s="123"/>
      <c r="AU18" s="123"/>
      <c r="AV18" s="118"/>
      <c r="AW18" s="91"/>
      <c r="AX18" s="119"/>
    </row>
    <row r="19" spans="1:50" s="15" customFormat="1" ht="12" customHeight="1">
      <c r="A19" s="122"/>
      <c r="B19" s="199"/>
      <c r="C19" s="203"/>
      <c r="D19" s="206" t="s">
        <v>98</v>
      </c>
      <c r="E19" s="207" t="s">
        <v>114</v>
      </c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207"/>
      <c r="AA19" s="207"/>
      <c r="AB19" s="207"/>
      <c r="AC19" s="207"/>
      <c r="AD19" s="207"/>
      <c r="AE19" s="207"/>
      <c r="AF19" s="207"/>
      <c r="AG19" s="207"/>
      <c r="AH19" s="207"/>
      <c r="AI19" s="207"/>
      <c r="AJ19" s="207"/>
      <c r="AK19" s="207"/>
      <c r="AL19" s="207"/>
      <c r="AM19" s="207"/>
      <c r="AN19" s="207"/>
      <c r="AO19" s="207"/>
      <c r="AP19" s="207"/>
      <c r="AQ19" s="207"/>
      <c r="AR19" s="207"/>
      <c r="AS19" s="207"/>
      <c r="AT19" s="207"/>
      <c r="AU19" s="208"/>
      <c r="AV19" s="119"/>
      <c r="AW19" s="91"/>
      <c r="AX19" s="119"/>
    </row>
    <row r="20" spans="1:50" s="15" customFormat="1" ht="12" customHeight="1">
      <c r="A20" s="122"/>
      <c r="B20" s="199"/>
      <c r="C20" s="203"/>
      <c r="D20" s="209"/>
      <c r="E20" s="198" t="s">
        <v>130</v>
      </c>
      <c r="F20" s="198" t="s">
        <v>133</v>
      </c>
      <c r="G20" s="198"/>
      <c r="H20" s="198"/>
      <c r="I20" s="198"/>
      <c r="J20" s="198"/>
      <c r="K20" s="198"/>
      <c r="L20" s="198"/>
      <c r="M20" s="198"/>
      <c r="N20" s="198"/>
      <c r="O20" s="198"/>
      <c r="P20" s="198"/>
      <c r="Q20" s="198"/>
      <c r="R20" s="198"/>
      <c r="S20" s="198"/>
      <c r="T20" s="198"/>
      <c r="U20" s="198"/>
      <c r="V20" s="198"/>
      <c r="W20" s="198"/>
      <c r="X20" s="198"/>
      <c r="Y20" s="198"/>
      <c r="Z20" s="198"/>
      <c r="AA20" s="198"/>
      <c r="AB20" s="198"/>
      <c r="AC20" s="198"/>
      <c r="AD20" s="198"/>
      <c r="AE20" s="198"/>
      <c r="AF20" s="198"/>
      <c r="AG20" s="198"/>
      <c r="AH20" s="198"/>
      <c r="AI20" s="198"/>
      <c r="AJ20" s="198"/>
      <c r="AK20" s="198"/>
      <c r="AL20" s="198"/>
      <c r="AM20" s="198"/>
      <c r="AN20" s="198"/>
      <c r="AO20" s="198"/>
      <c r="AP20" s="198"/>
      <c r="AQ20" s="198"/>
      <c r="AR20" s="198"/>
      <c r="AS20" s="198"/>
      <c r="AT20" s="198"/>
      <c r="AU20" s="210"/>
      <c r="AV20" s="119"/>
      <c r="AW20" s="91"/>
      <c r="AX20" s="119"/>
    </row>
    <row r="21" spans="1:50" s="15" customFormat="1" ht="12" customHeight="1">
      <c r="A21" s="122"/>
      <c r="B21" s="199"/>
      <c r="C21" s="203"/>
      <c r="D21" s="211" t="s">
        <v>99</v>
      </c>
      <c r="E21" s="207" t="s">
        <v>117</v>
      </c>
      <c r="F21" s="212"/>
      <c r="G21" s="212"/>
      <c r="H21" s="212"/>
      <c r="I21" s="212"/>
      <c r="J21" s="212"/>
      <c r="K21" s="212"/>
      <c r="L21" s="212"/>
      <c r="M21" s="212"/>
      <c r="N21" s="212"/>
      <c r="O21" s="212"/>
      <c r="P21" s="212"/>
      <c r="Q21" s="212"/>
      <c r="R21" s="212"/>
      <c r="S21" s="212"/>
      <c r="T21" s="212"/>
      <c r="U21" s="212"/>
      <c r="V21" s="212"/>
      <c r="W21" s="212"/>
      <c r="X21" s="212"/>
      <c r="Y21" s="212"/>
      <c r="Z21" s="212"/>
      <c r="AA21" s="212"/>
      <c r="AB21" s="212"/>
      <c r="AC21" s="212"/>
      <c r="AD21" s="212"/>
      <c r="AE21" s="212"/>
      <c r="AF21" s="212"/>
      <c r="AG21" s="212"/>
      <c r="AH21" s="212"/>
      <c r="AI21" s="212"/>
      <c r="AJ21" s="212"/>
      <c r="AK21" s="212"/>
      <c r="AL21" s="212"/>
      <c r="AM21" s="212"/>
      <c r="AN21" s="212"/>
      <c r="AO21" s="212"/>
      <c r="AP21" s="212"/>
      <c r="AQ21" s="212"/>
      <c r="AR21" s="212"/>
      <c r="AS21" s="212"/>
      <c r="AT21" s="212"/>
      <c r="AU21" s="213"/>
      <c r="AV21" s="119"/>
      <c r="AW21" s="91"/>
      <c r="AX21" s="119"/>
    </row>
    <row r="22" spans="1:50" s="15" customFormat="1" ht="12" customHeight="1">
      <c r="A22" s="122"/>
      <c r="B22" s="199"/>
      <c r="C22" s="203"/>
      <c r="D22" s="214"/>
      <c r="E22" s="215" t="s">
        <v>130</v>
      </c>
      <c r="F22" s="216" t="s">
        <v>134</v>
      </c>
      <c r="G22" s="216"/>
      <c r="H22" s="216"/>
      <c r="I22" s="216"/>
      <c r="J22" s="216"/>
      <c r="K22" s="216"/>
      <c r="L22" s="216"/>
      <c r="M22" s="216"/>
      <c r="N22" s="216"/>
      <c r="O22" s="216"/>
      <c r="P22" s="216"/>
      <c r="Q22" s="216"/>
      <c r="R22" s="216"/>
      <c r="S22" s="216"/>
      <c r="T22" s="216"/>
      <c r="U22" s="216"/>
      <c r="V22" s="216"/>
      <c r="W22" s="216"/>
      <c r="X22" s="216"/>
      <c r="Y22" s="216"/>
      <c r="Z22" s="216"/>
      <c r="AA22" s="216"/>
      <c r="AB22" s="216"/>
      <c r="AC22" s="216"/>
      <c r="AD22" s="216"/>
      <c r="AE22" s="216"/>
      <c r="AF22" s="216"/>
      <c r="AG22" s="216"/>
      <c r="AH22" s="216"/>
      <c r="AI22" s="216"/>
      <c r="AJ22" s="216"/>
      <c r="AK22" s="216"/>
      <c r="AL22" s="216"/>
      <c r="AM22" s="216"/>
      <c r="AN22" s="216"/>
      <c r="AO22" s="216"/>
      <c r="AP22" s="216"/>
      <c r="AQ22" s="216"/>
      <c r="AR22" s="216"/>
      <c r="AS22" s="216"/>
      <c r="AT22" s="216"/>
      <c r="AU22" s="217"/>
      <c r="AV22" s="119"/>
      <c r="AW22" s="91"/>
      <c r="AX22" s="119"/>
    </row>
    <row r="23" spans="1:50" s="15" customFormat="1" ht="12" customHeight="1">
      <c r="A23" s="122"/>
      <c r="B23" s="199"/>
      <c r="C23" s="204"/>
      <c r="D23" s="218"/>
      <c r="E23" s="219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5"/>
      <c r="AT23" s="125"/>
      <c r="AU23" s="125"/>
      <c r="AV23" s="205"/>
      <c r="AW23" s="91"/>
      <c r="AX23" s="119"/>
    </row>
    <row r="24" spans="1:50" s="15" customFormat="1" ht="12" customHeight="1">
      <c r="A24" s="122"/>
      <c r="B24" s="199"/>
      <c r="C24" s="220"/>
      <c r="D24" s="221"/>
      <c r="E24" s="221"/>
      <c r="F24" s="221"/>
      <c r="G24" s="198"/>
      <c r="H24" s="221"/>
      <c r="I24" s="221"/>
      <c r="J24" s="221"/>
      <c r="K24" s="196"/>
      <c r="L24" s="197"/>
      <c r="M24" s="197"/>
      <c r="N24" s="197"/>
      <c r="O24" s="197"/>
      <c r="P24" s="197"/>
      <c r="Q24" s="197"/>
      <c r="R24" s="197"/>
      <c r="S24" s="197"/>
      <c r="T24" s="196"/>
      <c r="U24" s="196"/>
      <c r="V24" s="196"/>
      <c r="W24" s="196"/>
      <c r="X24" s="196"/>
      <c r="Y24" s="196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  <c r="AT24" s="91"/>
      <c r="AU24" s="91"/>
      <c r="AV24" s="91"/>
      <c r="AW24" s="91"/>
      <c r="AX24" s="119"/>
    </row>
    <row r="25" spans="1:50" s="15" customFormat="1" ht="12" customHeight="1">
      <c r="A25" s="122"/>
      <c r="B25" s="222" t="s">
        <v>102</v>
      </c>
      <c r="C25" s="91" t="s">
        <v>103</v>
      </c>
      <c r="D25" s="91"/>
      <c r="E25" s="199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1"/>
      <c r="AR25" s="91"/>
      <c r="AS25" s="91"/>
      <c r="AT25" s="91"/>
      <c r="AU25" s="91"/>
      <c r="AV25" s="91"/>
      <c r="AW25" s="91"/>
      <c r="AX25" s="119"/>
    </row>
    <row r="26" spans="1:50" s="15" customFormat="1" ht="12" customHeight="1">
      <c r="A26" s="122"/>
      <c r="B26" s="222"/>
      <c r="C26" s="91"/>
      <c r="D26" s="91"/>
      <c r="E26" s="199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91"/>
      <c r="AO26" s="91"/>
      <c r="AP26" s="91"/>
      <c r="AQ26" s="91"/>
      <c r="AR26" s="91"/>
      <c r="AS26" s="91"/>
      <c r="AT26" s="91"/>
      <c r="AU26" s="91"/>
      <c r="AV26" s="91"/>
      <c r="AW26" s="91"/>
      <c r="AX26" s="119"/>
    </row>
    <row r="27" spans="1:50" s="15" customFormat="1" ht="12" customHeight="1">
      <c r="A27" s="122"/>
      <c r="B27" s="199"/>
      <c r="C27" s="200" t="s">
        <v>105</v>
      </c>
      <c r="D27" s="202"/>
      <c r="E27" s="123" t="s">
        <v>135</v>
      </c>
      <c r="F27" s="202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3"/>
      <c r="AR27" s="123"/>
      <c r="AS27" s="123"/>
      <c r="AT27" s="123"/>
      <c r="AU27" s="123"/>
      <c r="AV27" s="118"/>
      <c r="AW27" s="91"/>
      <c r="AX27" s="119"/>
    </row>
    <row r="28" spans="1:50" s="15" customFormat="1" ht="12" customHeight="1">
      <c r="A28" s="122"/>
      <c r="B28" s="199"/>
      <c r="C28" s="223"/>
      <c r="D28" s="198"/>
      <c r="E28" s="91"/>
      <c r="F28" s="198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91"/>
      <c r="AO28" s="91"/>
      <c r="AP28" s="91"/>
      <c r="AQ28" s="91"/>
      <c r="AR28" s="91"/>
      <c r="AS28" s="91"/>
      <c r="AT28" s="91"/>
      <c r="AU28" s="91"/>
      <c r="AV28" s="119"/>
      <c r="AW28" s="91"/>
      <c r="AX28" s="119"/>
    </row>
    <row r="29" spans="1:50" s="15" customFormat="1" ht="12" customHeight="1">
      <c r="A29" s="122"/>
      <c r="B29" s="199"/>
      <c r="C29" s="203"/>
      <c r="D29" s="206" t="s">
        <v>98</v>
      </c>
      <c r="E29" s="207" t="s">
        <v>118</v>
      </c>
      <c r="F29" s="207"/>
      <c r="G29" s="207"/>
      <c r="H29" s="207"/>
      <c r="I29" s="207"/>
      <c r="J29" s="207"/>
      <c r="K29" s="207"/>
      <c r="L29" s="207"/>
      <c r="M29" s="207"/>
      <c r="N29" s="207"/>
      <c r="O29" s="207"/>
      <c r="P29" s="207"/>
      <c r="Q29" s="207"/>
      <c r="R29" s="207"/>
      <c r="S29" s="207"/>
      <c r="T29" s="207"/>
      <c r="U29" s="207"/>
      <c r="V29" s="207"/>
      <c r="W29" s="207"/>
      <c r="X29" s="207"/>
      <c r="Y29" s="207"/>
      <c r="Z29" s="207"/>
      <c r="AA29" s="207"/>
      <c r="AB29" s="207"/>
      <c r="AC29" s="207"/>
      <c r="AD29" s="207"/>
      <c r="AE29" s="207"/>
      <c r="AF29" s="207"/>
      <c r="AG29" s="207"/>
      <c r="AH29" s="207"/>
      <c r="AI29" s="207"/>
      <c r="AJ29" s="207"/>
      <c r="AK29" s="207"/>
      <c r="AL29" s="207"/>
      <c r="AM29" s="207"/>
      <c r="AN29" s="207"/>
      <c r="AO29" s="207"/>
      <c r="AP29" s="207"/>
      <c r="AQ29" s="207"/>
      <c r="AR29" s="207"/>
      <c r="AS29" s="207"/>
      <c r="AT29" s="207"/>
      <c r="AU29" s="208"/>
      <c r="AV29" s="119"/>
      <c r="AW29" s="91"/>
      <c r="AX29" s="119"/>
    </row>
    <row r="30" spans="1:50" s="15" customFormat="1" ht="12" customHeight="1">
      <c r="A30" s="122"/>
      <c r="B30" s="199"/>
      <c r="C30" s="203"/>
      <c r="D30" s="224"/>
      <c r="E30" s="215" t="s">
        <v>130</v>
      </c>
      <c r="F30" s="215" t="s">
        <v>119</v>
      </c>
      <c r="G30" s="215"/>
      <c r="H30" s="215"/>
      <c r="I30" s="215"/>
      <c r="J30" s="215"/>
      <c r="K30" s="215"/>
      <c r="L30" s="215"/>
      <c r="M30" s="215"/>
      <c r="N30" s="215"/>
      <c r="O30" s="215"/>
      <c r="P30" s="215"/>
      <c r="Q30" s="215"/>
      <c r="R30" s="215"/>
      <c r="S30" s="215"/>
      <c r="T30" s="215"/>
      <c r="U30" s="215"/>
      <c r="V30" s="215"/>
      <c r="W30" s="215"/>
      <c r="X30" s="215"/>
      <c r="Y30" s="215"/>
      <c r="Z30" s="215"/>
      <c r="AA30" s="215"/>
      <c r="AB30" s="215"/>
      <c r="AC30" s="215"/>
      <c r="AD30" s="215"/>
      <c r="AE30" s="215"/>
      <c r="AF30" s="215"/>
      <c r="AG30" s="215"/>
      <c r="AH30" s="215"/>
      <c r="AI30" s="215"/>
      <c r="AJ30" s="215"/>
      <c r="AK30" s="215"/>
      <c r="AL30" s="215"/>
      <c r="AM30" s="215"/>
      <c r="AN30" s="215"/>
      <c r="AO30" s="215"/>
      <c r="AP30" s="215"/>
      <c r="AQ30" s="215"/>
      <c r="AR30" s="215"/>
      <c r="AS30" s="215"/>
      <c r="AT30" s="215"/>
      <c r="AU30" s="225"/>
      <c r="AV30" s="119"/>
      <c r="AW30" s="91"/>
      <c r="AX30" s="119"/>
    </row>
    <row r="31" spans="1:50" s="15" customFormat="1" ht="12" customHeight="1">
      <c r="A31" s="122"/>
      <c r="B31" s="199"/>
      <c r="C31" s="204"/>
      <c r="D31" s="218"/>
      <c r="E31" s="219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205"/>
      <c r="AW31" s="91"/>
      <c r="AX31" s="119"/>
    </row>
    <row r="32" spans="1:50" s="15" customFormat="1" ht="12" customHeight="1">
      <c r="A32" s="122"/>
      <c r="B32" s="199"/>
      <c r="C32" s="200" t="s">
        <v>120</v>
      </c>
      <c r="D32" s="202"/>
      <c r="E32" s="123" t="s">
        <v>121</v>
      </c>
      <c r="F32" s="202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  <c r="AE32" s="123"/>
      <c r="AF32" s="123"/>
      <c r="AG32" s="123"/>
      <c r="AH32" s="123"/>
      <c r="AI32" s="123"/>
      <c r="AJ32" s="123"/>
      <c r="AK32" s="123"/>
      <c r="AL32" s="123"/>
      <c r="AM32" s="123"/>
      <c r="AN32" s="123"/>
      <c r="AO32" s="123"/>
      <c r="AP32" s="123"/>
      <c r="AQ32" s="123"/>
      <c r="AR32" s="123"/>
      <c r="AS32" s="123"/>
      <c r="AT32" s="123"/>
      <c r="AU32" s="123"/>
      <c r="AV32" s="118"/>
      <c r="AW32" s="91"/>
      <c r="AX32" s="119"/>
    </row>
    <row r="33" spans="1:50" s="15" customFormat="1" ht="12" customHeight="1">
      <c r="A33" s="122"/>
      <c r="B33" s="199"/>
      <c r="C33" s="223"/>
      <c r="D33" s="198"/>
      <c r="E33" s="91"/>
      <c r="F33" s="198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119"/>
      <c r="AW33" s="91"/>
      <c r="AX33" s="119"/>
    </row>
    <row r="34" spans="1:50" s="15" customFormat="1" ht="12" customHeight="1">
      <c r="A34" s="122"/>
      <c r="B34" s="199"/>
      <c r="C34" s="203"/>
      <c r="D34" s="226" t="s">
        <v>98</v>
      </c>
      <c r="E34" s="227" t="s">
        <v>122</v>
      </c>
      <c r="F34" s="227"/>
      <c r="G34" s="227"/>
      <c r="H34" s="227"/>
      <c r="I34" s="227"/>
      <c r="J34" s="227"/>
      <c r="K34" s="227"/>
      <c r="L34" s="227"/>
      <c r="M34" s="227"/>
      <c r="N34" s="227"/>
      <c r="O34" s="227"/>
      <c r="P34" s="227"/>
      <c r="Q34" s="227"/>
      <c r="R34" s="227"/>
      <c r="S34" s="227"/>
      <c r="T34" s="227"/>
      <c r="U34" s="227"/>
      <c r="V34" s="227"/>
      <c r="W34" s="227"/>
      <c r="X34" s="227"/>
      <c r="Y34" s="227"/>
      <c r="Z34" s="227"/>
      <c r="AA34" s="227"/>
      <c r="AB34" s="227"/>
      <c r="AC34" s="227"/>
      <c r="AD34" s="227"/>
      <c r="AE34" s="227"/>
      <c r="AF34" s="227"/>
      <c r="AG34" s="227"/>
      <c r="AH34" s="227"/>
      <c r="AI34" s="227"/>
      <c r="AJ34" s="227"/>
      <c r="AK34" s="227"/>
      <c r="AL34" s="227"/>
      <c r="AM34" s="227"/>
      <c r="AN34" s="227"/>
      <c r="AO34" s="227"/>
      <c r="AP34" s="227"/>
      <c r="AQ34" s="227"/>
      <c r="AR34" s="227"/>
      <c r="AS34" s="227"/>
      <c r="AT34" s="227"/>
      <c r="AU34" s="228"/>
      <c r="AV34" s="119"/>
      <c r="AW34" s="91"/>
      <c r="AX34" s="119"/>
    </row>
    <row r="35" spans="1:50" s="15" customFormat="1" ht="12" customHeight="1">
      <c r="A35" s="122"/>
      <c r="B35" s="199"/>
      <c r="C35" s="204"/>
      <c r="D35" s="218"/>
      <c r="E35" s="219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  <c r="AA35" s="125"/>
      <c r="AB35" s="125"/>
      <c r="AC35" s="125"/>
      <c r="AD35" s="125"/>
      <c r="AE35" s="125"/>
      <c r="AF35" s="125"/>
      <c r="AG35" s="125"/>
      <c r="AH35" s="125"/>
      <c r="AI35" s="125"/>
      <c r="AJ35" s="125"/>
      <c r="AK35" s="125"/>
      <c r="AL35" s="125"/>
      <c r="AM35" s="125"/>
      <c r="AN35" s="125"/>
      <c r="AO35" s="125"/>
      <c r="AP35" s="125"/>
      <c r="AQ35" s="125"/>
      <c r="AR35" s="125"/>
      <c r="AS35" s="125"/>
      <c r="AT35" s="125"/>
      <c r="AU35" s="125"/>
      <c r="AV35" s="205"/>
      <c r="AW35" s="91"/>
      <c r="AX35" s="119"/>
    </row>
    <row r="36" spans="1:50" s="15" customFormat="1" ht="12" customHeight="1">
      <c r="A36" s="122"/>
      <c r="B36" s="199"/>
      <c r="C36" s="200" t="s">
        <v>123</v>
      </c>
      <c r="D36" s="202"/>
      <c r="E36" s="123" t="s">
        <v>126</v>
      </c>
      <c r="F36" s="202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  <c r="AM36" s="123"/>
      <c r="AN36" s="123"/>
      <c r="AO36" s="123"/>
      <c r="AP36" s="123"/>
      <c r="AQ36" s="123"/>
      <c r="AR36" s="123"/>
      <c r="AS36" s="123"/>
      <c r="AT36" s="123"/>
      <c r="AU36" s="123"/>
      <c r="AV36" s="118"/>
      <c r="AW36" s="91"/>
      <c r="AX36" s="119"/>
    </row>
    <row r="37" spans="1:50" s="15" customFormat="1" ht="12" customHeight="1">
      <c r="A37" s="122"/>
      <c r="B37" s="199"/>
      <c r="C37" s="223"/>
      <c r="D37" s="198"/>
      <c r="E37" s="91"/>
      <c r="F37" s="198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1"/>
      <c r="AQ37" s="91"/>
      <c r="AR37" s="91"/>
      <c r="AS37" s="91"/>
      <c r="AT37" s="91"/>
      <c r="AU37" s="91"/>
      <c r="AV37" s="119"/>
      <c r="AW37" s="91"/>
      <c r="AX37" s="119"/>
    </row>
    <row r="38" spans="1:50" s="15" customFormat="1" ht="12" customHeight="1">
      <c r="A38" s="122"/>
      <c r="B38" s="199"/>
      <c r="C38" s="203"/>
      <c r="D38" s="226" t="s">
        <v>98</v>
      </c>
      <c r="E38" s="227" t="s">
        <v>127</v>
      </c>
      <c r="F38" s="227"/>
      <c r="G38" s="227"/>
      <c r="H38" s="227"/>
      <c r="I38" s="227"/>
      <c r="J38" s="227"/>
      <c r="K38" s="227"/>
      <c r="L38" s="227"/>
      <c r="M38" s="227"/>
      <c r="N38" s="227"/>
      <c r="O38" s="227"/>
      <c r="P38" s="227"/>
      <c r="Q38" s="227"/>
      <c r="R38" s="227"/>
      <c r="S38" s="227"/>
      <c r="T38" s="227"/>
      <c r="U38" s="227"/>
      <c r="V38" s="227"/>
      <c r="W38" s="227"/>
      <c r="X38" s="227"/>
      <c r="Y38" s="227"/>
      <c r="Z38" s="227"/>
      <c r="AA38" s="227"/>
      <c r="AB38" s="227"/>
      <c r="AC38" s="227"/>
      <c r="AD38" s="227"/>
      <c r="AE38" s="227"/>
      <c r="AF38" s="227"/>
      <c r="AG38" s="227"/>
      <c r="AH38" s="227"/>
      <c r="AI38" s="227"/>
      <c r="AJ38" s="227"/>
      <c r="AK38" s="227"/>
      <c r="AL38" s="227"/>
      <c r="AM38" s="227"/>
      <c r="AN38" s="227"/>
      <c r="AO38" s="227"/>
      <c r="AP38" s="227"/>
      <c r="AQ38" s="227"/>
      <c r="AR38" s="227"/>
      <c r="AS38" s="227"/>
      <c r="AT38" s="227"/>
      <c r="AU38" s="228"/>
      <c r="AV38" s="119"/>
      <c r="AW38" s="91"/>
      <c r="AX38" s="119"/>
    </row>
    <row r="39" spans="1:50" s="15" customFormat="1" ht="12" customHeight="1">
      <c r="A39" s="122"/>
      <c r="B39" s="199"/>
      <c r="C39" s="204"/>
      <c r="D39" s="218"/>
      <c r="E39" s="219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  <c r="AA39" s="125"/>
      <c r="AB39" s="125"/>
      <c r="AC39" s="125"/>
      <c r="AD39" s="125"/>
      <c r="AE39" s="125"/>
      <c r="AF39" s="125"/>
      <c r="AG39" s="125"/>
      <c r="AH39" s="125"/>
      <c r="AI39" s="125"/>
      <c r="AJ39" s="125"/>
      <c r="AK39" s="125"/>
      <c r="AL39" s="125"/>
      <c r="AM39" s="125"/>
      <c r="AN39" s="125"/>
      <c r="AO39" s="125"/>
      <c r="AP39" s="125"/>
      <c r="AQ39" s="125"/>
      <c r="AR39" s="125"/>
      <c r="AS39" s="125"/>
      <c r="AT39" s="125"/>
      <c r="AU39" s="125"/>
      <c r="AV39" s="205"/>
      <c r="AW39" s="91"/>
      <c r="AX39" s="119"/>
    </row>
    <row r="40" spans="1:50" s="15" customFormat="1" ht="12" customHeight="1">
      <c r="A40" s="122"/>
      <c r="B40" s="199"/>
      <c r="C40" s="200" t="s">
        <v>125</v>
      </c>
      <c r="D40" s="202"/>
      <c r="E40" s="123" t="s">
        <v>136</v>
      </c>
      <c r="F40" s="202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  <c r="AN40" s="123"/>
      <c r="AO40" s="123"/>
      <c r="AP40" s="123"/>
      <c r="AQ40" s="123"/>
      <c r="AR40" s="123"/>
      <c r="AS40" s="123"/>
      <c r="AT40" s="123"/>
      <c r="AU40" s="123"/>
      <c r="AV40" s="118"/>
      <c r="AW40" s="91"/>
      <c r="AX40" s="119"/>
    </row>
    <row r="41" spans="1:50" s="15" customFormat="1" ht="12" customHeight="1">
      <c r="A41" s="122"/>
      <c r="B41" s="199"/>
      <c r="C41" s="223"/>
      <c r="D41" s="198"/>
      <c r="E41" s="91"/>
      <c r="F41" s="198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1"/>
      <c r="AT41" s="91"/>
      <c r="AU41" s="91"/>
      <c r="AV41" s="119"/>
      <c r="AW41" s="91"/>
      <c r="AX41" s="119"/>
    </row>
    <row r="42" spans="1:50" s="15" customFormat="1" ht="12" customHeight="1">
      <c r="A42" s="122"/>
      <c r="B42" s="199"/>
      <c r="C42" s="203"/>
      <c r="D42" s="206" t="s">
        <v>98</v>
      </c>
      <c r="E42" s="207" t="s">
        <v>124</v>
      </c>
      <c r="F42" s="207"/>
      <c r="G42" s="207"/>
      <c r="H42" s="207"/>
      <c r="I42" s="207"/>
      <c r="J42" s="207"/>
      <c r="K42" s="207"/>
      <c r="L42" s="207"/>
      <c r="M42" s="207"/>
      <c r="N42" s="207"/>
      <c r="O42" s="207"/>
      <c r="P42" s="207"/>
      <c r="Q42" s="207"/>
      <c r="R42" s="207"/>
      <c r="S42" s="207"/>
      <c r="T42" s="207"/>
      <c r="U42" s="207"/>
      <c r="V42" s="207"/>
      <c r="W42" s="207"/>
      <c r="X42" s="207"/>
      <c r="Y42" s="207"/>
      <c r="Z42" s="207"/>
      <c r="AA42" s="207"/>
      <c r="AB42" s="207"/>
      <c r="AC42" s="207"/>
      <c r="AD42" s="207"/>
      <c r="AE42" s="207"/>
      <c r="AF42" s="207"/>
      <c r="AG42" s="207"/>
      <c r="AH42" s="207"/>
      <c r="AI42" s="207"/>
      <c r="AJ42" s="207"/>
      <c r="AK42" s="207"/>
      <c r="AL42" s="207"/>
      <c r="AM42" s="207"/>
      <c r="AN42" s="207"/>
      <c r="AO42" s="207"/>
      <c r="AP42" s="207"/>
      <c r="AQ42" s="207"/>
      <c r="AR42" s="207"/>
      <c r="AS42" s="207"/>
      <c r="AT42" s="207"/>
      <c r="AU42" s="208"/>
      <c r="AV42" s="119"/>
      <c r="AW42" s="91"/>
      <c r="AX42" s="119"/>
    </row>
    <row r="43" spans="1:50" s="15" customFormat="1" ht="12" customHeight="1">
      <c r="A43" s="122"/>
      <c r="B43" s="199"/>
      <c r="C43" s="203"/>
      <c r="D43" s="224"/>
      <c r="E43" s="215" t="s">
        <v>130</v>
      </c>
      <c r="F43" s="215" t="s">
        <v>128</v>
      </c>
      <c r="G43" s="215"/>
      <c r="H43" s="215"/>
      <c r="I43" s="215"/>
      <c r="J43" s="215"/>
      <c r="K43" s="215"/>
      <c r="L43" s="215"/>
      <c r="M43" s="215"/>
      <c r="N43" s="215"/>
      <c r="O43" s="215"/>
      <c r="P43" s="215"/>
      <c r="Q43" s="215"/>
      <c r="R43" s="215"/>
      <c r="S43" s="215"/>
      <c r="T43" s="215"/>
      <c r="U43" s="215"/>
      <c r="V43" s="215"/>
      <c r="W43" s="215"/>
      <c r="X43" s="215"/>
      <c r="Y43" s="215"/>
      <c r="Z43" s="215"/>
      <c r="AA43" s="215"/>
      <c r="AB43" s="215"/>
      <c r="AC43" s="215"/>
      <c r="AD43" s="215"/>
      <c r="AE43" s="215"/>
      <c r="AF43" s="215"/>
      <c r="AG43" s="215"/>
      <c r="AH43" s="215"/>
      <c r="AI43" s="215"/>
      <c r="AJ43" s="215"/>
      <c r="AK43" s="215"/>
      <c r="AL43" s="215"/>
      <c r="AM43" s="215"/>
      <c r="AN43" s="215"/>
      <c r="AO43" s="215"/>
      <c r="AP43" s="215"/>
      <c r="AQ43" s="215"/>
      <c r="AR43" s="215"/>
      <c r="AS43" s="215"/>
      <c r="AT43" s="215"/>
      <c r="AU43" s="225"/>
      <c r="AV43" s="119"/>
      <c r="AW43" s="91"/>
      <c r="AX43" s="119"/>
    </row>
    <row r="44" spans="1:50" s="15" customFormat="1" ht="12" customHeight="1">
      <c r="A44" s="122"/>
      <c r="B44" s="199"/>
      <c r="C44" s="204"/>
      <c r="D44" s="218"/>
      <c r="E44" s="219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25"/>
      <c r="AD44" s="125"/>
      <c r="AE44" s="125"/>
      <c r="AF44" s="125"/>
      <c r="AG44" s="125"/>
      <c r="AH44" s="125"/>
      <c r="AI44" s="125"/>
      <c r="AJ44" s="125"/>
      <c r="AK44" s="125"/>
      <c r="AL44" s="125"/>
      <c r="AM44" s="125"/>
      <c r="AN44" s="125"/>
      <c r="AO44" s="125"/>
      <c r="AP44" s="125"/>
      <c r="AQ44" s="125"/>
      <c r="AR44" s="125"/>
      <c r="AS44" s="125"/>
      <c r="AT44" s="125"/>
      <c r="AU44" s="125"/>
      <c r="AV44" s="205"/>
      <c r="AW44" s="229"/>
      <c r="AX44" s="119"/>
    </row>
    <row r="45" spans="1:50" s="15" customFormat="1" ht="12" customHeight="1">
      <c r="A45" s="28"/>
      <c r="B45" s="87"/>
      <c r="C45" s="30"/>
      <c r="D45" s="30"/>
      <c r="E45" s="88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81"/>
    </row>
    <row r="46" spans="1:50" ht="12" customHeight="1">
      <c r="A46" s="1"/>
      <c r="B46" s="80"/>
      <c r="C46" s="1"/>
      <c r="D46" s="1"/>
      <c r="E46" s="80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ht="12" customHeight="1">
      <c r="A47" s="1"/>
      <c r="B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ht="12" customHeight="1">
      <c r="A48" s="1"/>
      <c r="B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ht="12" customHeight="1">
      <c r="A49" s="1"/>
      <c r="B49" s="26"/>
      <c r="C49" s="1"/>
      <c r="D49" s="1"/>
      <c r="E49" s="80"/>
      <c r="F49" s="1"/>
      <c r="G49" s="1"/>
      <c r="H49" s="1"/>
      <c r="I49" s="1"/>
      <c r="J49" s="1"/>
      <c r="K49" s="1"/>
      <c r="L49" s="1"/>
      <c r="M49" s="1"/>
      <c r="N49" s="1"/>
      <c r="O49" s="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ht="12" customHeight="1">
      <c r="A50" s="1"/>
      <c r="B50" s="26"/>
      <c r="C50" s="1"/>
      <c r="D50" s="1"/>
      <c r="E50" s="1"/>
      <c r="F50" s="35"/>
      <c r="G50" s="1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ht="12" customHeight="1">
      <c r="G51" s="35"/>
      <c r="AT51" s="16"/>
    </row>
    <row r="52" spans="1:50" ht="12" customHeight="1">
      <c r="AT52" s="16"/>
    </row>
    <row r="53" spans="1:50" ht="12" customHeight="1">
      <c r="AT53" s="16"/>
    </row>
    <row r="54" spans="1:50" ht="12" customHeight="1">
      <c r="AT54" s="16"/>
    </row>
    <row r="55" spans="1:50" ht="12" customHeight="1">
      <c r="AT55" s="16"/>
    </row>
    <row r="56" spans="1:50" ht="14.1" customHeight="1">
      <c r="AT56" s="16"/>
    </row>
    <row r="57" spans="1:50" ht="14.1" customHeight="1">
      <c r="AT57" s="16"/>
    </row>
    <row r="58" spans="1:50" ht="14.1" customHeight="1">
      <c r="AT58" s="16"/>
    </row>
    <row r="59" spans="1:50" ht="14.1" customHeight="1">
      <c r="AT59" s="16"/>
    </row>
    <row r="60" spans="1:50" ht="14.1" customHeight="1">
      <c r="AT60" s="16"/>
    </row>
    <row r="61" spans="1:50" ht="14.1" customHeight="1">
      <c r="AT61" s="16"/>
    </row>
    <row r="62" spans="1:50" ht="14.1" customHeight="1">
      <c r="AT62" s="16"/>
    </row>
    <row r="63" spans="1:50" ht="14.1" customHeight="1">
      <c r="AT63" s="16"/>
    </row>
    <row r="64" spans="1:50" ht="14.1" customHeight="1">
      <c r="AT64" s="16"/>
    </row>
    <row r="65" spans="46:46" ht="14.1" customHeight="1">
      <c r="AT65" s="16"/>
    </row>
    <row r="66" spans="46:46" ht="14.1" customHeight="1">
      <c r="AT66" s="16"/>
    </row>
    <row r="67" spans="46:46" ht="14.1" customHeight="1">
      <c r="AT67" s="16"/>
    </row>
    <row r="68" spans="46:46" ht="14.1" customHeight="1">
      <c r="AT68" s="16"/>
    </row>
    <row r="69" spans="46:46" ht="14.1" customHeight="1">
      <c r="AT69" s="16"/>
    </row>
    <row r="70" spans="46:46" ht="14.1" customHeight="1">
      <c r="AT70" s="16"/>
    </row>
    <row r="71" spans="46:46" ht="14.1" customHeight="1">
      <c r="AT71" s="16"/>
    </row>
    <row r="72" spans="46:46" ht="14.1" customHeight="1">
      <c r="AT72" s="16"/>
    </row>
    <row r="73" spans="46:46" ht="14.1" customHeight="1">
      <c r="AT73" s="16"/>
    </row>
    <row r="74" spans="46:46" ht="14.1" customHeight="1">
      <c r="AT74" s="16"/>
    </row>
    <row r="75" spans="46:46" ht="14.1" customHeight="1">
      <c r="AT75" s="16"/>
    </row>
    <row r="76" spans="46:46" ht="14.1" customHeight="1">
      <c r="AT76" s="16"/>
    </row>
    <row r="77" spans="46:46" ht="14.1" customHeight="1">
      <c r="AT77" s="16"/>
    </row>
    <row r="78" spans="46:46" ht="14.1" customHeight="1">
      <c r="AT78" s="16"/>
    </row>
    <row r="79" spans="46:46" ht="14.1" customHeight="1">
      <c r="AT79" s="16"/>
    </row>
    <row r="80" spans="46:46" ht="14.1" customHeight="1">
      <c r="AT80" s="16"/>
    </row>
    <row r="81" spans="46:46" ht="14.1" customHeight="1">
      <c r="AT81" s="16"/>
    </row>
    <row r="82" spans="46:46" ht="14.1" customHeight="1">
      <c r="AT82" s="16"/>
    </row>
    <row r="83" spans="46:46" ht="14.1" customHeight="1">
      <c r="AT83" s="16"/>
    </row>
    <row r="84" spans="46:46" ht="14.1" customHeight="1">
      <c r="AT84" s="16"/>
    </row>
    <row r="85" spans="46:46" ht="14.1" customHeight="1">
      <c r="AT85" s="16"/>
    </row>
    <row r="86" spans="46:46" ht="14.1" customHeight="1">
      <c r="AT86" s="16"/>
    </row>
    <row r="87" spans="46:46" ht="14.1" customHeight="1">
      <c r="AT87" s="16"/>
    </row>
    <row r="88" spans="46:46" ht="14.1" customHeight="1">
      <c r="AT88" s="16"/>
    </row>
    <row r="89" spans="46:46" ht="14.1" customHeight="1">
      <c r="AT89" s="16"/>
    </row>
    <row r="90" spans="46:46" ht="14.1" customHeight="1">
      <c r="AT90" s="16"/>
    </row>
    <row r="91" spans="46:46" ht="14.1" customHeight="1">
      <c r="AT91" s="16"/>
    </row>
    <row r="92" spans="46:46" ht="14.1" customHeight="1">
      <c r="AT92" s="16"/>
    </row>
    <row r="93" spans="46:46" ht="14.1" customHeight="1">
      <c r="AT93" s="16"/>
    </row>
    <row r="94" spans="46:46" ht="14.1" customHeight="1">
      <c r="AT94" s="16"/>
    </row>
    <row r="95" spans="46:46" ht="14.1" customHeight="1">
      <c r="AT95" s="16"/>
    </row>
    <row r="96" spans="46:46" ht="14.1" customHeight="1">
      <c r="AT96" s="16"/>
    </row>
    <row r="97" spans="46:46" ht="14.1" customHeight="1">
      <c r="AT97" s="16"/>
    </row>
    <row r="98" spans="46:46" ht="14.1" customHeight="1">
      <c r="AT98" s="16"/>
    </row>
    <row r="99" spans="46:46" ht="14.1" customHeight="1">
      <c r="AT99" s="16"/>
    </row>
    <row r="100" spans="46:46" ht="14.1" customHeight="1">
      <c r="AT100" s="16"/>
    </row>
    <row r="101" spans="46:46" ht="14.1" customHeight="1">
      <c r="AT101" s="16"/>
    </row>
    <row r="102" spans="46:46" ht="14.1" customHeight="1">
      <c r="AT102" s="16"/>
    </row>
    <row r="103" spans="46:46" ht="14.1" customHeight="1">
      <c r="AT103" s="16"/>
    </row>
    <row r="104" spans="46:46" ht="14.1" customHeight="1">
      <c r="AT104" s="16"/>
    </row>
  </sheetData>
  <mergeCells count="26">
    <mergeCell ref="A5:AX5"/>
    <mergeCell ref="AR3:AT3"/>
    <mergeCell ref="AU3:AX3"/>
    <mergeCell ref="H4:O4"/>
    <mergeCell ref="P4:AJ4"/>
    <mergeCell ref="AK4:AM4"/>
    <mergeCell ref="AN4:AQ4"/>
    <mergeCell ref="AR4:AT4"/>
    <mergeCell ref="AU4:AX4"/>
    <mergeCell ref="A1:G4"/>
    <mergeCell ref="H3:O3"/>
    <mergeCell ref="P3:AJ3"/>
    <mergeCell ref="AK3:AM3"/>
    <mergeCell ref="AN3:AQ3"/>
    <mergeCell ref="AU1:AX1"/>
    <mergeCell ref="H2:O2"/>
    <mergeCell ref="P2:AJ2"/>
    <mergeCell ref="AK2:AM2"/>
    <mergeCell ref="AN2:AQ2"/>
    <mergeCell ref="AR2:AT2"/>
    <mergeCell ref="AU2:AX2"/>
    <mergeCell ref="H1:O1"/>
    <mergeCell ref="P1:AJ1"/>
    <mergeCell ref="AK1:AM1"/>
    <mergeCell ref="AN1:AQ1"/>
    <mergeCell ref="AR1:AT1"/>
  </mergeCells>
  <phoneticPr fontId="16" type="noConversion"/>
  <printOptions horizontalCentered="1"/>
  <pageMargins left="0.19685039370078741" right="0.19685039370078741" top="0.70866141732283472" bottom="0.39370078740157483" header="0.19685039370078741" footer="0.19685039370078741"/>
  <pageSetup paperSize="9" fitToHeight="0" orientation="landscape" r:id="rId1"/>
  <headerFooter alignWithMargins="0">
    <oddFooter>&amp;L&amp;"宋体,常规"保密&amp;C&amp;"Arial,常规"&amp;P&amp;R&amp;"Arial,常规"Copyright©2016 RCBI,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5</vt:i4>
      </vt:variant>
    </vt:vector>
  </HeadingPairs>
  <TitlesOfParts>
    <vt:vector size="12" baseType="lpstr">
      <vt:lpstr>封面</vt:lpstr>
      <vt:lpstr>更新履历</vt:lpstr>
      <vt:lpstr>1.概要说明</vt:lpstr>
      <vt:lpstr>2.页面迁移图</vt:lpstr>
      <vt:lpstr>3.页面layout</vt:lpstr>
      <vt:lpstr>4.页面项目</vt:lpstr>
      <vt:lpstr>5.机能设计</vt:lpstr>
      <vt:lpstr>'1.概要说明'!Print_Area</vt:lpstr>
      <vt:lpstr>'3.页面layout'!Print_Area</vt:lpstr>
      <vt:lpstr>'4.页面项目'!Print_Area</vt:lpstr>
      <vt:lpstr>'5.机能设计'!Print_Area</vt:lpstr>
      <vt:lpstr>封面!Print_Area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zhouwf</dc:creator>
  <cp:lastModifiedBy>zhouwf</cp:lastModifiedBy>
  <cp:lastPrinted>2016-01-05T06:47:04Z</cp:lastPrinted>
  <dcterms:created xsi:type="dcterms:W3CDTF">2001-04-17T08:18:21Z</dcterms:created>
  <dcterms:modified xsi:type="dcterms:W3CDTF">2016-01-15T08:20:22Z</dcterms:modified>
</cp:coreProperties>
</file>