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<sst xmlns="http://schemas.openxmlformats.org/spreadsheetml/2006/main" uniqueCount="14">
  <si>
    <t>Table 1</t>
  </si>
  <si>
    <t>State</t>
  </si>
  <si>
    <t>HRC</t>
  </si>
  <si>
    <t>DT</t>
  </si>
  <si>
    <t>Other</t>
  </si>
  <si>
    <t>Tot</t>
  </si>
  <si>
    <t>WWC %</t>
  </si>
  <si>
    <t>nec swing</t>
  </si>
  <si>
    <t>WWC Dem Pref</t>
  </si>
  <si>
    <t>Non-WWC Dem Pref</t>
  </si>
  <si>
    <t>nec Turnout boost</t>
  </si>
  <si>
    <t>PA</t>
  </si>
  <si>
    <t>MI</t>
  </si>
  <si>
    <t>WI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</si>
</sst>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%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9" fontId="2" fillId="2" borderId="1" applyNumberFormat="1" applyFont="1" applyFill="1" applyBorder="1" applyAlignment="1" applyProtection="0">
      <alignment vertical="top" wrapText="1"/>
    </xf>
    <xf numFmtId="5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9" fontId="0" borderId="7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1" width="16.3516" style="1" customWidth="1"/>
    <col min="12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25" customHeight="1">
      <c r="A2" s="3"/>
      <c r="B2" s="3"/>
      <c r="C2" s="3"/>
      <c r="D2" s="3"/>
      <c r="E2" s="3"/>
      <c r="F2" s="4"/>
      <c r="G2" s="5"/>
      <c r="H2" s="5"/>
      <c r="I2" s="5"/>
      <c r="J2" s="5"/>
      <c r="K2" s="5"/>
    </row>
    <row r="3" ht="32.25" customHeight="1">
      <c r="A3" t="s" s="6">
        <v>1</v>
      </c>
      <c r="B3" t="s" s="7">
        <v>2</v>
      </c>
      <c r="C3" t="s" s="8">
        <v>3</v>
      </c>
      <c r="D3" t="s" s="8">
        <v>4</v>
      </c>
      <c r="E3" t="s" s="8">
        <v>5</v>
      </c>
      <c r="F3" t="s" s="8">
        <v>6</v>
      </c>
      <c r="G3" t="s" s="8">
        <v>7</v>
      </c>
      <c r="H3" t="s" s="8">
        <v>8</v>
      </c>
      <c r="I3" t="s" s="8">
        <v>9</v>
      </c>
      <c r="J3" t="s" s="8">
        <v>10</v>
      </c>
      <c r="K3" s="9"/>
    </row>
    <row r="4" ht="20.05" customHeight="1">
      <c r="A4" t="s" s="10">
        <v>11</v>
      </c>
      <c r="B4" s="11">
        <v>2926</v>
      </c>
      <c r="C4" s="12">
        <v>2971</v>
      </c>
      <c r="D4" s="12">
        <v>270</v>
      </c>
      <c r="E4" s="12">
        <f>SUM(B4:D4)</f>
        <v>6167</v>
      </c>
      <c r="F4" s="13">
        <v>0.53</v>
      </c>
      <c r="G4" s="14">
        <f>(C4-B4)/(E4*F4)</f>
        <v>0.0137677412643682</v>
      </c>
      <c r="H4" s="14">
        <v>0.29</v>
      </c>
      <c r="I4" s="14">
        <f>((B4/E4)-(F4*H4))/(1-F4)</f>
        <v>0.682469872243824</v>
      </c>
      <c r="J4" s="14">
        <f>(C4-B4)*I4/(E4*(1-F4))</f>
        <v>0.0105955667437086</v>
      </c>
      <c r="K4" s="14"/>
    </row>
    <row r="5" ht="20.05" customHeight="1">
      <c r="A5" t="s" s="10">
        <v>12</v>
      </c>
      <c r="B5" s="11">
        <v>2269</v>
      </c>
      <c r="C5" s="12">
        <v>2280</v>
      </c>
      <c r="D5" s="12">
        <v>250</v>
      </c>
      <c r="E5" s="12">
        <f>SUM(B5:D5)</f>
        <v>4799</v>
      </c>
      <c r="F5" s="13">
        <v>0.54</v>
      </c>
      <c r="G5" s="14">
        <f>(C5-B5)/(E5*F5)</f>
        <v>0.00424471147538453</v>
      </c>
      <c r="H5" s="14">
        <v>0.29</v>
      </c>
      <c r="I5" s="14">
        <f>((B5/E5)-(F5*H5))/(1-F5)</f>
        <v>0.687406162515742</v>
      </c>
      <c r="J5" s="14">
        <f>(C5-B5)*I5/(E5*(1-F5))</f>
        <v>0.0034252914047642</v>
      </c>
      <c r="K5" s="14"/>
    </row>
    <row r="6" ht="20.05" customHeight="1">
      <c r="A6" t="s" s="10">
        <v>13</v>
      </c>
      <c r="B6" s="11">
        <v>1383</v>
      </c>
      <c r="C6" s="12">
        <v>1405</v>
      </c>
      <c r="D6" s="12">
        <v>165</v>
      </c>
      <c r="E6" s="12">
        <f>SUM(B6:D6)</f>
        <v>2953</v>
      </c>
      <c r="F6" s="13">
        <v>0.59</v>
      </c>
      <c r="G6" s="14">
        <f>(C6-B6)/(E6*F6)</f>
        <v>0.0126272047386456</v>
      </c>
      <c r="H6" s="14">
        <v>0.29</v>
      </c>
      <c r="I6" s="14">
        <f>((B6/E6)-(F6*H6))/(1-F6)</f>
        <v>0.724968985653284</v>
      </c>
      <c r="J6" s="14">
        <f>(C6-B6)*I6/(E6*(1-F6))</f>
        <v>0.0131733067524322</v>
      </c>
      <c r="K6" s="14"/>
    </row>
    <row r="7" ht="20.05" customHeight="1">
      <c r="A7" s="15"/>
      <c r="B7" s="16"/>
      <c r="C7" s="17"/>
      <c r="D7" s="17"/>
      <c r="E7" s="17"/>
      <c r="F7" s="13"/>
      <c r="G7" s="14"/>
      <c r="H7" s="14"/>
      <c r="I7" s="14"/>
      <c r="J7" s="14"/>
      <c r="K7" s="14"/>
    </row>
    <row r="8" ht="20.05" customHeight="1">
      <c r="A8" s="15"/>
      <c r="B8" s="16"/>
      <c r="C8" s="17"/>
      <c r="D8" s="17"/>
      <c r="E8" s="17"/>
      <c r="F8" s="13"/>
      <c r="G8" s="14"/>
      <c r="H8" s="14"/>
      <c r="I8" s="14"/>
      <c r="J8" s="14"/>
      <c r="K8" s="14"/>
    </row>
    <row r="9" ht="20.05" customHeight="1">
      <c r="A9" s="15"/>
      <c r="B9" s="16"/>
      <c r="C9" s="17"/>
      <c r="D9" s="17"/>
      <c r="E9" s="17"/>
      <c r="F9" s="13"/>
      <c r="G9" s="14"/>
      <c r="H9" s="14"/>
      <c r="I9" s="14"/>
      <c r="J9" s="14"/>
      <c r="K9" s="14"/>
    </row>
    <row r="10" ht="20.05" customHeight="1">
      <c r="A10" s="15"/>
      <c r="B10" s="16"/>
      <c r="C10" s="17"/>
      <c r="D10" s="17"/>
      <c r="E10" s="17"/>
      <c r="F10" s="13"/>
      <c r="G10" s="14"/>
      <c r="H10" s="14"/>
      <c r="I10" s="14"/>
      <c r="J10" s="14"/>
      <c r="K10" s="14"/>
    </row>
    <row r="11" ht="20.05" customHeight="1">
      <c r="A11" s="15"/>
      <c r="B11" s="16"/>
      <c r="C11" s="17"/>
      <c r="D11" s="17"/>
      <c r="E11" s="17"/>
      <c r="F11" s="13"/>
      <c r="G11" s="14"/>
      <c r="H11" s="14"/>
      <c r="I11" s="14"/>
      <c r="J11" s="14"/>
      <c r="K11" s="14"/>
    </row>
    <row r="12" ht="20.05" customHeight="1">
      <c r="A12" s="15"/>
      <c r="B12" s="16"/>
      <c r="C12" s="17"/>
      <c r="D12" s="17"/>
      <c r="E12" s="17"/>
      <c r="F12" s="13"/>
      <c r="G12" s="14"/>
      <c r="H12" s="14"/>
      <c r="I12" s="14"/>
      <c r="J12" s="14"/>
      <c r="K12" s="14"/>
    </row>
    <row r="13" ht="20.05" customHeight="1">
      <c r="A13" s="15"/>
      <c r="B13" s="16"/>
      <c r="C13" s="17"/>
      <c r="D13" s="17"/>
      <c r="E13" s="17"/>
      <c r="F13" s="13"/>
      <c r="G13" s="14"/>
      <c r="H13" s="14"/>
      <c r="I13" s="14"/>
      <c r="J13" s="14"/>
      <c r="K13" s="14"/>
    </row>
    <row r="14" ht="20.05" customHeight="1">
      <c r="A14" s="15"/>
      <c r="B14" s="16"/>
      <c r="C14" s="17"/>
      <c r="D14" s="17"/>
      <c r="E14" s="17"/>
      <c r="F14" s="13"/>
      <c r="G14" s="14"/>
      <c r="H14" s="14"/>
      <c r="I14" s="14"/>
      <c r="J14" s="14"/>
      <c r="K14" s="14"/>
    </row>
    <row r="15" ht="20.05" customHeight="1">
      <c r="A15" s="15"/>
      <c r="B15" s="16"/>
      <c r="C15" s="17"/>
      <c r="D15" s="17"/>
      <c r="E15" s="17"/>
      <c r="F15" s="13"/>
      <c r="G15" s="14"/>
      <c r="H15" s="14"/>
      <c r="I15" s="14"/>
      <c r="J15" s="14"/>
      <c r="K15" s="14"/>
    </row>
    <row r="16" ht="20.05" customHeight="1">
      <c r="A16" s="15"/>
      <c r="B16" s="16"/>
      <c r="C16" s="17"/>
      <c r="D16" s="17"/>
      <c r="E16" s="17"/>
      <c r="F16" s="13"/>
      <c r="G16" s="14"/>
      <c r="H16" s="14"/>
      <c r="I16" s="14"/>
      <c r="J16" s="14"/>
      <c r="K16" s="14"/>
    </row>
    <row r="17" ht="20.05" customHeight="1">
      <c r="A17" s="15"/>
      <c r="B17" s="16"/>
      <c r="C17" s="17"/>
      <c r="D17" s="17"/>
      <c r="E17" s="17"/>
      <c r="F17" s="13"/>
      <c r="G17" s="14"/>
      <c r="H17" s="14"/>
      <c r="I17" s="14"/>
      <c r="J17" s="14"/>
      <c r="K17" s="14"/>
    </row>
    <row r="18" ht="20.05" customHeight="1">
      <c r="A18" s="15"/>
      <c r="B18" s="16"/>
      <c r="C18" s="17"/>
      <c r="D18" s="17"/>
      <c r="E18" s="17"/>
      <c r="F18" s="13"/>
      <c r="G18" s="14"/>
      <c r="H18" s="14"/>
      <c r="I18" s="14"/>
      <c r="J18" s="14"/>
      <c r="K18" s="14"/>
    </row>
    <row r="19" ht="20.05" customHeight="1">
      <c r="A19" s="15"/>
      <c r="B19" s="16"/>
      <c r="C19" s="17"/>
      <c r="D19" s="17"/>
      <c r="E19" s="17"/>
      <c r="F19" s="13"/>
      <c r="G19" s="14"/>
      <c r="H19" s="14"/>
      <c r="I19" s="14"/>
      <c r="J19" s="14"/>
      <c r="K19" s="14"/>
    </row>
    <row r="20" ht="20.05" customHeight="1">
      <c r="A20" s="15"/>
      <c r="B20" s="16"/>
      <c r="C20" s="17"/>
      <c r="D20" s="17"/>
      <c r="E20" s="17"/>
      <c r="F20" s="13"/>
      <c r="G20" s="14"/>
      <c r="H20" s="14"/>
      <c r="I20" s="14"/>
      <c r="J20" s="14"/>
      <c r="K20" s="14"/>
    </row>
    <row r="21" ht="20.05" customHeight="1">
      <c r="A21" s="15"/>
      <c r="B21" s="16"/>
      <c r="C21" s="17"/>
      <c r="D21" s="17"/>
      <c r="E21" s="17"/>
      <c r="F21" s="13"/>
      <c r="G21" s="14"/>
      <c r="H21" s="14"/>
      <c r="I21" s="14"/>
      <c r="J21" s="14"/>
      <c r="K21" s="14"/>
    </row>
    <row r="22" ht="20.05" customHeight="1">
      <c r="A22" s="15"/>
      <c r="B22" s="16"/>
      <c r="C22" s="17"/>
      <c r="D22" s="17"/>
      <c r="E22" s="17"/>
      <c r="F22" s="13"/>
      <c r="G22" s="14"/>
      <c r="H22" s="14"/>
      <c r="I22" s="14"/>
      <c r="J22" s="14"/>
      <c r="K22" s="14"/>
    </row>
    <row r="23" ht="20.05" customHeight="1">
      <c r="A23" s="15"/>
      <c r="B23" s="16"/>
      <c r="C23" s="17"/>
      <c r="D23" s="17"/>
      <c r="E23" s="17"/>
      <c r="F23" s="13"/>
      <c r="G23" s="14"/>
      <c r="H23" s="14"/>
      <c r="I23" s="14"/>
      <c r="J23" s="14"/>
      <c r="K23" s="14"/>
    </row>
  </sheetData>
  <mergeCells count="1">
    <mergeCell ref="A1:K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