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标定\"/>
    </mc:Choice>
  </mc:AlternateContent>
  <xr:revisionPtr revIDLastSave="0" documentId="10_ncr:8100000_{B9CCC3F4-451F-411A-88BA-230C32FDAA20}" xr6:coauthVersionLast="33" xr6:coauthVersionMax="33" xr10:uidLastSave="{00000000-0000-0000-0000-000000000000}"/>
  <bookViews>
    <workbookView xWindow="0" yWindow="0" windowWidth="19776" windowHeight="7620" xr2:uid="{00000000-000D-0000-FFFF-FFFF00000000}"/>
  </bookViews>
  <sheets>
    <sheet name="lvtemporary_600283" sheetId="1" r:id="rId1"/>
  </sheets>
  <calcPr calcId="162913"/>
</workbook>
</file>

<file path=xl/calcChain.xml><?xml version="1.0" encoding="utf-8"?>
<calcChain xmlns="http://schemas.openxmlformats.org/spreadsheetml/2006/main">
  <c r="AA106" i="1" l="1"/>
  <c r="AA107" i="1"/>
  <c r="AA108" i="1"/>
  <c r="AA109" i="1"/>
  <c r="AA110" i="1"/>
  <c r="AA111" i="1"/>
  <c r="AA105" i="1"/>
  <c r="AC106" i="1" l="1"/>
  <c r="AC107" i="1"/>
  <c r="AC108" i="1"/>
  <c r="AC109" i="1"/>
  <c r="AC110" i="1"/>
  <c r="AC111" i="1"/>
  <c r="AC105" i="1"/>
  <c r="Y106" i="1"/>
  <c r="Y107" i="1"/>
  <c r="Y108" i="1"/>
  <c r="Y109" i="1"/>
  <c r="Y110" i="1"/>
  <c r="Y111" i="1"/>
  <c r="Y105" i="1"/>
  <c r="AB106" i="1"/>
  <c r="AB107" i="1"/>
  <c r="AB108" i="1"/>
  <c r="AB109" i="1"/>
  <c r="AB110" i="1"/>
  <c r="AB111" i="1"/>
  <c r="AB105" i="1"/>
  <c r="X106" i="1"/>
  <c r="X107" i="1"/>
  <c r="X108" i="1"/>
  <c r="X109" i="1"/>
  <c r="X110" i="1"/>
  <c r="X111" i="1"/>
  <c r="X105" i="1"/>
  <c r="E102" i="1"/>
  <c r="F102" i="1"/>
  <c r="H102" i="1"/>
  <c r="I102" i="1"/>
  <c r="K102" i="1"/>
  <c r="L102" i="1"/>
  <c r="N102" i="1"/>
  <c r="O102" i="1"/>
  <c r="Q102" i="1"/>
  <c r="R102" i="1"/>
  <c r="T102" i="1"/>
  <c r="U102" i="1"/>
  <c r="C102" i="1"/>
  <c r="B102" i="1"/>
</calcChain>
</file>

<file path=xl/sharedStrings.xml><?xml version="1.0" encoding="utf-8"?>
<sst xmlns="http://schemas.openxmlformats.org/spreadsheetml/2006/main" count="11" uniqueCount="9">
  <si>
    <t>时间 Point - 电流</t>
  </si>
  <si>
    <t>纵轴 - 电流</t>
  </si>
  <si>
    <t>纵轴 - 电压</t>
  </si>
  <si>
    <t>设定值/V</t>
    <phoneticPr fontId="18" type="noConversion"/>
  </si>
  <si>
    <t>绝对误差</t>
    <phoneticPr fontId="18" type="noConversion"/>
  </si>
  <si>
    <t>电流测量均值/A</t>
    <phoneticPr fontId="18" type="noConversion"/>
  </si>
  <si>
    <t>电压测量均值/V</t>
    <phoneticPr fontId="18" type="noConversion"/>
  </si>
  <si>
    <t>理论电流</t>
    <phoneticPr fontId="18" type="noConversion"/>
  </si>
  <si>
    <t>计算电阻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</si>
</sst>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zh-CN" altLang="en-US"/>
              <a:t>电压标定结果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电压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lvtemporary_600283!$V$105:$V$111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lvtemporary_600283!$X$105:$X$111</c:f>
              <c:numCache>
                <c:formatCode>General</c:formatCode>
                <c:ptCount val="7"/>
                <c:pt idx="0">
                  <c:v>4.507199999999667E-2</c:v>
                </c:pt>
                <c:pt idx="1">
                  <c:v>2.6987999999998902E-2</c:v>
                </c:pt>
                <c:pt idx="2">
                  <c:v>1.3584000000001484E-2</c:v>
                </c:pt>
                <c:pt idx="3">
                  <c:v>2.2500000000000035E-4</c:v>
                </c:pt>
                <c:pt idx="4">
                  <c:v>1.4016000000001694E-2</c:v>
                </c:pt>
                <c:pt idx="5">
                  <c:v>2.7991999999997796E-2</c:v>
                </c:pt>
                <c:pt idx="6">
                  <c:v>4.5811999999992192E-2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7B-498B-8DD7-EC56C10D1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17480"/>
        <c:axId val="596718136"/>
      </c:scatterChart>
      <c:valAx>
        <c:axId val="596717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设定电压</a:t>
                </a:r>
                <a:r>
                  <a:rPr lang="en-US" altLang="zh-CN"/>
                  <a:t>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596718136"/>
        <c:crossesAt val="0"/>
        <c:crossBetween val="midCat"/>
      </c:valAx>
      <c:valAx>
        <c:axId val="596718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绝对误差</a:t>
                </a:r>
                <a:r>
                  <a:rPr lang="en-US" altLang="zh-CN"/>
                  <a:t>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59671748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14615092305383"/>
          <c:y val="5.2943039827932269E-2"/>
          <c:w val="0.82509500075116859"/>
          <c:h val="0.84897382249125553"/>
        </c:manualLayout>
      </c:layout>
      <c:scatterChart>
        <c:scatterStyle val="lineMarker"/>
        <c:varyColors val="0"/>
        <c:ser>
          <c:idx val="0"/>
          <c:order val="0"/>
          <c:tx>
            <c:v>电流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lvtemporary_600283!$W$105:$W$111</c:f>
              <c:numCache>
                <c:formatCode>General</c:formatCode>
                <c:ptCount val="7"/>
                <c:pt idx="0">
                  <c:v>-2.9549280000000033</c:v>
                </c:pt>
                <c:pt idx="1">
                  <c:v>-1.9730120000000011</c:v>
                </c:pt>
                <c:pt idx="2">
                  <c:v>-0.98641599999999852</c:v>
                </c:pt>
                <c:pt idx="3">
                  <c:v>-2.2500000000000035E-4</c:v>
                </c:pt>
                <c:pt idx="4">
                  <c:v>0.98598399999999831</c:v>
                </c:pt>
                <c:pt idx="5">
                  <c:v>1.9720080000000022</c:v>
                </c:pt>
                <c:pt idx="6">
                  <c:v>2.9541880000000078</c:v>
                </c:pt>
              </c:numCache>
            </c:numRef>
          </c:xVal>
          <c:yVal>
            <c:numRef>
              <c:f>lvtemporary_600283!$AA$105:$AA$111</c:f>
              <c:numCache>
                <c:formatCode>General</c:formatCode>
                <c:ptCount val="7"/>
                <c:pt idx="0">
                  <c:v>5.3528000000008236E-3</c:v>
                </c:pt>
                <c:pt idx="1">
                  <c:v>3.5292000000003432E-3</c:v>
                </c:pt>
                <c:pt idx="2">
                  <c:v>1.891599999999799E-3</c:v>
                </c:pt>
                <c:pt idx="3">
                  <c:v>2.0500000000000034E-5</c:v>
                </c:pt>
                <c:pt idx="4">
                  <c:v>2.1983999999999615E-3</c:v>
                </c:pt>
                <c:pt idx="5">
                  <c:v>4.1758000000002848E-3</c:v>
                </c:pt>
                <c:pt idx="6">
                  <c:v>5.4348000000014052E-3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2-4FD7-8B12-073406CD0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17480"/>
        <c:axId val="596718136"/>
      </c:scatterChart>
      <c:valAx>
        <c:axId val="596717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测量电压</a:t>
                </a:r>
                <a:r>
                  <a:rPr lang="en-US" altLang="zh-CN"/>
                  <a:t>/V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5003910496036481"/>
              <c:y val="0.92720794535571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596718136"/>
        <c:crossesAt val="0"/>
        <c:crossBetween val="midCat"/>
      </c:valAx>
      <c:valAx>
        <c:axId val="596718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绝对误差</a:t>
                </a:r>
                <a:r>
                  <a:rPr lang="en-US" altLang="zh-CN"/>
                  <a:t>/A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4.3130561962582963E-2"/>
              <c:y val="0.39157895577454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59671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en-US" altLang="zh-CN"/>
              <a:t>10Ω</a:t>
            </a:r>
            <a:r>
              <a:rPr lang="zh-CN" altLang="en-US"/>
              <a:t>电阻计算误差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电阻误差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lvtemporary_600283!$V$105:$V$107</c:f>
              <c:numCache>
                <c:formatCode>General</c:formatCode>
                <c:ptCount val="3"/>
                <c:pt idx="0">
                  <c:v>-3</c:v>
                </c:pt>
                <c:pt idx="1">
                  <c:v>-2</c:v>
                </c:pt>
                <c:pt idx="2">
                  <c:v>-1</c:v>
                </c:pt>
              </c:numCache>
            </c:numRef>
          </c:xVal>
          <c:yVal>
            <c:numRef>
              <c:f>lvtemporary_600283!$AC$105:$AC$107</c:f>
              <c:numCache>
                <c:formatCode>General</c:formatCode>
                <c:ptCount val="3"/>
                <c:pt idx="0">
                  <c:v>0.18449024608812437</c:v>
                </c:pt>
                <c:pt idx="1">
                  <c:v>0.18213157731768881</c:v>
                </c:pt>
                <c:pt idx="2">
                  <c:v>0.19551421188628382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8-48CC-B757-AD35E702DB24}"/>
            </c:ext>
          </c:extLst>
        </c:ser>
        <c:ser>
          <c:idx val="1"/>
          <c:order val="1"/>
          <c:tx>
            <c:v>电阻误差2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lvtemporary_600283!$V$109:$V$111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lvtemporary_600283!$AC$109:$AC$111</c:f>
              <c:numCache>
                <c:formatCode>General</c:formatCode>
                <c:ptCount val="3"/>
                <c:pt idx="0">
                  <c:v>0.22804979253111668</c:v>
                </c:pt>
                <c:pt idx="1">
                  <c:v>0.21633467167466769</c:v>
                </c:pt>
                <c:pt idx="2">
                  <c:v>0.18741723681311484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8-48CC-B757-AD35E702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17480"/>
        <c:axId val="596718136"/>
      </c:scatterChart>
      <c:valAx>
        <c:axId val="596717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设定电压</a:t>
                </a:r>
                <a:r>
                  <a:rPr lang="en-US" altLang="zh-CN"/>
                  <a:t>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596718136"/>
        <c:crossesAt val="0"/>
        <c:crossBetween val="midCat"/>
      </c:valAx>
      <c:valAx>
        <c:axId val="596718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绝对误差</a:t>
                </a:r>
                <a:r>
                  <a:rPr lang="en-US" altLang="zh-CN"/>
                  <a:t>/Ω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59671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113</xdr:row>
      <xdr:rowOff>114300</xdr:rowOff>
    </xdr:from>
    <xdr:to>
      <xdr:col>12</xdr:col>
      <xdr:colOff>129540</xdr:colOff>
      <xdr:row>129</xdr:row>
      <xdr:rowOff>53340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25A71C3-A5B1-48A5-9DC7-39DCFFC35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403860</xdr:colOff>
      <xdr:row>106</xdr:row>
      <xdr:rowOff>0</xdr:rowOff>
    </xdr:from>
    <xdr:to>
      <xdr:col>20</xdr:col>
      <xdr:colOff>541020</xdr:colOff>
      <xdr:row>127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44AB7B4-84F7-4AAD-8671-7497B0B4F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586740</xdr:colOff>
      <xdr:row>114</xdr:row>
      <xdr:rowOff>53340</xdr:rowOff>
    </xdr:from>
    <xdr:to>
      <xdr:col>28</xdr:col>
      <xdr:colOff>419100</xdr:colOff>
      <xdr:row>129</xdr:row>
      <xdr:rowOff>167640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BA19E0D-961D-42B5-B9AA-B42121E2D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38"/>
  <sheetViews>
    <sheetView tabSelected="1" topLeftCell="E106" workbookViewId="0">
      <selection activeCell="AA105" sqref="AA105:AA111"/>
    </sheetView>
  </sheetViews>
  <sheetFormatPr defaultRowHeight="13.8" x14ac:dyDescent="0.25"/>
  <cols>
    <col min="1" max="1" width="17.33203125" bestFit="1" customWidth="1"/>
    <col min="2" max="3" width="11.77734375" bestFit="1" customWidth="1"/>
    <col min="4" max="4" width="2.5546875" bestFit="1" customWidth="1"/>
    <col min="5" max="6" width="10.5546875" bestFit="1" customWidth="1"/>
    <col min="7" max="7" width="2.5546875" bestFit="1" customWidth="1"/>
    <col min="8" max="8" width="9.5546875" bestFit="1" customWidth="1"/>
    <col min="9" max="9" width="10.5546875" bestFit="1" customWidth="1"/>
    <col min="10" max="10" width="2.5546875" bestFit="1" customWidth="1"/>
    <col min="11" max="12" width="10.5546875" bestFit="1" customWidth="1"/>
    <col min="13" max="13" width="2.5546875" bestFit="1" customWidth="1"/>
    <col min="14" max="14" width="7.5546875" bestFit="1" customWidth="1"/>
    <col min="15" max="15" width="9.5546875" bestFit="1" customWidth="1"/>
    <col min="16" max="16" width="2.5546875" bestFit="1" customWidth="1"/>
    <col min="17" max="18" width="9.5546875" bestFit="1" customWidth="1"/>
    <col min="19" max="19" width="2.5546875" bestFit="1" customWidth="1"/>
    <col min="20" max="22" width="9.5546875" bestFit="1" customWidth="1"/>
    <col min="23" max="23" width="16.109375" bestFit="1" customWidth="1"/>
    <col min="24" max="24" width="15.33203125" customWidth="1"/>
    <col min="25" max="25" width="11.5546875" customWidth="1"/>
    <col min="26" max="26" width="16.109375" bestFit="1" customWidth="1"/>
  </cols>
  <sheetData>
    <row r="1" spans="1:21" x14ac:dyDescent="0.25">
      <c r="A1" t="s">
        <v>0</v>
      </c>
      <c r="B1" t="s">
        <v>1</v>
      </c>
      <c r="C1" t="s">
        <v>2</v>
      </c>
    </row>
    <row r="2" spans="1:21" x14ac:dyDescent="0.25">
      <c r="A2">
        <v>200</v>
      </c>
      <c r="B2">
        <v>-0.28999999999999998</v>
      </c>
      <c r="C2">
        <v>-2.9550000000000001</v>
      </c>
      <c r="E2">
        <v>-0.19370000000000001</v>
      </c>
      <c r="F2">
        <v>-1.9732000000000001</v>
      </c>
      <c r="H2">
        <v>-9.6799999999999997E-2</v>
      </c>
      <c r="I2">
        <v>-0.98619999999999997</v>
      </c>
      <c r="K2">
        <v>0</v>
      </c>
      <c r="L2">
        <v>-2.9999999999999997E-4</v>
      </c>
      <c r="N2">
        <v>9.64E-2</v>
      </c>
      <c r="O2">
        <v>0.98580000000000001</v>
      </c>
      <c r="Q2">
        <v>0.19289999999999999</v>
      </c>
      <c r="R2">
        <v>1.9721</v>
      </c>
      <c r="T2">
        <v>0.2898</v>
      </c>
      <c r="U2">
        <v>2.9542000000000002</v>
      </c>
    </row>
    <row r="3" spans="1:21" x14ac:dyDescent="0.25">
      <c r="A3">
        <v>201</v>
      </c>
      <c r="B3">
        <v>-0.28999999999999998</v>
      </c>
      <c r="C3">
        <v>-2.9546000000000001</v>
      </c>
      <c r="E3">
        <v>-0.19370000000000001</v>
      </c>
      <c r="F3">
        <v>-1.9728000000000001</v>
      </c>
      <c r="H3">
        <v>-9.6799999999999997E-2</v>
      </c>
      <c r="I3">
        <v>-0.98619999999999997</v>
      </c>
      <c r="K3">
        <v>0</v>
      </c>
      <c r="L3">
        <v>-2.9999999999999997E-4</v>
      </c>
      <c r="N3">
        <v>9.64E-2</v>
      </c>
      <c r="O3">
        <v>0.98619999999999997</v>
      </c>
      <c r="Q3">
        <v>0.193</v>
      </c>
      <c r="R3">
        <v>1.9721</v>
      </c>
      <c r="T3">
        <v>0.2898</v>
      </c>
      <c r="U3">
        <v>2.9542000000000002</v>
      </c>
    </row>
    <row r="4" spans="1:21" x14ac:dyDescent="0.25">
      <c r="A4">
        <v>202</v>
      </c>
      <c r="B4">
        <v>-0.28999999999999998</v>
      </c>
      <c r="C4">
        <v>-2.9550000000000001</v>
      </c>
      <c r="E4">
        <v>-0.1938</v>
      </c>
      <c r="F4">
        <v>-1.9728000000000001</v>
      </c>
      <c r="H4">
        <v>-9.6799999999999997E-2</v>
      </c>
      <c r="I4">
        <v>-0.98619999999999997</v>
      </c>
      <c r="K4">
        <v>0</v>
      </c>
      <c r="L4">
        <v>-2.9999999999999997E-4</v>
      </c>
      <c r="N4">
        <v>9.64E-2</v>
      </c>
      <c r="O4">
        <v>0.98619999999999997</v>
      </c>
      <c r="Q4">
        <v>0.193</v>
      </c>
      <c r="R4">
        <v>1.9721</v>
      </c>
      <c r="T4">
        <v>0.2898</v>
      </c>
      <c r="U4">
        <v>2.9542000000000002</v>
      </c>
    </row>
    <row r="5" spans="1:21" x14ac:dyDescent="0.25">
      <c r="A5">
        <v>203</v>
      </c>
      <c r="B5">
        <v>-0.28999999999999998</v>
      </c>
      <c r="C5">
        <v>-2.9550000000000001</v>
      </c>
      <c r="E5">
        <v>-0.1938</v>
      </c>
      <c r="F5">
        <v>-1.9728000000000001</v>
      </c>
      <c r="H5">
        <v>-9.6799999999999997E-2</v>
      </c>
      <c r="I5">
        <v>-0.98660000000000003</v>
      </c>
      <c r="K5">
        <v>0</v>
      </c>
      <c r="L5">
        <v>0</v>
      </c>
      <c r="N5">
        <v>9.64E-2</v>
      </c>
      <c r="O5">
        <v>0.98619999999999997</v>
      </c>
      <c r="Q5">
        <v>0.19289999999999999</v>
      </c>
      <c r="R5">
        <v>1.9721</v>
      </c>
      <c r="T5">
        <v>0.2898</v>
      </c>
      <c r="U5">
        <v>2.9542000000000002</v>
      </c>
    </row>
    <row r="6" spans="1:21" x14ac:dyDescent="0.25">
      <c r="A6">
        <v>204</v>
      </c>
      <c r="B6">
        <v>-0.28999999999999998</v>
      </c>
      <c r="C6">
        <v>-2.9550000000000001</v>
      </c>
      <c r="E6">
        <v>-0.1938</v>
      </c>
      <c r="F6">
        <v>-1.9728000000000001</v>
      </c>
      <c r="H6">
        <v>-9.6799999999999997E-2</v>
      </c>
      <c r="I6">
        <v>-0.98660000000000003</v>
      </c>
      <c r="K6">
        <v>0</v>
      </c>
      <c r="L6">
        <v>0</v>
      </c>
      <c r="N6">
        <v>9.64E-2</v>
      </c>
      <c r="O6">
        <v>0.98619999999999997</v>
      </c>
      <c r="Q6">
        <v>0.19289999999999999</v>
      </c>
      <c r="R6">
        <v>1.9721</v>
      </c>
      <c r="T6">
        <v>0.28989999999999999</v>
      </c>
      <c r="U6">
        <v>2.9542000000000002</v>
      </c>
    </row>
    <row r="7" spans="1:21" x14ac:dyDescent="0.25">
      <c r="A7">
        <v>205</v>
      </c>
      <c r="B7">
        <v>-0.28999999999999998</v>
      </c>
      <c r="C7">
        <v>-2.9550000000000001</v>
      </c>
      <c r="E7">
        <v>-0.19370000000000001</v>
      </c>
      <c r="F7">
        <v>-1.9728000000000001</v>
      </c>
      <c r="H7">
        <v>-9.6799999999999997E-2</v>
      </c>
      <c r="I7">
        <v>-0.98619999999999997</v>
      </c>
      <c r="K7">
        <v>0</v>
      </c>
      <c r="L7">
        <v>0</v>
      </c>
      <c r="N7">
        <v>9.64E-2</v>
      </c>
      <c r="O7">
        <v>0.98619999999999997</v>
      </c>
      <c r="Q7">
        <v>0.19289999999999999</v>
      </c>
      <c r="R7">
        <v>1.9717</v>
      </c>
      <c r="T7">
        <v>0.28989999999999999</v>
      </c>
      <c r="U7">
        <v>2.9542000000000002</v>
      </c>
    </row>
    <row r="8" spans="1:21" x14ac:dyDescent="0.25">
      <c r="A8">
        <v>206</v>
      </c>
      <c r="B8">
        <v>-0.28989999999999999</v>
      </c>
      <c r="C8">
        <v>-2.9550000000000001</v>
      </c>
      <c r="E8">
        <v>-0.1938</v>
      </c>
      <c r="F8">
        <v>-1.9728000000000001</v>
      </c>
      <c r="H8">
        <v>-9.6799999999999997E-2</v>
      </c>
      <c r="I8">
        <v>-0.98660000000000003</v>
      </c>
      <c r="K8">
        <v>0</v>
      </c>
      <c r="L8">
        <v>-2.9999999999999997E-4</v>
      </c>
      <c r="N8">
        <v>9.64E-2</v>
      </c>
      <c r="O8">
        <v>0.98580000000000001</v>
      </c>
      <c r="Q8">
        <v>0.19289999999999999</v>
      </c>
      <c r="R8">
        <v>1.9717</v>
      </c>
      <c r="T8">
        <v>0.2898</v>
      </c>
      <c r="U8">
        <v>2.9542000000000002</v>
      </c>
    </row>
    <row r="9" spans="1:21" x14ac:dyDescent="0.25">
      <c r="A9">
        <v>207</v>
      </c>
      <c r="B9">
        <v>-0.28999999999999998</v>
      </c>
      <c r="C9">
        <v>-2.9550000000000001</v>
      </c>
      <c r="E9">
        <v>-0.19370000000000001</v>
      </c>
      <c r="F9">
        <v>-1.9728000000000001</v>
      </c>
      <c r="H9">
        <v>-9.6799999999999997E-2</v>
      </c>
      <c r="I9">
        <v>-0.98660000000000003</v>
      </c>
      <c r="K9">
        <v>0</v>
      </c>
      <c r="L9">
        <v>-2.9999999999999997E-4</v>
      </c>
      <c r="N9">
        <v>9.64E-2</v>
      </c>
      <c r="O9">
        <v>0.98580000000000001</v>
      </c>
      <c r="Q9">
        <v>0.193</v>
      </c>
      <c r="R9">
        <v>1.9721</v>
      </c>
      <c r="T9">
        <v>0.28989999999999999</v>
      </c>
      <c r="U9">
        <v>2.9542000000000002</v>
      </c>
    </row>
    <row r="10" spans="1:21" x14ac:dyDescent="0.25">
      <c r="A10">
        <v>208</v>
      </c>
      <c r="B10">
        <v>-0.28999999999999998</v>
      </c>
      <c r="C10">
        <v>-2.9546000000000001</v>
      </c>
      <c r="E10">
        <v>-0.19370000000000001</v>
      </c>
      <c r="F10">
        <v>-1.9732000000000001</v>
      </c>
      <c r="H10">
        <v>-9.6799999999999997E-2</v>
      </c>
      <c r="I10">
        <v>-0.98619999999999997</v>
      </c>
      <c r="K10">
        <v>0</v>
      </c>
      <c r="L10">
        <v>-2.9999999999999997E-4</v>
      </c>
      <c r="N10">
        <v>9.64E-2</v>
      </c>
      <c r="O10">
        <v>0.98580000000000001</v>
      </c>
      <c r="Q10">
        <v>0.193</v>
      </c>
      <c r="R10">
        <v>1.9721</v>
      </c>
      <c r="T10">
        <v>0.2898</v>
      </c>
      <c r="U10">
        <v>2.9542000000000002</v>
      </c>
    </row>
    <row r="11" spans="1:21" x14ac:dyDescent="0.25">
      <c r="A11">
        <v>209</v>
      </c>
      <c r="B11">
        <v>-0.28999999999999998</v>
      </c>
      <c r="C11">
        <v>-2.9550000000000001</v>
      </c>
      <c r="E11">
        <v>-0.19370000000000001</v>
      </c>
      <c r="F11">
        <v>-1.9732000000000001</v>
      </c>
      <c r="H11">
        <v>-9.6799999999999997E-2</v>
      </c>
      <c r="I11">
        <v>-0.98619999999999997</v>
      </c>
      <c r="K11">
        <v>0</v>
      </c>
      <c r="L11">
        <v>-2.9999999999999997E-4</v>
      </c>
      <c r="N11">
        <v>9.64E-2</v>
      </c>
      <c r="O11">
        <v>0.98580000000000001</v>
      </c>
      <c r="Q11">
        <v>0.193</v>
      </c>
      <c r="R11">
        <v>1.9721</v>
      </c>
      <c r="T11">
        <v>0.2898</v>
      </c>
      <c r="U11">
        <v>2.9538000000000002</v>
      </c>
    </row>
    <row r="12" spans="1:21" x14ac:dyDescent="0.25">
      <c r="A12">
        <v>210</v>
      </c>
      <c r="B12">
        <v>-0.28999999999999998</v>
      </c>
      <c r="C12">
        <v>-2.9550000000000001</v>
      </c>
      <c r="E12">
        <v>-0.1938</v>
      </c>
      <c r="F12">
        <v>-1.9732000000000001</v>
      </c>
      <c r="H12">
        <v>-9.6699999999999994E-2</v>
      </c>
      <c r="I12">
        <v>-0.98660000000000003</v>
      </c>
      <c r="K12">
        <v>0</v>
      </c>
      <c r="L12">
        <v>-2.9999999999999997E-4</v>
      </c>
      <c r="N12">
        <v>9.64E-2</v>
      </c>
      <c r="O12">
        <v>0.98619999999999997</v>
      </c>
      <c r="Q12">
        <v>0.193</v>
      </c>
      <c r="R12">
        <v>1.9721</v>
      </c>
      <c r="T12">
        <v>0.2898</v>
      </c>
      <c r="U12">
        <v>2.9542000000000002</v>
      </c>
    </row>
    <row r="13" spans="1:21" x14ac:dyDescent="0.25">
      <c r="A13">
        <v>211</v>
      </c>
      <c r="B13">
        <v>-0.28999999999999998</v>
      </c>
      <c r="C13">
        <v>-2.9550000000000001</v>
      </c>
      <c r="E13">
        <v>-0.1938</v>
      </c>
      <c r="F13">
        <v>-1.9732000000000001</v>
      </c>
      <c r="H13">
        <v>-9.6699999999999994E-2</v>
      </c>
      <c r="I13">
        <v>-0.98660000000000003</v>
      </c>
      <c r="K13">
        <v>0</v>
      </c>
      <c r="L13">
        <v>-2.9999999999999997E-4</v>
      </c>
      <c r="N13">
        <v>9.64E-2</v>
      </c>
      <c r="O13">
        <v>0.98619999999999997</v>
      </c>
      <c r="Q13">
        <v>0.193</v>
      </c>
      <c r="R13">
        <v>1.9721</v>
      </c>
      <c r="T13">
        <v>0.28989999999999999</v>
      </c>
      <c r="U13">
        <v>2.9542000000000002</v>
      </c>
    </row>
    <row r="14" spans="1:21" x14ac:dyDescent="0.25">
      <c r="A14">
        <v>212</v>
      </c>
      <c r="B14">
        <v>-0.28999999999999998</v>
      </c>
      <c r="C14">
        <v>-2.9546000000000001</v>
      </c>
      <c r="E14">
        <v>-0.1938</v>
      </c>
      <c r="F14">
        <v>-1.9732000000000001</v>
      </c>
      <c r="H14">
        <v>-9.6699999999999994E-2</v>
      </c>
      <c r="I14">
        <v>-0.98660000000000003</v>
      </c>
      <c r="K14">
        <v>0</v>
      </c>
      <c r="L14">
        <v>0</v>
      </c>
      <c r="N14">
        <v>9.64E-2</v>
      </c>
      <c r="O14">
        <v>0.98619999999999997</v>
      </c>
      <c r="Q14">
        <v>0.193</v>
      </c>
      <c r="R14">
        <v>1.9721</v>
      </c>
      <c r="T14">
        <v>0.28989999999999999</v>
      </c>
      <c r="U14">
        <v>2.9542000000000002</v>
      </c>
    </row>
    <row r="15" spans="1:21" x14ac:dyDescent="0.25">
      <c r="A15">
        <v>213</v>
      </c>
      <c r="B15">
        <v>-0.28999999999999998</v>
      </c>
      <c r="C15">
        <v>-2.9546000000000001</v>
      </c>
      <c r="E15">
        <v>-0.1938</v>
      </c>
      <c r="F15">
        <v>-1.9728000000000001</v>
      </c>
      <c r="H15">
        <v>-9.6699999999999994E-2</v>
      </c>
      <c r="I15">
        <v>-0.98619999999999997</v>
      </c>
      <c r="K15">
        <v>0</v>
      </c>
      <c r="L15">
        <v>0</v>
      </c>
      <c r="N15">
        <v>9.64E-2</v>
      </c>
      <c r="O15">
        <v>0.98619999999999997</v>
      </c>
      <c r="Q15">
        <v>0.193</v>
      </c>
      <c r="R15">
        <v>1.9721</v>
      </c>
      <c r="T15">
        <v>0.2898</v>
      </c>
      <c r="U15">
        <v>2.9542000000000002</v>
      </c>
    </row>
    <row r="16" spans="1:21" x14ac:dyDescent="0.25">
      <c r="A16">
        <v>214</v>
      </c>
      <c r="B16">
        <v>-0.28999999999999998</v>
      </c>
      <c r="C16">
        <v>-2.9550000000000001</v>
      </c>
      <c r="E16">
        <v>-0.19370000000000001</v>
      </c>
      <c r="F16">
        <v>-1.9732000000000001</v>
      </c>
      <c r="H16">
        <v>-9.6799999999999997E-2</v>
      </c>
      <c r="I16">
        <v>-0.98660000000000003</v>
      </c>
      <c r="K16">
        <v>0</v>
      </c>
      <c r="L16">
        <v>-2.9999999999999997E-4</v>
      </c>
      <c r="N16">
        <v>9.64E-2</v>
      </c>
      <c r="O16">
        <v>0.98619999999999997</v>
      </c>
      <c r="Q16">
        <v>0.193</v>
      </c>
      <c r="R16">
        <v>1.9721</v>
      </c>
      <c r="T16">
        <v>0.2898</v>
      </c>
      <c r="U16">
        <v>2.9542000000000002</v>
      </c>
    </row>
    <row r="17" spans="1:21" x14ac:dyDescent="0.25">
      <c r="A17">
        <v>215</v>
      </c>
      <c r="B17">
        <v>-0.28999999999999998</v>
      </c>
      <c r="C17">
        <v>-2.9550000000000001</v>
      </c>
      <c r="E17">
        <v>-0.19370000000000001</v>
      </c>
      <c r="F17">
        <v>-1.9728000000000001</v>
      </c>
      <c r="H17">
        <v>-9.6699999999999994E-2</v>
      </c>
      <c r="I17">
        <v>-0.98660000000000003</v>
      </c>
      <c r="K17">
        <v>0</v>
      </c>
      <c r="L17">
        <v>-2.9999999999999997E-4</v>
      </c>
      <c r="N17">
        <v>9.64E-2</v>
      </c>
      <c r="O17">
        <v>0.98619999999999997</v>
      </c>
      <c r="Q17">
        <v>0.193</v>
      </c>
      <c r="R17">
        <v>1.9721</v>
      </c>
      <c r="T17">
        <v>0.28989999999999999</v>
      </c>
      <c r="U17">
        <v>2.9542000000000002</v>
      </c>
    </row>
    <row r="18" spans="1:21" x14ac:dyDescent="0.25">
      <c r="A18">
        <v>216</v>
      </c>
      <c r="B18">
        <v>-0.28999999999999998</v>
      </c>
      <c r="C18">
        <v>-2.9550000000000001</v>
      </c>
      <c r="E18">
        <v>-0.1938</v>
      </c>
      <c r="F18">
        <v>-1.9732000000000001</v>
      </c>
      <c r="H18">
        <v>-9.6799999999999997E-2</v>
      </c>
      <c r="I18">
        <v>-0.98619999999999997</v>
      </c>
      <c r="K18">
        <v>0</v>
      </c>
      <c r="L18">
        <v>-2.9999999999999997E-4</v>
      </c>
      <c r="N18">
        <v>9.64E-2</v>
      </c>
      <c r="O18">
        <v>0.98619999999999997</v>
      </c>
      <c r="Q18">
        <v>0.19289999999999999</v>
      </c>
      <c r="R18">
        <v>1.9721</v>
      </c>
      <c r="T18">
        <v>0.28989999999999999</v>
      </c>
      <c r="U18">
        <v>2.9542000000000002</v>
      </c>
    </row>
    <row r="19" spans="1:21" x14ac:dyDescent="0.25">
      <c r="A19">
        <v>217</v>
      </c>
      <c r="B19">
        <v>-0.28999999999999998</v>
      </c>
      <c r="C19">
        <v>-2.9550000000000001</v>
      </c>
      <c r="E19">
        <v>-0.19370000000000001</v>
      </c>
      <c r="F19">
        <v>-1.9732000000000001</v>
      </c>
      <c r="H19">
        <v>-9.6799999999999997E-2</v>
      </c>
      <c r="I19">
        <v>-0.98660000000000003</v>
      </c>
      <c r="K19">
        <v>0</v>
      </c>
      <c r="L19">
        <v>-2.9999999999999997E-4</v>
      </c>
      <c r="N19">
        <v>9.64E-2</v>
      </c>
      <c r="O19">
        <v>0.98580000000000001</v>
      </c>
      <c r="Q19">
        <v>0.19289999999999999</v>
      </c>
      <c r="R19">
        <v>1.9717</v>
      </c>
      <c r="T19">
        <v>0.28989999999999999</v>
      </c>
      <c r="U19">
        <v>2.9542000000000002</v>
      </c>
    </row>
    <row r="20" spans="1:21" x14ac:dyDescent="0.25">
      <c r="A20">
        <v>218</v>
      </c>
      <c r="B20">
        <v>-0.28999999999999998</v>
      </c>
      <c r="C20">
        <v>-2.9546000000000001</v>
      </c>
      <c r="E20">
        <v>-0.1938</v>
      </c>
      <c r="F20">
        <v>-1.9728000000000001</v>
      </c>
      <c r="H20">
        <v>-9.6799999999999997E-2</v>
      </c>
      <c r="I20">
        <v>-0.98660000000000003</v>
      </c>
      <c r="K20">
        <v>0</v>
      </c>
      <c r="L20">
        <v>-2.9999999999999997E-4</v>
      </c>
      <c r="N20">
        <v>9.64E-2</v>
      </c>
      <c r="O20">
        <v>0.98619999999999997</v>
      </c>
      <c r="Q20">
        <v>0.193</v>
      </c>
      <c r="R20">
        <v>1.9721</v>
      </c>
      <c r="T20">
        <v>0.28989999999999999</v>
      </c>
      <c r="U20">
        <v>2.9542000000000002</v>
      </c>
    </row>
    <row r="21" spans="1:21" x14ac:dyDescent="0.25">
      <c r="A21">
        <v>219</v>
      </c>
      <c r="B21">
        <v>-0.28999999999999998</v>
      </c>
      <c r="C21">
        <v>-2.9546000000000001</v>
      </c>
      <c r="E21">
        <v>-0.1938</v>
      </c>
      <c r="F21">
        <v>-1.9728000000000001</v>
      </c>
      <c r="H21">
        <v>-9.6699999999999994E-2</v>
      </c>
      <c r="I21">
        <v>-0.98619999999999997</v>
      </c>
      <c r="K21">
        <v>0</v>
      </c>
      <c r="L21">
        <v>-2.9999999999999997E-4</v>
      </c>
      <c r="N21">
        <v>9.64E-2</v>
      </c>
      <c r="O21">
        <v>0.98619999999999997</v>
      </c>
      <c r="Q21">
        <v>0.193</v>
      </c>
      <c r="R21">
        <v>1.9721</v>
      </c>
      <c r="T21">
        <v>0.28989999999999999</v>
      </c>
      <c r="U21">
        <v>2.9542000000000002</v>
      </c>
    </row>
    <row r="22" spans="1:21" x14ac:dyDescent="0.25">
      <c r="A22">
        <v>220</v>
      </c>
      <c r="B22">
        <v>-0.28999999999999998</v>
      </c>
      <c r="C22">
        <v>-2.9550000000000001</v>
      </c>
      <c r="E22">
        <v>-0.19370000000000001</v>
      </c>
      <c r="F22">
        <v>-1.9728000000000001</v>
      </c>
      <c r="H22">
        <v>-9.6799999999999997E-2</v>
      </c>
      <c r="I22">
        <v>-0.98619999999999997</v>
      </c>
      <c r="K22">
        <v>0</v>
      </c>
      <c r="L22">
        <v>-2.9999999999999997E-4</v>
      </c>
      <c r="N22">
        <v>9.64E-2</v>
      </c>
      <c r="O22">
        <v>0.98580000000000001</v>
      </c>
      <c r="Q22">
        <v>0.193</v>
      </c>
      <c r="R22">
        <v>1.9721</v>
      </c>
      <c r="T22">
        <v>0.28989999999999999</v>
      </c>
      <c r="U22">
        <v>2.9542000000000002</v>
      </c>
    </row>
    <row r="23" spans="1:21" x14ac:dyDescent="0.25">
      <c r="A23">
        <v>221</v>
      </c>
      <c r="B23">
        <v>-0.28999999999999998</v>
      </c>
      <c r="C23">
        <v>-2.9550000000000001</v>
      </c>
      <c r="E23">
        <v>-0.1938</v>
      </c>
      <c r="F23">
        <v>-1.9732000000000001</v>
      </c>
      <c r="H23">
        <v>-9.6699999999999994E-2</v>
      </c>
      <c r="I23">
        <v>-0.98619999999999997</v>
      </c>
      <c r="K23">
        <v>0</v>
      </c>
      <c r="L23">
        <v>-2.9999999999999997E-4</v>
      </c>
      <c r="N23">
        <v>9.64E-2</v>
      </c>
      <c r="O23">
        <v>0.98580000000000001</v>
      </c>
      <c r="Q23">
        <v>0.193</v>
      </c>
      <c r="R23">
        <v>1.9721</v>
      </c>
      <c r="T23">
        <v>0.28999999999999998</v>
      </c>
      <c r="U23">
        <v>2.9542000000000002</v>
      </c>
    </row>
    <row r="24" spans="1:21" x14ac:dyDescent="0.25">
      <c r="A24">
        <v>222</v>
      </c>
      <c r="B24">
        <v>-0.28999999999999998</v>
      </c>
      <c r="C24">
        <v>-2.9550000000000001</v>
      </c>
      <c r="E24">
        <v>-0.19370000000000001</v>
      </c>
      <c r="F24">
        <v>-1.9732000000000001</v>
      </c>
      <c r="H24">
        <v>-9.6799999999999997E-2</v>
      </c>
      <c r="I24">
        <v>-0.98619999999999997</v>
      </c>
      <c r="K24">
        <v>0</v>
      </c>
      <c r="L24">
        <v>0</v>
      </c>
      <c r="N24">
        <v>9.64E-2</v>
      </c>
      <c r="O24">
        <v>0.98580000000000001</v>
      </c>
      <c r="Q24">
        <v>0.193</v>
      </c>
      <c r="R24">
        <v>1.9717</v>
      </c>
      <c r="T24">
        <v>0.28999999999999998</v>
      </c>
      <c r="U24">
        <v>2.9542000000000002</v>
      </c>
    </row>
    <row r="25" spans="1:21" x14ac:dyDescent="0.25">
      <c r="A25">
        <v>223</v>
      </c>
      <c r="B25">
        <v>-0.28999999999999998</v>
      </c>
      <c r="C25">
        <v>-2.9550000000000001</v>
      </c>
      <c r="E25">
        <v>-0.19370000000000001</v>
      </c>
      <c r="F25">
        <v>-1.9732000000000001</v>
      </c>
      <c r="H25">
        <v>-9.6799999999999997E-2</v>
      </c>
      <c r="I25">
        <v>-0.98660000000000003</v>
      </c>
      <c r="K25">
        <v>0</v>
      </c>
      <c r="L25">
        <v>-2.9999999999999997E-4</v>
      </c>
      <c r="N25">
        <v>9.64E-2</v>
      </c>
      <c r="O25">
        <v>0.98580000000000001</v>
      </c>
      <c r="Q25">
        <v>0.19289999999999999</v>
      </c>
      <c r="R25">
        <v>1.9721</v>
      </c>
      <c r="T25">
        <v>0.28989999999999999</v>
      </c>
      <c r="U25">
        <v>2.9542000000000002</v>
      </c>
    </row>
    <row r="26" spans="1:21" x14ac:dyDescent="0.25">
      <c r="A26">
        <v>224</v>
      </c>
      <c r="B26">
        <v>-0.28999999999999998</v>
      </c>
      <c r="C26">
        <v>-2.9550000000000001</v>
      </c>
      <c r="E26">
        <v>-0.19370000000000001</v>
      </c>
      <c r="F26">
        <v>-1.9732000000000001</v>
      </c>
      <c r="H26">
        <v>-9.6799999999999997E-2</v>
      </c>
      <c r="I26">
        <v>-0.98619999999999997</v>
      </c>
      <c r="K26">
        <v>0</v>
      </c>
      <c r="L26">
        <v>0</v>
      </c>
      <c r="N26">
        <v>9.64E-2</v>
      </c>
      <c r="O26">
        <v>0.98619999999999997</v>
      </c>
      <c r="Q26">
        <v>0.19289999999999999</v>
      </c>
      <c r="R26">
        <v>1.9717</v>
      </c>
      <c r="T26">
        <v>0.28989999999999999</v>
      </c>
      <c r="U26">
        <v>2.9542000000000002</v>
      </c>
    </row>
    <row r="27" spans="1:21" x14ac:dyDescent="0.25">
      <c r="A27">
        <v>225</v>
      </c>
      <c r="B27">
        <v>-0.29010000000000002</v>
      </c>
      <c r="C27">
        <v>-2.9550000000000001</v>
      </c>
      <c r="E27">
        <v>-0.1938</v>
      </c>
      <c r="F27">
        <v>-1.9732000000000001</v>
      </c>
      <c r="H27">
        <v>-9.6699999999999994E-2</v>
      </c>
      <c r="I27">
        <v>-0.98660000000000003</v>
      </c>
      <c r="K27">
        <v>0</v>
      </c>
      <c r="L27">
        <v>-2.9999999999999997E-4</v>
      </c>
      <c r="N27">
        <v>9.64E-2</v>
      </c>
      <c r="O27">
        <v>0.98580000000000001</v>
      </c>
      <c r="Q27">
        <v>0.19289999999999999</v>
      </c>
      <c r="R27">
        <v>1.9721</v>
      </c>
      <c r="T27">
        <v>0.28989999999999999</v>
      </c>
      <c r="U27">
        <v>2.9542000000000002</v>
      </c>
    </row>
    <row r="28" spans="1:21" x14ac:dyDescent="0.25">
      <c r="A28">
        <v>226</v>
      </c>
      <c r="B28">
        <v>-0.29010000000000002</v>
      </c>
      <c r="C28">
        <v>-2.9550000000000001</v>
      </c>
      <c r="E28">
        <v>-0.1938</v>
      </c>
      <c r="F28">
        <v>-1.9732000000000001</v>
      </c>
      <c r="H28">
        <v>-9.6799999999999997E-2</v>
      </c>
      <c r="I28">
        <v>-0.98660000000000003</v>
      </c>
      <c r="K28">
        <v>0</v>
      </c>
      <c r="L28">
        <v>-2.9999999999999997E-4</v>
      </c>
      <c r="N28">
        <v>9.64E-2</v>
      </c>
      <c r="O28">
        <v>0.98580000000000001</v>
      </c>
      <c r="Q28">
        <v>0.193</v>
      </c>
      <c r="R28">
        <v>1.9717</v>
      </c>
      <c r="T28">
        <v>0.28999999999999998</v>
      </c>
      <c r="U28">
        <v>2.9542000000000002</v>
      </c>
    </row>
    <row r="29" spans="1:21" x14ac:dyDescent="0.25">
      <c r="A29">
        <v>227</v>
      </c>
      <c r="B29">
        <v>-0.28999999999999998</v>
      </c>
      <c r="C29">
        <v>-2.9550000000000001</v>
      </c>
      <c r="E29">
        <v>-0.19370000000000001</v>
      </c>
      <c r="F29">
        <v>-1.9732000000000001</v>
      </c>
      <c r="H29">
        <v>-9.6699999999999994E-2</v>
      </c>
      <c r="I29">
        <v>-0.98660000000000003</v>
      </c>
      <c r="K29">
        <v>0</v>
      </c>
      <c r="L29">
        <v>-2.9999999999999997E-4</v>
      </c>
      <c r="N29">
        <v>9.64E-2</v>
      </c>
      <c r="O29">
        <v>0.98619999999999997</v>
      </c>
      <c r="Q29">
        <v>0.193</v>
      </c>
      <c r="R29">
        <v>1.9721</v>
      </c>
      <c r="T29">
        <v>0.28999999999999998</v>
      </c>
      <c r="U29">
        <v>2.9542000000000002</v>
      </c>
    </row>
    <row r="30" spans="1:21" x14ac:dyDescent="0.25">
      <c r="A30">
        <v>228</v>
      </c>
      <c r="B30">
        <v>-0.28999999999999998</v>
      </c>
      <c r="C30">
        <v>-2.9550000000000001</v>
      </c>
      <c r="E30">
        <v>-0.19370000000000001</v>
      </c>
      <c r="F30">
        <v>-1.9732000000000001</v>
      </c>
      <c r="H30">
        <v>-9.6799999999999997E-2</v>
      </c>
      <c r="I30">
        <v>-0.98660000000000003</v>
      </c>
      <c r="K30">
        <v>0</v>
      </c>
      <c r="L30">
        <v>0</v>
      </c>
      <c r="N30">
        <v>9.64E-2</v>
      </c>
      <c r="O30">
        <v>0.98619999999999997</v>
      </c>
      <c r="Q30">
        <v>0.193</v>
      </c>
      <c r="R30">
        <v>1.9721</v>
      </c>
      <c r="T30">
        <v>0.28989999999999999</v>
      </c>
      <c r="U30">
        <v>2.9542000000000002</v>
      </c>
    </row>
    <row r="31" spans="1:21" x14ac:dyDescent="0.25">
      <c r="A31">
        <v>229</v>
      </c>
      <c r="B31">
        <v>-0.28999999999999998</v>
      </c>
      <c r="C31">
        <v>-2.9550000000000001</v>
      </c>
      <c r="E31">
        <v>-0.1938</v>
      </c>
      <c r="F31">
        <v>-1.9728000000000001</v>
      </c>
      <c r="H31">
        <v>-9.6699999999999994E-2</v>
      </c>
      <c r="I31">
        <v>-0.98660000000000003</v>
      </c>
      <c r="K31">
        <v>0</v>
      </c>
      <c r="L31">
        <v>-2.9999999999999997E-4</v>
      </c>
      <c r="N31">
        <v>9.64E-2</v>
      </c>
      <c r="O31">
        <v>0.98580000000000001</v>
      </c>
      <c r="Q31">
        <v>0.193</v>
      </c>
      <c r="R31">
        <v>1.9721</v>
      </c>
      <c r="T31">
        <v>0.28989999999999999</v>
      </c>
      <c r="U31">
        <v>2.9542000000000002</v>
      </c>
    </row>
    <row r="32" spans="1:21" x14ac:dyDescent="0.25">
      <c r="A32">
        <v>230</v>
      </c>
      <c r="B32">
        <v>-0.29010000000000002</v>
      </c>
      <c r="C32">
        <v>-2.9550000000000001</v>
      </c>
      <c r="E32">
        <v>-0.1938</v>
      </c>
      <c r="F32">
        <v>-1.9728000000000001</v>
      </c>
      <c r="H32">
        <v>-9.6699999999999994E-2</v>
      </c>
      <c r="I32">
        <v>-0.98619999999999997</v>
      </c>
      <c r="K32">
        <v>0</v>
      </c>
      <c r="L32">
        <v>-2.9999999999999997E-4</v>
      </c>
      <c r="N32">
        <v>9.64E-2</v>
      </c>
      <c r="O32">
        <v>0.98580000000000001</v>
      </c>
      <c r="Q32">
        <v>0.193</v>
      </c>
      <c r="R32">
        <v>1.9721</v>
      </c>
      <c r="T32">
        <v>0.28999999999999998</v>
      </c>
      <c r="U32">
        <v>2.9542000000000002</v>
      </c>
    </row>
    <row r="33" spans="1:21" x14ac:dyDescent="0.25">
      <c r="A33">
        <v>231</v>
      </c>
      <c r="B33">
        <v>-0.29010000000000002</v>
      </c>
      <c r="C33">
        <v>-2.9550000000000001</v>
      </c>
      <c r="E33">
        <v>-0.1938</v>
      </c>
      <c r="F33">
        <v>-1.9732000000000001</v>
      </c>
      <c r="H33">
        <v>-9.6699999999999994E-2</v>
      </c>
      <c r="I33">
        <v>-0.98660000000000003</v>
      </c>
      <c r="K33">
        <v>0</v>
      </c>
      <c r="L33">
        <v>-2.9999999999999997E-4</v>
      </c>
      <c r="N33">
        <v>9.64E-2</v>
      </c>
      <c r="O33">
        <v>0.98619999999999997</v>
      </c>
      <c r="Q33">
        <v>0.193</v>
      </c>
      <c r="R33">
        <v>1.9721</v>
      </c>
      <c r="T33">
        <v>0.28989999999999999</v>
      </c>
      <c r="U33">
        <v>2.9542000000000002</v>
      </c>
    </row>
    <row r="34" spans="1:21" x14ac:dyDescent="0.25">
      <c r="A34">
        <v>232</v>
      </c>
      <c r="B34">
        <v>-0.29010000000000002</v>
      </c>
      <c r="C34">
        <v>-2.9550000000000001</v>
      </c>
      <c r="E34">
        <v>-0.1938</v>
      </c>
      <c r="F34">
        <v>-1.9728000000000001</v>
      </c>
      <c r="H34">
        <v>-9.6699999999999994E-2</v>
      </c>
      <c r="I34">
        <v>-0.98660000000000003</v>
      </c>
      <c r="K34">
        <v>0</v>
      </c>
      <c r="L34">
        <v>-2.9999999999999997E-4</v>
      </c>
      <c r="N34">
        <v>9.64E-2</v>
      </c>
      <c r="O34">
        <v>0.98619999999999997</v>
      </c>
      <c r="Q34">
        <v>0.19289999999999999</v>
      </c>
      <c r="R34">
        <v>1.9721</v>
      </c>
      <c r="T34">
        <v>0.28999999999999998</v>
      </c>
      <c r="U34">
        <v>2.9542000000000002</v>
      </c>
    </row>
    <row r="35" spans="1:21" x14ac:dyDescent="0.25">
      <c r="A35">
        <v>233</v>
      </c>
      <c r="B35">
        <v>-0.29010000000000002</v>
      </c>
      <c r="C35">
        <v>-2.9550000000000001</v>
      </c>
      <c r="E35">
        <v>-0.19370000000000001</v>
      </c>
      <c r="F35">
        <v>-1.9732000000000001</v>
      </c>
      <c r="H35">
        <v>-9.6799999999999997E-2</v>
      </c>
      <c r="I35">
        <v>-0.98660000000000003</v>
      </c>
      <c r="K35">
        <v>0</v>
      </c>
      <c r="L35">
        <v>-2.9999999999999997E-4</v>
      </c>
      <c r="N35">
        <v>9.64E-2</v>
      </c>
      <c r="O35">
        <v>0.98580000000000001</v>
      </c>
      <c r="Q35">
        <v>0.19309999999999999</v>
      </c>
      <c r="R35">
        <v>1.9721</v>
      </c>
      <c r="T35">
        <v>0.28999999999999998</v>
      </c>
      <c r="U35">
        <v>2.9542000000000002</v>
      </c>
    </row>
    <row r="36" spans="1:21" x14ac:dyDescent="0.25">
      <c r="A36">
        <v>234</v>
      </c>
      <c r="B36">
        <v>-0.29010000000000002</v>
      </c>
      <c r="C36">
        <v>-2.9550000000000001</v>
      </c>
      <c r="E36">
        <v>-0.19370000000000001</v>
      </c>
      <c r="F36">
        <v>-1.9732000000000001</v>
      </c>
      <c r="H36">
        <v>-9.6799999999999997E-2</v>
      </c>
      <c r="I36">
        <v>-0.98619999999999997</v>
      </c>
      <c r="K36">
        <v>0</v>
      </c>
      <c r="L36">
        <v>-2.9999999999999997E-4</v>
      </c>
      <c r="N36">
        <v>9.64E-2</v>
      </c>
      <c r="O36">
        <v>0.98619999999999997</v>
      </c>
      <c r="Q36">
        <v>0.193</v>
      </c>
      <c r="R36">
        <v>1.9721</v>
      </c>
      <c r="T36">
        <v>0.28999999999999998</v>
      </c>
      <c r="U36">
        <v>2.9542000000000002</v>
      </c>
    </row>
    <row r="37" spans="1:21" x14ac:dyDescent="0.25">
      <c r="A37">
        <v>235</v>
      </c>
      <c r="B37">
        <v>-0.28999999999999998</v>
      </c>
      <c r="C37">
        <v>-2.9550000000000001</v>
      </c>
      <c r="E37">
        <v>-0.1938</v>
      </c>
      <c r="F37">
        <v>-1.9728000000000001</v>
      </c>
      <c r="H37">
        <v>-9.6699999999999994E-2</v>
      </c>
      <c r="I37">
        <v>-0.98619999999999997</v>
      </c>
      <c r="K37">
        <v>-1E-4</v>
      </c>
      <c r="L37">
        <v>-2.9999999999999997E-4</v>
      </c>
      <c r="N37">
        <v>9.64E-2</v>
      </c>
      <c r="O37">
        <v>0.98619999999999997</v>
      </c>
      <c r="Q37">
        <v>0.193</v>
      </c>
      <c r="R37">
        <v>1.9721</v>
      </c>
      <c r="T37">
        <v>0.28999999999999998</v>
      </c>
      <c r="U37">
        <v>2.9542000000000002</v>
      </c>
    </row>
    <row r="38" spans="1:21" x14ac:dyDescent="0.25">
      <c r="A38">
        <v>236</v>
      </c>
      <c r="B38">
        <v>-0.28999999999999998</v>
      </c>
      <c r="C38">
        <v>-2.9550000000000001</v>
      </c>
      <c r="E38">
        <v>-0.19370000000000001</v>
      </c>
      <c r="F38">
        <v>-1.9732000000000001</v>
      </c>
      <c r="H38">
        <v>-9.6799999999999997E-2</v>
      </c>
      <c r="I38">
        <v>-0.98619999999999997</v>
      </c>
      <c r="K38">
        <v>-1E-4</v>
      </c>
      <c r="L38">
        <v>-2.9999999999999997E-4</v>
      </c>
      <c r="N38">
        <v>9.64E-2</v>
      </c>
      <c r="O38">
        <v>0.98580000000000001</v>
      </c>
      <c r="Q38">
        <v>0.19309999999999999</v>
      </c>
      <c r="R38">
        <v>1.9721</v>
      </c>
      <c r="T38">
        <v>0.28999999999999998</v>
      </c>
      <c r="U38">
        <v>2.9542000000000002</v>
      </c>
    </row>
    <row r="39" spans="1:21" x14ac:dyDescent="0.25">
      <c r="A39">
        <v>237</v>
      </c>
      <c r="B39">
        <v>-0.29010000000000002</v>
      </c>
      <c r="C39">
        <v>-2.9546000000000001</v>
      </c>
      <c r="E39">
        <v>-0.1938</v>
      </c>
      <c r="F39">
        <v>-1.9732000000000001</v>
      </c>
      <c r="H39">
        <v>-9.6799999999999997E-2</v>
      </c>
      <c r="I39">
        <v>-0.98660000000000003</v>
      </c>
      <c r="K39">
        <v>0</v>
      </c>
      <c r="L39">
        <v>-2.9999999999999997E-4</v>
      </c>
      <c r="N39">
        <v>9.64E-2</v>
      </c>
      <c r="O39">
        <v>0.98619999999999997</v>
      </c>
      <c r="Q39">
        <v>0.19309999999999999</v>
      </c>
      <c r="R39">
        <v>1.9721</v>
      </c>
      <c r="T39">
        <v>0.28999999999999998</v>
      </c>
      <c r="U39">
        <v>2.9542000000000002</v>
      </c>
    </row>
    <row r="40" spans="1:21" x14ac:dyDescent="0.25">
      <c r="A40">
        <v>238</v>
      </c>
      <c r="B40">
        <v>-0.29010000000000002</v>
      </c>
      <c r="C40">
        <v>-2.9550000000000001</v>
      </c>
      <c r="E40">
        <v>-0.19370000000000001</v>
      </c>
      <c r="F40">
        <v>-1.9732000000000001</v>
      </c>
      <c r="H40">
        <v>-9.6799999999999997E-2</v>
      </c>
      <c r="I40">
        <v>-0.98660000000000003</v>
      </c>
      <c r="K40">
        <v>0</v>
      </c>
      <c r="L40">
        <v>-2.9999999999999997E-4</v>
      </c>
      <c r="N40">
        <v>9.64E-2</v>
      </c>
      <c r="O40">
        <v>0.98619999999999997</v>
      </c>
      <c r="Q40">
        <v>0.193</v>
      </c>
      <c r="R40">
        <v>1.9721</v>
      </c>
      <c r="T40">
        <v>0.28999999999999998</v>
      </c>
      <c r="U40">
        <v>2.9542000000000002</v>
      </c>
    </row>
    <row r="41" spans="1:21" x14ac:dyDescent="0.25">
      <c r="A41">
        <v>239</v>
      </c>
      <c r="B41">
        <v>-0.29010000000000002</v>
      </c>
      <c r="C41">
        <v>-2.9550000000000001</v>
      </c>
      <c r="E41">
        <v>-0.19370000000000001</v>
      </c>
      <c r="F41">
        <v>-1.9728000000000001</v>
      </c>
      <c r="H41">
        <v>-9.6699999999999994E-2</v>
      </c>
      <c r="I41">
        <v>-0.98619999999999997</v>
      </c>
      <c r="K41">
        <v>0</v>
      </c>
      <c r="L41">
        <v>-2.9999999999999997E-4</v>
      </c>
      <c r="N41">
        <v>9.64E-2</v>
      </c>
      <c r="O41">
        <v>0.98619999999999997</v>
      </c>
      <c r="Q41">
        <v>0.193</v>
      </c>
      <c r="R41">
        <v>1.9721</v>
      </c>
      <c r="T41">
        <v>0.28999999999999998</v>
      </c>
      <c r="U41">
        <v>2.9542000000000002</v>
      </c>
    </row>
    <row r="42" spans="1:21" x14ac:dyDescent="0.25">
      <c r="A42">
        <v>240</v>
      </c>
      <c r="B42">
        <v>-0.29010000000000002</v>
      </c>
      <c r="C42">
        <v>-2.9550000000000001</v>
      </c>
      <c r="E42">
        <v>-0.1938</v>
      </c>
      <c r="F42">
        <v>-1.9732000000000001</v>
      </c>
      <c r="H42">
        <v>-9.6699999999999994E-2</v>
      </c>
      <c r="I42">
        <v>-0.98660000000000003</v>
      </c>
      <c r="K42">
        <v>0</v>
      </c>
      <c r="L42">
        <v>-2.9999999999999997E-4</v>
      </c>
      <c r="N42">
        <v>9.64E-2</v>
      </c>
      <c r="O42">
        <v>0.98619999999999997</v>
      </c>
      <c r="Q42">
        <v>0.193</v>
      </c>
      <c r="R42">
        <v>1.9721</v>
      </c>
      <c r="T42">
        <v>0.28999999999999998</v>
      </c>
      <c r="U42">
        <v>2.9542000000000002</v>
      </c>
    </row>
    <row r="43" spans="1:21" x14ac:dyDescent="0.25">
      <c r="A43">
        <v>241</v>
      </c>
      <c r="B43">
        <v>-0.29010000000000002</v>
      </c>
      <c r="C43">
        <v>-2.9550000000000001</v>
      </c>
      <c r="E43">
        <v>-0.19370000000000001</v>
      </c>
      <c r="F43">
        <v>-1.9732000000000001</v>
      </c>
      <c r="H43">
        <v>-9.6699999999999994E-2</v>
      </c>
      <c r="I43">
        <v>-0.98660000000000003</v>
      </c>
      <c r="K43">
        <v>0</v>
      </c>
      <c r="L43">
        <v>0</v>
      </c>
      <c r="N43">
        <v>9.64E-2</v>
      </c>
      <c r="O43">
        <v>0.98619999999999997</v>
      </c>
      <c r="Q43">
        <v>0.193</v>
      </c>
      <c r="R43">
        <v>1.9717</v>
      </c>
      <c r="T43">
        <v>0.28999999999999998</v>
      </c>
      <c r="U43">
        <v>2.9542000000000002</v>
      </c>
    </row>
    <row r="44" spans="1:21" x14ac:dyDescent="0.25">
      <c r="A44">
        <v>242</v>
      </c>
      <c r="B44">
        <v>-0.29010000000000002</v>
      </c>
      <c r="C44">
        <v>-2.9550000000000001</v>
      </c>
      <c r="E44">
        <v>-0.19370000000000001</v>
      </c>
      <c r="F44">
        <v>-1.9728000000000001</v>
      </c>
      <c r="H44">
        <v>-9.6699999999999994E-2</v>
      </c>
      <c r="I44">
        <v>-0.98660000000000003</v>
      </c>
      <c r="K44">
        <v>0</v>
      </c>
      <c r="L44">
        <v>0</v>
      </c>
      <c r="N44">
        <v>9.64E-2</v>
      </c>
      <c r="O44">
        <v>0.98580000000000001</v>
      </c>
      <c r="Q44">
        <v>0.193</v>
      </c>
      <c r="R44">
        <v>1.9717</v>
      </c>
      <c r="T44">
        <v>0.28999999999999998</v>
      </c>
      <c r="U44">
        <v>2.9542000000000002</v>
      </c>
    </row>
    <row r="45" spans="1:21" x14ac:dyDescent="0.25">
      <c r="A45">
        <v>243</v>
      </c>
      <c r="B45">
        <v>-0.28999999999999998</v>
      </c>
      <c r="C45">
        <v>-2.9550000000000001</v>
      </c>
      <c r="E45">
        <v>-0.19370000000000001</v>
      </c>
      <c r="F45">
        <v>-1.9728000000000001</v>
      </c>
      <c r="H45">
        <v>-9.6699999999999994E-2</v>
      </c>
      <c r="I45">
        <v>-0.98619999999999997</v>
      </c>
      <c r="K45">
        <v>0</v>
      </c>
      <c r="L45">
        <v>-2.9999999999999997E-4</v>
      </c>
      <c r="N45">
        <v>9.64E-2</v>
      </c>
      <c r="O45">
        <v>0.98580000000000001</v>
      </c>
      <c r="Q45">
        <v>0.193</v>
      </c>
      <c r="R45">
        <v>1.9721</v>
      </c>
      <c r="T45">
        <v>0.28999999999999998</v>
      </c>
      <c r="U45">
        <v>2.9542000000000002</v>
      </c>
    </row>
    <row r="46" spans="1:21" x14ac:dyDescent="0.25">
      <c r="A46">
        <v>244</v>
      </c>
      <c r="B46">
        <v>-0.29010000000000002</v>
      </c>
      <c r="C46">
        <v>-2.9550000000000001</v>
      </c>
      <c r="E46">
        <v>-0.1938</v>
      </c>
      <c r="F46">
        <v>-1.9732000000000001</v>
      </c>
      <c r="H46">
        <v>-9.6799999999999997E-2</v>
      </c>
      <c r="I46">
        <v>-0.98619999999999997</v>
      </c>
      <c r="K46">
        <v>0</v>
      </c>
      <c r="L46">
        <v>-2.9999999999999997E-4</v>
      </c>
      <c r="N46">
        <v>9.64E-2</v>
      </c>
      <c r="O46">
        <v>0.98580000000000001</v>
      </c>
      <c r="Q46">
        <v>0.193</v>
      </c>
      <c r="R46">
        <v>1.9717</v>
      </c>
      <c r="T46">
        <v>0.28999999999999998</v>
      </c>
      <c r="U46">
        <v>2.9542000000000002</v>
      </c>
    </row>
    <row r="47" spans="1:21" x14ac:dyDescent="0.25">
      <c r="A47">
        <v>245</v>
      </c>
      <c r="B47">
        <v>-0.29010000000000002</v>
      </c>
      <c r="C47">
        <v>-2.9550000000000001</v>
      </c>
      <c r="E47">
        <v>-0.1938</v>
      </c>
      <c r="F47">
        <v>-1.9728000000000001</v>
      </c>
      <c r="H47">
        <v>-9.6799999999999997E-2</v>
      </c>
      <c r="I47">
        <v>-0.98619999999999997</v>
      </c>
      <c r="K47">
        <v>0</v>
      </c>
      <c r="L47">
        <v>-2.9999999999999997E-4</v>
      </c>
      <c r="N47">
        <v>9.64E-2</v>
      </c>
      <c r="O47">
        <v>0.98580000000000001</v>
      </c>
      <c r="Q47">
        <v>0.193</v>
      </c>
      <c r="R47">
        <v>1.9721</v>
      </c>
      <c r="T47">
        <v>0.28999999999999998</v>
      </c>
      <c r="U47">
        <v>2.9542000000000002</v>
      </c>
    </row>
    <row r="48" spans="1:21" x14ac:dyDescent="0.25">
      <c r="A48">
        <v>246</v>
      </c>
      <c r="B48">
        <v>-0.29010000000000002</v>
      </c>
      <c r="C48">
        <v>-2.9546000000000001</v>
      </c>
      <c r="E48">
        <v>-0.1938</v>
      </c>
      <c r="F48">
        <v>-1.9732000000000001</v>
      </c>
      <c r="H48">
        <v>-9.6699999999999994E-2</v>
      </c>
      <c r="I48">
        <v>-0.98619999999999997</v>
      </c>
      <c r="K48">
        <v>0</v>
      </c>
      <c r="L48">
        <v>0</v>
      </c>
      <c r="N48">
        <v>9.64E-2</v>
      </c>
      <c r="O48">
        <v>0.98580000000000001</v>
      </c>
      <c r="Q48">
        <v>0.19309999999999999</v>
      </c>
      <c r="R48">
        <v>1.9721</v>
      </c>
      <c r="T48">
        <v>0.28999999999999998</v>
      </c>
      <c r="U48">
        <v>2.9542000000000002</v>
      </c>
    </row>
    <row r="49" spans="1:21" x14ac:dyDescent="0.25">
      <c r="A49">
        <v>247</v>
      </c>
      <c r="B49">
        <v>-0.29010000000000002</v>
      </c>
      <c r="C49">
        <v>-2.9546000000000001</v>
      </c>
      <c r="E49">
        <v>-0.19370000000000001</v>
      </c>
      <c r="F49">
        <v>-1.9732000000000001</v>
      </c>
      <c r="H49">
        <v>-9.6699999999999994E-2</v>
      </c>
      <c r="I49">
        <v>-0.98660000000000003</v>
      </c>
      <c r="K49">
        <v>0</v>
      </c>
      <c r="L49">
        <v>0</v>
      </c>
      <c r="N49">
        <v>9.64E-2</v>
      </c>
      <c r="O49">
        <v>0.98619999999999997</v>
      </c>
      <c r="Q49">
        <v>0.193</v>
      </c>
      <c r="R49">
        <v>1.9721</v>
      </c>
      <c r="T49">
        <v>0.28999999999999998</v>
      </c>
      <c r="U49">
        <v>2.9542000000000002</v>
      </c>
    </row>
    <row r="50" spans="1:21" x14ac:dyDescent="0.25">
      <c r="A50">
        <v>248</v>
      </c>
      <c r="B50">
        <v>-0.28999999999999998</v>
      </c>
      <c r="C50">
        <v>-2.9550000000000001</v>
      </c>
      <c r="E50">
        <v>-0.19359999999999999</v>
      </c>
      <c r="F50">
        <v>-1.9728000000000001</v>
      </c>
      <c r="H50">
        <v>-9.6699999999999994E-2</v>
      </c>
      <c r="I50">
        <v>-0.98660000000000003</v>
      </c>
      <c r="K50">
        <v>0</v>
      </c>
      <c r="L50">
        <v>-2.9999999999999997E-4</v>
      </c>
      <c r="N50">
        <v>9.64E-2</v>
      </c>
      <c r="O50">
        <v>0.98619999999999997</v>
      </c>
      <c r="Q50">
        <v>0.193</v>
      </c>
      <c r="R50">
        <v>1.9721</v>
      </c>
      <c r="T50">
        <v>0.28999999999999998</v>
      </c>
      <c r="U50">
        <v>2.9542000000000002</v>
      </c>
    </row>
    <row r="51" spans="1:21" x14ac:dyDescent="0.25">
      <c r="A51">
        <v>249</v>
      </c>
      <c r="B51">
        <v>-0.28999999999999998</v>
      </c>
      <c r="C51">
        <v>-2.9550000000000001</v>
      </c>
      <c r="E51">
        <v>-0.1938</v>
      </c>
      <c r="F51">
        <v>-1.9728000000000001</v>
      </c>
      <c r="H51">
        <v>-9.6699999999999994E-2</v>
      </c>
      <c r="I51">
        <v>-0.98660000000000003</v>
      </c>
      <c r="K51">
        <v>0</v>
      </c>
      <c r="L51">
        <v>0</v>
      </c>
      <c r="N51">
        <v>9.64E-2</v>
      </c>
      <c r="O51">
        <v>0.98580000000000001</v>
      </c>
      <c r="Q51">
        <v>0.193</v>
      </c>
      <c r="R51">
        <v>1.9721</v>
      </c>
      <c r="T51">
        <v>0.28999999999999998</v>
      </c>
      <c r="U51">
        <v>2.9542000000000002</v>
      </c>
    </row>
    <row r="52" spans="1:21" x14ac:dyDescent="0.25">
      <c r="A52">
        <v>250</v>
      </c>
      <c r="B52">
        <v>-0.29010000000000002</v>
      </c>
      <c r="C52">
        <v>-2.9546000000000001</v>
      </c>
      <c r="E52">
        <v>-0.19370000000000001</v>
      </c>
      <c r="F52">
        <v>-1.9728000000000001</v>
      </c>
      <c r="H52">
        <v>-9.6699999999999994E-2</v>
      </c>
      <c r="I52">
        <v>-0.98660000000000003</v>
      </c>
      <c r="K52">
        <v>0</v>
      </c>
      <c r="L52">
        <v>-2.9999999999999997E-4</v>
      </c>
      <c r="N52">
        <v>9.64E-2</v>
      </c>
      <c r="O52">
        <v>0.98619999999999997</v>
      </c>
      <c r="Q52">
        <v>0.19309999999999999</v>
      </c>
      <c r="R52">
        <v>1.9721</v>
      </c>
      <c r="T52">
        <v>0.28999999999999998</v>
      </c>
      <c r="U52">
        <v>2.9542000000000002</v>
      </c>
    </row>
    <row r="53" spans="1:21" x14ac:dyDescent="0.25">
      <c r="A53">
        <v>251</v>
      </c>
      <c r="B53">
        <v>-0.29010000000000002</v>
      </c>
      <c r="C53">
        <v>-2.9546000000000001</v>
      </c>
      <c r="E53">
        <v>-0.19370000000000001</v>
      </c>
      <c r="F53">
        <v>-1.9732000000000001</v>
      </c>
      <c r="H53">
        <v>-9.6699999999999994E-2</v>
      </c>
      <c r="I53">
        <v>-0.98660000000000003</v>
      </c>
      <c r="K53">
        <v>0</v>
      </c>
      <c r="L53">
        <v>-2.9999999999999997E-4</v>
      </c>
      <c r="N53">
        <v>9.64E-2</v>
      </c>
      <c r="O53">
        <v>0.98580000000000001</v>
      </c>
      <c r="Q53">
        <v>0.19309999999999999</v>
      </c>
      <c r="R53">
        <v>1.9721</v>
      </c>
      <c r="T53">
        <v>0.28999999999999998</v>
      </c>
      <c r="U53">
        <v>2.9542000000000002</v>
      </c>
    </row>
    <row r="54" spans="1:21" x14ac:dyDescent="0.25">
      <c r="A54">
        <v>252</v>
      </c>
      <c r="B54">
        <v>-0.29010000000000002</v>
      </c>
      <c r="C54">
        <v>-2.9550000000000001</v>
      </c>
      <c r="E54">
        <v>-0.19370000000000001</v>
      </c>
      <c r="F54">
        <v>-1.9732000000000001</v>
      </c>
      <c r="H54">
        <v>-9.6799999999999997E-2</v>
      </c>
      <c r="I54">
        <v>-0.98660000000000003</v>
      </c>
      <c r="K54">
        <v>0</v>
      </c>
      <c r="L54">
        <v>0</v>
      </c>
      <c r="N54">
        <v>9.64E-2</v>
      </c>
      <c r="O54">
        <v>0.98580000000000001</v>
      </c>
      <c r="Q54">
        <v>0.193</v>
      </c>
      <c r="R54">
        <v>1.9721</v>
      </c>
      <c r="T54">
        <v>0.28999999999999998</v>
      </c>
      <c r="U54">
        <v>2.9542000000000002</v>
      </c>
    </row>
    <row r="55" spans="1:21" x14ac:dyDescent="0.25">
      <c r="A55">
        <v>253</v>
      </c>
      <c r="B55">
        <v>-0.29010000000000002</v>
      </c>
      <c r="C55">
        <v>-2.9550000000000001</v>
      </c>
      <c r="E55">
        <v>-0.1938</v>
      </c>
      <c r="F55">
        <v>-1.9732000000000001</v>
      </c>
      <c r="H55">
        <v>-9.6799999999999997E-2</v>
      </c>
      <c r="I55">
        <v>-0.98660000000000003</v>
      </c>
      <c r="K55">
        <v>0</v>
      </c>
      <c r="L55">
        <v>0</v>
      </c>
      <c r="N55">
        <v>9.64E-2</v>
      </c>
      <c r="O55">
        <v>0.98580000000000001</v>
      </c>
      <c r="Q55">
        <v>0.193</v>
      </c>
      <c r="R55">
        <v>1.9721</v>
      </c>
      <c r="T55">
        <v>0.28999999999999998</v>
      </c>
      <c r="U55">
        <v>2.9542000000000002</v>
      </c>
    </row>
    <row r="56" spans="1:21" x14ac:dyDescent="0.25">
      <c r="A56">
        <v>254</v>
      </c>
      <c r="B56">
        <v>-0.29010000000000002</v>
      </c>
      <c r="C56">
        <v>-2.9550000000000001</v>
      </c>
      <c r="E56">
        <v>-0.1938</v>
      </c>
      <c r="F56">
        <v>-1.9732000000000001</v>
      </c>
      <c r="H56">
        <v>-9.6799999999999997E-2</v>
      </c>
      <c r="I56">
        <v>-0.98619999999999997</v>
      </c>
      <c r="K56">
        <v>0</v>
      </c>
      <c r="L56">
        <v>0</v>
      </c>
      <c r="N56">
        <v>9.64E-2</v>
      </c>
      <c r="O56">
        <v>0.98619999999999997</v>
      </c>
      <c r="Q56">
        <v>0.193</v>
      </c>
      <c r="R56">
        <v>1.9717</v>
      </c>
      <c r="T56">
        <v>0.28999999999999998</v>
      </c>
      <c r="U56">
        <v>2.9542000000000002</v>
      </c>
    </row>
    <row r="57" spans="1:21" x14ac:dyDescent="0.25">
      <c r="A57">
        <v>255</v>
      </c>
      <c r="B57">
        <v>-0.29010000000000002</v>
      </c>
      <c r="C57">
        <v>-2.9550000000000001</v>
      </c>
      <c r="E57">
        <v>-0.1938</v>
      </c>
      <c r="F57">
        <v>-1.9728000000000001</v>
      </c>
      <c r="H57">
        <v>-9.6799999999999997E-2</v>
      </c>
      <c r="I57">
        <v>-0.98619999999999997</v>
      </c>
      <c r="K57">
        <v>0</v>
      </c>
      <c r="L57">
        <v>-2.9999999999999997E-4</v>
      </c>
      <c r="N57">
        <v>9.64E-2</v>
      </c>
      <c r="O57">
        <v>0.98580000000000001</v>
      </c>
      <c r="Q57">
        <v>0.19309999999999999</v>
      </c>
      <c r="R57">
        <v>1.9721</v>
      </c>
      <c r="T57">
        <v>0.28999999999999998</v>
      </c>
      <c r="U57">
        <v>2.9542000000000002</v>
      </c>
    </row>
    <row r="58" spans="1:21" x14ac:dyDescent="0.25">
      <c r="A58">
        <v>256</v>
      </c>
      <c r="B58">
        <v>-0.29010000000000002</v>
      </c>
      <c r="C58">
        <v>-2.9550000000000001</v>
      </c>
      <c r="E58">
        <v>-0.1938</v>
      </c>
      <c r="F58">
        <v>-1.9728000000000001</v>
      </c>
      <c r="H58">
        <v>-9.6799999999999997E-2</v>
      </c>
      <c r="I58">
        <v>-0.98619999999999997</v>
      </c>
      <c r="K58">
        <v>0</v>
      </c>
      <c r="L58">
        <v>-2.9999999999999997E-4</v>
      </c>
      <c r="N58">
        <v>9.64E-2</v>
      </c>
      <c r="O58">
        <v>0.98619999999999997</v>
      </c>
      <c r="Q58">
        <v>0.19309999999999999</v>
      </c>
      <c r="R58">
        <v>1.9721</v>
      </c>
      <c r="T58">
        <v>0.28999999999999998</v>
      </c>
      <c r="U58">
        <v>2.9542000000000002</v>
      </c>
    </row>
    <row r="59" spans="1:21" x14ac:dyDescent="0.25">
      <c r="A59">
        <v>257</v>
      </c>
      <c r="B59">
        <v>-0.29010000000000002</v>
      </c>
      <c r="C59">
        <v>-2.9550000000000001</v>
      </c>
      <c r="E59">
        <v>-0.19370000000000001</v>
      </c>
      <c r="F59">
        <v>-1.9728000000000001</v>
      </c>
      <c r="H59">
        <v>-9.6699999999999994E-2</v>
      </c>
      <c r="I59">
        <v>-0.98660000000000003</v>
      </c>
      <c r="K59">
        <v>0</v>
      </c>
      <c r="L59">
        <v>-2.9999999999999997E-4</v>
      </c>
      <c r="N59">
        <v>9.64E-2</v>
      </c>
      <c r="O59">
        <v>0.98580000000000001</v>
      </c>
      <c r="Q59">
        <v>0.19309999999999999</v>
      </c>
      <c r="R59">
        <v>1.9721</v>
      </c>
      <c r="T59">
        <v>0.28999999999999998</v>
      </c>
      <c r="U59">
        <v>2.9542000000000002</v>
      </c>
    </row>
    <row r="60" spans="1:21" x14ac:dyDescent="0.25">
      <c r="A60">
        <v>258</v>
      </c>
      <c r="B60">
        <v>-0.29020000000000001</v>
      </c>
      <c r="C60">
        <v>-2.9550000000000001</v>
      </c>
      <c r="E60">
        <v>-0.19370000000000001</v>
      </c>
      <c r="F60">
        <v>-1.9728000000000001</v>
      </c>
      <c r="H60">
        <v>-9.6799999999999997E-2</v>
      </c>
      <c r="I60">
        <v>-0.98660000000000003</v>
      </c>
      <c r="K60">
        <v>0</v>
      </c>
      <c r="L60">
        <v>-2.9999999999999997E-4</v>
      </c>
      <c r="N60">
        <v>9.64E-2</v>
      </c>
      <c r="O60">
        <v>0.98580000000000001</v>
      </c>
      <c r="Q60">
        <v>0.19309999999999999</v>
      </c>
      <c r="R60">
        <v>1.9717</v>
      </c>
      <c r="T60">
        <v>0.28999999999999998</v>
      </c>
      <c r="U60">
        <v>2.9542000000000002</v>
      </c>
    </row>
    <row r="61" spans="1:21" x14ac:dyDescent="0.25">
      <c r="A61">
        <v>259</v>
      </c>
      <c r="B61">
        <v>-0.29020000000000001</v>
      </c>
      <c r="C61">
        <v>-2.9550000000000001</v>
      </c>
      <c r="E61">
        <v>-0.1938</v>
      </c>
      <c r="F61">
        <v>-1.9728000000000001</v>
      </c>
      <c r="H61">
        <v>-9.6699999999999994E-2</v>
      </c>
      <c r="I61">
        <v>-0.98619999999999997</v>
      </c>
      <c r="K61">
        <v>0</v>
      </c>
      <c r="L61">
        <v>-2.9999999999999997E-4</v>
      </c>
      <c r="N61">
        <v>9.64E-2</v>
      </c>
      <c r="O61">
        <v>0.98619999999999997</v>
      </c>
      <c r="Q61">
        <v>0.19309999999999999</v>
      </c>
      <c r="R61">
        <v>1.9717</v>
      </c>
      <c r="T61">
        <v>0.28999999999999998</v>
      </c>
      <c r="U61">
        <v>2.9542000000000002</v>
      </c>
    </row>
    <row r="62" spans="1:21" x14ac:dyDescent="0.25">
      <c r="A62">
        <v>260</v>
      </c>
      <c r="B62">
        <v>-0.29020000000000001</v>
      </c>
      <c r="C62">
        <v>-2.9550000000000001</v>
      </c>
      <c r="E62">
        <v>-0.1938</v>
      </c>
      <c r="F62">
        <v>-1.9732000000000001</v>
      </c>
      <c r="H62">
        <v>-9.6699999999999994E-2</v>
      </c>
      <c r="I62">
        <v>-0.98619999999999997</v>
      </c>
      <c r="K62">
        <v>0</v>
      </c>
      <c r="L62">
        <v>-2.9999999999999997E-4</v>
      </c>
      <c r="N62">
        <v>9.64E-2</v>
      </c>
      <c r="O62">
        <v>0.98619999999999997</v>
      </c>
      <c r="Q62">
        <v>0.193</v>
      </c>
      <c r="R62">
        <v>1.9717</v>
      </c>
      <c r="T62">
        <v>0.28999999999999998</v>
      </c>
      <c r="U62">
        <v>2.9542000000000002</v>
      </c>
    </row>
    <row r="63" spans="1:21" x14ac:dyDescent="0.25">
      <c r="A63">
        <v>261</v>
      </c>
      <c r="B63">
        <v>-0.29020000000000001</v>
      </c>
      <c r="C63">
        <v>-2.9546000000000001</v>
      </c>
      <c r="E63">
        <v>-0.1938</v>
      </c>
      <c r="F63">
        <v>-1.9732000000000001</v>
      </c>
      <c r="H63">
        <v>-9.6699999999999994E-2</v>
      </c>
      <c r="I63">
        <v>-0.98619999999999997</v>
      </c>
      <c r="K63">
        <v>0</v>
      </c>
      <c r="L63">
        <v>-2.9999999999999997E-4</v>
      </c>
      <c r="N63">
        <v>9.64E-2</v>
      </c>
      <c r="O63">
        <v>0.98580000000000001</v>
      </c>
      <c r="Q63">
        <v>0.193</v>
      </c>
      <c r="R63">
        <v>1.9721</v>
      </c>
      <c r="T63">
        <v>0.28999999999999998</v>
      </c>
      <c r="U63">
        <v>2.9542000000000002</v>
      </c>
    </row>
    <row r="64" spans="1:21" x14ac:dyDescent="0.25">
      <c r="A64">
        <v>262</v>
      </c>
      <c r="B64">
        <v>-0.29020000000000001</v>
      </c>
      <c r="C64">
        <v>-2.9550000000000001</v>
      </c>
      <c r="E64">
        <v>-0.1938</v>
      </c>
      <c r="F64">
        <v>-1.9728000000000001</v>
      </c>
      <c r="H64">
        <v>-9.6699999999999994E-2</v>
      </c>
      <c r="I64">
        <v>-0.98619999999999997</v>
      </c>
      <c r="K64">
        <v>0</v>
      </c>
      <c r="L64">
        <v>0</v>
      </c>
      <c r="N64">
        <v>9.64E-2</v>
      </c>
      <c r="O64">
        <v>0.98619999999999997</v>
      </c>
      <c r="Q64">
        <v>0.19309999999999999</v>
      </c>
      <c r="R64">
        <v>1.9717</v>
      </c>
      <c r="T64">
        <v>0.28999999999999998</v>
      </c>
      <c r="U64">
        <v>2.9542000000000002</v>
      </c>
    </row>
    <row r="65" spans="1:21" x14ac:dyDescent="0.25">
      <c r="A65">
        <v>263</v>
      </c>
      <c r="B65">
        <v>-0.29020000000000001</v>
      </c>
      <c r="C65">
        <v>-2.9550000000000001</v>
      </c>
      <c r="E65">
        <v>-0.1938</v>
      </c>
      <c r="F65">
        <v>-1.9728000000000001</v>
      </c>
      <c r="H65">
        <v>-9.6699999999999994E-2</v>
      </c>
      <c r="I65">
        <v>-0.98660000000000003</v>
      </c>
      <c r="K65">
        <v>0</v>
      </c>
      <c r="L65">
        <v>-2.9999999999999997E-4</v>
      </c>
      <c r="N65">
        <v>9.64E-2</v>
      </c>
      <c r="O65">
        <v>0.98580000000000001</v>
      </c>
      <c r="Q65">
        <v>0.19309999999999999</v>
      </c>
      <c r="R65">
        <v>1.9721</v>
      </c>
      <c r="T65">
        <v>0.28999999999999998</v>
      </c>
      <c r="U65">
        <v>2.9542000000000002</v>
      </c>
    </row>
    <row r="66" spans="1:21" x14ac:dyDescent="0.25">
      <c r="A66">
        <v>264</v>
      </c>
      <c r="B66">
        <v>-0.29020000000000001</v>
      </c>
      <c r="C66">
        <v>-2.9550000000000001</v>
      </c>
      <c r="E66">
        <v>-0.19370000000000001</v>
      </c>
      <c r="F66">
        <v>-1.9728000000000001</v>
      </c>
      <c r="H66">
        <v>-9.6699999999999994E-2</v>
      </c>
      <c r="I66">
        <v>-0.98619999999999997</v>
      </c>
      <c r="K66">
        <v>0</v>
      </c>
      <c r="L66">
        <v>-2.9999999999999997E-4</v>
      </c>
      <c r="N66">
        <v>9.64E-2</v>
      </c>
      <c r="O66">
        <v>0.98580000000000001</v>
      </c>
      <c r="Q66">
        <v>0.19309999999999999</v>
      </c>
      <c r="R66">
        <v>1.9721</v>
      </c>
      <c r="T66">
        <v>0.28999999999999998</v>
      </c>
      <c r="U66">
        <v>2.9542000000000002</v>
      </c>
    </row>
    <row r="67" spans="1:21" x14ac:dyDescent="0.25">
      <c r="A67">
        <v>265</v>
      </c>
      <c r="B67">
        <v>-0.29020000000000001</v>
      </c>
      <c r="C67">
        <v>-2.9550000000000001</v>
      </c>
      <c r="E67">
        <v>-0.1938</v>
      </c>
      <c r="F67">
        <v>-1.9732000000000001</v>
      </c>
      <c r="H67">
        <v>-9.6699999999999994E-2</v>
      </c>
      <c r="I67">
        <v>-0.98619999999999997</v>
      </c>
      <c r="K67">
        <v>0</v>
      </c>
      <c r="L67">
        <v>-2.9999999999999997E-4</v>
      </c>
      <c r="N67">
        <v>9.64E-2</v>
      </c>
      <c r="O67">
        <v>0.98580000000000001</v>
      </c>
      <c r="Q67">
        <v>0.19309999999999999</v>
      </c>
      <c r="R67">
        <v>1.9721</v>
      </c>
      <c r="T67">
        <v>0.28999999999999998</v>
      </c>
      <c r="U67">
        <v>2.9542000000000002</v>
      </c>
    </row>
    <row r="68" spans="1:21" x14ac:dyDescent="0.25">
      <c r="A68">
        <v>266</v>
      </c>
      <c r="B68">
        <v>-0.29020000000000001</v>
      </c>
      <c r="C68">
        <v>-2.9550000000000001</v>
      </c>
      <c r="E68">
        <v>-0.1938</v>
      </c>
      <c r="F68">
        <v>-1.9732000000000001</v>
      </c>
      <c r="H68">
        <v>-9.6699999999999994E-2</v>
      </c>
      <c r="I68">
        <v>-0.98660000000000003</v>
      </c>
      <c r="K68">
        <v>0</v>
      </c>
      <c r="L68">
        <v>-2.9999999999999997E-4</v>
      </c>
      <c r="N68">
        <v>9.64E-2</v>
      </c>
      <c r="O68">
        <v>0.98580000000000001</v>
      </c>
      <c r="Q68">
        <v>0.19309999999999999</v>
      </c>
      <c r="R68">
        <v>1.9721</v>
      </c>
      <c r="T68">
        <v>0.28999999999999998</v>
      </c>
      <c r="U68">
        <v>2.9542000000000002</v>
      </c>
    </row>
    <row r="69" spans="1:21" x14ac:dyDescent="0.25">
      <c r="A69">
        <v>267</v>
      </c>
      <c r="B69">
        <v>-0.29020000000000001</v>
      </c>
      <c r="C69">
        <v>-2.9550000000000001</v>
      </c>
      <c r="E69">
        <v>-0.1938</v>
      </c>
      <c r="F69">
        <v>-1.9732000000000001</v>
      </c>
      <c r="H69">
        <v>-9.6699999999999994E-2</v>
      </c>
      <c r="I69">
        <v>-0.98660000000000003</v>
      </c>
      <c r="K69">
        <v>0</v>
      </c>
      <c r="L69">
        <v>-2.9999999999999997E-4</v>
      </c>
      <c r="N69">
        <v>9.64E-2</v>
      </c>
      <c r="O69">
        <v>0.98619999999999997</v>
      </c>
      <c r="Q69">
        <v>0.19309999999999999</v>
      </c>
      <c r="R69">
        <v>1.9721</v>
      </c>
      <c r="T69">
        <v>0.28999999999999998</v>
      </c>
      <c r="U69">
        <v>2.9542000000000002</v>
      </c>
    </row>
    <row r="70" spans="1:21" x14ac:dyDescent="0.25">
      <c r="A70">
        <v>268</v>
      </c>
      <c r="B70">
        <v>-0.2903</v>
      </c>
      <c r="C70">
        <v>-2.9550000000000001</v>
      </c>
      <c r="E70">
        <v>-0.1938</v>
      </c>
      <c r="F70">
        <v>-1.9728000000000001</v>
      </c>
      <c r="H70">
        <v>-9.6699999999999994E-2</v>
      </c>
      <c r="I70">
        <v>-0.98660000000000003</v>
      </c>
      <c r="K70">
        <v>0</v>
      </c>
      <c r="L70">
        <v>-2.9999999999999997E-4</v>
      </c>
      <c r="N70">
        <v>9.64E-2</v>
      </c>
      <c r="O70">
        <v>0.98580000000000001</v>
      </c>
      <c r="Q70">
        <v>0.19309999999999999</v>
      </c>
      <c r="R70">
        <v>1.9721</v>
      </c>
      <c r="T70">
        <v>0.28999999999999998</v>
      </c>
      <c r="U70">
        <v>2.9542000000000002</v>
      </c>
    </row>
    <row r="71" spans="1:21" x14ac:dyDescent="0.25">
      <c r="A71">
        <v>269</v>
      </c>
      <c r="B71">
        <v>-0.2903</v>
      </c>
      <c r="C71">
        <v>-2.9550000000000001</v>
      </c>
      <c r="E71">
        <v>-0.1938</v>
      </c>
      <c r="F71">
        <v>-1.9732000000000001</v>
      </c>
      <c r="H71">
        <v>-9.6699999999999994E-2</v>
      </c>
      <c r="I71">
        <v>-0.98619999999999997</v>
      </c>
      <c r="K71">
        <v>0</v>
      </c>
      <c r="L71">
        <v>0</v>
      </c>
      <c r="N71">
        <v>9.64E-2</v>
      </c>
      <c r="O71">
        <v>0.98580000000000001</v>
      </c>
      <c r="Q71">
        <v>0.193</v>
      </c>
      <c r="R71">
        <v>1.9721</v>
      </c>
      <c r="T71">
        <v>0.28999999999999998</v>
      </c>
      <c r="U71">
        <v>2.9542000000000002</v>
      </c>
    </row>
    <row r="72" spans="1:21" x14ac:dyDescent="0.25">
      <c r="A72">
        <v>270</v>
      </c>
      <c r="B72">
        <v>-0.29020000000000001</v>
      </c>
      <c r="C72">
        <v>-2.9550000000000001</v>
      </c>
      <c r="E72">
        <v>-0.1938</v>
      </c>
      <c r="F72">
        <v>-1.9728000000000001</v>
      </c>
      <c r="H72">
        <v>-9.6699999999999994E-2</v>
      </c>
      <c r="I72">
        <v>-0.98619999999999997</v>
      </c>
      <c r="K72">
        <v>0</v>
      </c>
      <c r="L72">
        <v>0</v>
      </c>
      <c r="N72">
        <v>9.64E-2</v>
      </c>
      <c r="O72">
        <v>0.98580000000000001</v>
      </c>
      <c r="Q72">
        <v>0.193</v>
      </c>
      <c r="R72">
        <v>1.9721</v>
      </c>
      <c r="T72">
        <v>0.28999999999999998</v>
      </c>
      <c r="U72">
        <v>2.9542000000000002</v>
      </c>
    </row>
    <row r="73" spans="1:21" x14ac:dyDescent="0.25">
      <c r="A73">
        <v>271</v>
      </c>
      <c r="B73">
        <v>-0.2903</v>
      </c>
      <c r="C73">
        <v>-2.9546000000000001</v>
      </c>
      <c r="E73">
        <v>-0.1938</v>
      </c>
      <c r="F73">
        <v>-1.9732000000000001</v>
      </c>
      <c r="H73">
        <v>-9.6699999999999994E-2</v>
      </c>
      <c r="I73">
        <v>-0.98660000000000003</v>
      </c>
      <c r="K73">
        <v>0</v>
      </c>
      <c r="L73">
        <v>0</v>
      </c>
      <c r="N73">
        <v>9.64E-2</v>
      </c>
      <c r="O73">
        <v>0.98580000000000001</v>
      </c>
      <c r="Q73">
        <v>0.193</v>
      </c>
      <c r="R73">
        <v>1.9717</v>
      </c>
      <c r="T73">
        <v>0.29010000000000002</v>
      </c>
      <c r="U73">
        <v>2.9542000000000002</v>
      </c>
    </row>
    <row r="74" spans="1:21" x14ac:dyDescent="0.25">
      <c r="A74">
        <v>272</v>
      </c>
      <c r="B74">
        <v>-0.29020000000000001</v>
      </c>
      <c r="C74">
        <v>-2.9550000000000001</v>
      </c>
      <c r="E74">
        <v>-0.1938</v>
      </c>
      <c r="F74">
        <v>-1.9728000000000001</v>
      </c>
      <c r="H74">
        <v>-9.6699999999999994E-2</v>
      </c>
      <c r="I74">
        <v>-0.98660000000000003</v>
      </c>
      <c r="K74">
        <v>0</v>
      </c>
      <c r="L74">
        <v>-2.9999999999999997E-4</v>
      </c>
      <c r="N74">
        <v>9.64E-2</v>
      </c>
      <c r="O74">
        <v>0.98619999999999997</v>
      </c>
      <c r="Q74">
        <v>0.193</v>
      </c>
      <c r="R74">
        <v>1.9717</v>
      </c>
      <c r="T74">
        <v>0.28999999999999998</v>
      </c>
      <c r="U74">
        <v>2.9542000000000002</v>
      </c>
    </row>
    <row r="75" spans="1:21" x14ac:dyDescent="0.25">
      <c r="A75">
        <v>273</v>
      </c>
      <c r="B75">
        <v>-0.2903</v>
      </c>
      <c r="C75">
        <v>-2.9550000000000001</v>
      </c>
      <c r="E75">
        <v>-0.1938</v>
      </c>
      <c r="F75">
        <v>-1.9732000000000001</v>
      </c>
      <c r="H75">
        <v>-9.6799999999999997E-2</v>
      </c>
      <c r="I75">
        <v>-0.98619999999999997</v>
      </c>
      <c r="K75">
        <v>0</v>
      </c>
      <c r="L75">
        <v>-2.9999999999999997E-4</v>
      </c>
      <c r="N75">
        <v>9.64E-2</v>
      </c>
      <c r="O75">
        <v>0.98619999999999997</v>
      </c>
      <c r="Q75">
        <v>0.19309999999999999</v>
      </c>
      <c r="R75">
        <v>1.9721</v>
      </c>
      <c r="T75">
        <v>0.28999999999999998</v>
      </c>
      <c r="U75">
        <v>2.9542000000000002</v>
      </c>
    </row>
    <row r="76" spans="1:21" x14ac:dyDescent="0.25">
      <c r="A76">
        <v>274</v>
      </c>
      <c r="B76">
        <v>-0.2903</v>
      </c>
      <c r="C76">
        <v>-2.9550000000000001</v>
      </c>
      <c r="E76">
        <v>-0.19389999999999999</v>
      </c>
      <c r="F76">
        <v>-1.9732000000000001</v>
      </c>
      <c r="H76">
        <v>-9.6799999999999997E-2</v>
      </c>
      <c r="I76">
        <v>-0.98660000000000003</v>
      </c>
      <c r="K76">
        <v>0</v>
      </c>
      <c r="L76">
        <v>-2.9999999999999997E-4</v>
      </c>
      <c r="N76">
        <v>9.64E-2</v>
      </c>
      <c r="O76">
        <v>0.98580000000000001</v>
      </c>
      <c r="Q76">
        <v>0.19309999999999999</v>
      </c>
      <c r="R76">
        <v>1.9721</v>
      </c>
      <c r="T76">
        <v>0.29010000000000002</v>
      </c>
      <c r="U76">
        <v>2.9542000000000002</v>
      </c>
    </row>
    <row r="77" spans="1:21" x14ac:dyDescent="0.25">
      <c r="A77">
        <v>275</v>
      </c>
      <c r="B77">
        <v>-0.2903</v>
      </c>
      <c r="C77">
        <v>-2.9550000000000001</v>
      </c>
      <c r="E77">
        <v>-0.19389999999999999</v>
      </c>
      <c r="F77">
        <v>-1.9728000000000001</v>
      </c>
      <c r="H77">
        <v>-9.6799999999999997E-2</v>
      </c>
      <c r="I77">
        <v>-0.98619999999999997</v>
      </c>
      <c r="K77">
        <v>0</v>
      </c>
      <c r="L77">
        <v>-2.9999999999999997E-4</v>
      </c>
      <c r="N77">
        <v>9.64E-2</v>
      </c>
      <c r="O77">
        <v>0.98580000000000001</v>
      </c>
      <c r="Q77">
        <v>0.19309999999999999</v>
      </c>
      <c r="R77">
        <v>1.9721</v>
      </c>
      <c r="T77">
        <v>0.28999999999999998</v>
      </c>
      <c r="U77">
        <v>2.9542000000000002</v>
      </c>
    </row>
    <row r="78" spans="1:21" x14ac:dyDescent="0.25">
      <c r="A78">
        <v>276</v>
      </c>
      <c r="B78">
        <v>-0.29039999999999999</v>
      </c>
      <c r="C78">
        <v>-2.9550000000000001</v>
      </c>
      <c r="E78">
        <v>-0.19389999999999999</v>
      </c>
      <c r="F78">
        <v>-1.9728000000000001</v>
      </c>
      <c r="H78">
        <v>-9.6799999999999997E-2</v>
      </c>
      <c r="I78">
        <v>-0.98619999999999997</v>
      </c>
      <c r="K78">
        <v>0</v>
      </c>
      <c r="L78">
        <v>-2.9999999999999997E-4</v>
      </c>
      <c r="N78">
        <v>9.64E-2</v>
      </c>
      <c r="O78">
        <v>0.98580000000000001</v>
      </c>
      <c r="Q78">
        <v>0.19309999999999999</v>
      </c>
      <c r="R78">
        <v>1.9721</v>
      </c>
      <c r="T78">
        <v>0.28999999999999998</v>
      </c>
      <c r="U78">
        <v>2.9542000000000002</v>
      </c>
    </row>
    <row r="79" spans="1:21" x14ac:dyDescent="0.25">
      <c r="A79">
        <v>277</v>
      </c>
      <c r="B79">
        <v>-0.29020000000000001</v>
      </c>
      <c r="C79">
        <v>-2.9550000000000001</v>
      </c>
      <c r="E79">
        <v>-0.19389999999999999</v>
      </c>
      <c r="F79">
        <v>-1.9728000000000001</v>
      </c>
      <c r="H79">
        <v>-9.6699999999999994E-2</v>
      </c>
      <c r="I79">
        <v>-0.98660000000000003</v>
      </c>
      <c r="K79">
        <v>0</v>
      </c>
      <c r="L79">
        <v>-2.9999999999999997E-4</v>
      </c>
      <c r="N79">
        <v>9.64E-2</v>
      </c>
      <c r="O79">
        <v>0.98580000000000001</v>
      </c>
      <c r="Q79">
        <v>0.193</v>
      </c>
      <c r="R79">
        <v>1.9721</v>
      </c>
      <c r="T79">
        <v>0.28999999999999998</v>
      </c>
      <c r="U79">
        <v>2.9542000000000002</v>
      </c>
    </row>
    <row r="80" spans="1:21" x14ac:dyDescent="0.25">
      <c r="A80">
        <v>278</v>
      </c>
      <c r="B80">
        <v>-0.29020000000000001</v>
      </c>
      <c r="C80">
        <v>-2.9550000000000001</v>
      </c>
      <c r="E80">
        <v>-0.1938</v>
      </c>
      <c r="F80">
        <v>-1.9732000000000001</v>
      </c>
      <c r="H80">
        <v>-9.6699999999999994E-2</v>
      </c>
      <c r="I80">
        <v>-0.98660000000000003</v>
      </c>
      <c r="K80">
        <v>0</v>
      </c>
      <c r="L80">
        <v>-2.9999999999999997E-4</v>
      </c>
      <c r="N80">
        <v>9.64E-2</v>
      </c>
      <c r="O80">
        <v>0.98619999999999997</v>
      </c>
      <c r="Q80">
        <v>0.193</v>
      </c>
      <c r="R80">
        <v>1.9721</v>
      </c>
      <c r="T80">
        <v>0.29010000000000002</v>
      </c>
      <c r="U80">
        <v>2.9542000000000002</v>
      </c>
    </row>
    <row r="81" spans="1:26" x14ac:dyDescent="0.25">
      <c r="A81">
        <v>279</v>
      </c>
      <c r="B81">
        <v>-0.2903</v>
      </c>
      <c r="C81">
        <v>-2.9550000000000001</v>
      </c>
      <c r="E81">
        <v>-0.1938</v>
      </c>
      <c r="F81">
        <v>-1.9728000000000001</v>
      </c>
      <c r="H81">
        <v>-9.6699999999999994E-2</v>
      </c>
      <c r="I81">
        <v>-0.98660000000000003</v>
      </c>
      <c r="K81">
        <v>0</v>
      </c>
      <c r="L81">
        <v>0</v>
      </c>
      <c r="N81">
        <v>9.64E-2</v>
      </c>
      <c r="O81">
        <v>0.98580000000000001</v>
      </c>
      <c r="Q81">
        <v>0.193</v>
      </c>
      <c r="R81">
        <v>1.9721</v>
      </c>
      <c r="T81">
        <v>0.29010000000000002</v>
      </c>
      <c r="U81">
        <v>2.9542000000000002</v>
      </c>
    </row>
    <row r="82" spans="1:26" x14ac:dyDescent="0.25">
      <c r="A82">
        <v>280</v>
      </c>
      <c r="B82">
        <v>-0.2903</v>
      </c>
      <c r="C82">
        <v>-2.9550000000000001</v>
      </c>
      <c r="E82">
        <v>-0.1938</v>
      </c>
      <c r="F82">
        <v>-1.9728000000000001</v>
      </c>
      <c r="H82">
        <v>-9.6699999999999994E-2</v>
      </c>
      <c r="I82">
        <v>-0.98660000000000003</v>
      </c>
      <c r="K82">
        <v>0</v>
      </c>
      <c r="L82">
        <v>-2.9999999999999997E-4</v>
      </c>
      <c r="N82">
        <v>9.64E-2</v>
      </c>
      <c r="O82">
        <v>0.98619999999999997</v>
      </c>
      <c r="Q82">
        <v>0.19309999999999999</v>
      </c>
      <c r="R82">
        <v>1.9721</v>
      </c>
      <c r="T82">
        <v>0.28999999999999998</v>
      </c>
      <c r="U82">
        <v>2.9542000000000002</v>
      </c>
    </row>
    <row r="83" spans="1:26" x14ac:dyDescent="0.25">
      <c r="A83">
        <v>281</v>
      </c>
      <c r="B83">
        <v>-0.2903</v>
      </c>
      <c r="C83">
        <v>-2.9546000000000001</v>
      </c>
      <c r="E83">
        <v>-0.1938</v>
      </c>
      <c r="F83">
        <v>-1.9732000000000001</v>
      </c>
      <c r="H83">
        <v>-9.6699999999999994E-2</v>
      </c>
      <c r="I83">
        <v>-0.98660000000000003</v>
      </c>
      <c r="K83">
        <v>0</v>
      </c>
      <c r="L83">
        <v>-2.9999999999999997E-4</v>
      </c>
      <c r="N83">
        <v>9.64E-2</v>
      </c>
      <c r="O83">
        <v>0.98580000000000001</v>
      </c>
      <c r="Q83">
        <v>0.19309999999999999</v>
      </c>
      <c r="R83">
        <v>1.9721</v>
      </c>
      <c r="T83">
        <v>0.28999999999999998</v>
      </c>
      <c r="U83">
        <v>2.9542000000000002</v>
      </c>
    </row>
    <row r="84" spans="1:26" x14ac:dyDescent="0.25">
      <c r="A84">
        <v>282</v>
      </c>
      <c r="B84">
        <v>-0.2903</v>
      </c>
      <c r="C84">
        <v>-2.9550000000000001</v>
      </c>
      <c r="E84">
        <v>-0.1938</v>
      </c>
      <c r="F84">
        <v>-1.9732000000000001</v>
      </c>
      <c r="H84">
        <v>-9.6799999999999997E-2</v>
      </c>
      <c r="I84">
        <v>-0.98660000000000003</v>
      </c>
      <c r="K84">
        <v>0</v>
      </c>
      <c r="L84">
        <v>-2.9999999999999997E-4</v>
      </c>
      <c r="N84">
        <v>9.64E-2</v>
      </c>
      <c r="O84">
        <v>0.98619999999999997</v>
      </c>
      <c r="Q84">
        <v>0.19309999999999999</v>
      </c>
      <c r="R84">
        <v>1.9717</v>
      </c>
      <c r="T84">
        <v>0.29010000000000002</v>
      </c>
      <c r="U84">
        <v>2.9542000000000002</v>
      </c>
    </row>
    <row r="85" spans="1:26" x14ac:dyDescent="0.25">
      <c r="A85">
        <v>283</v>
      </c>
      <c r="B85">
        <v>-0.2903</v>
      </c>
      <c r="C85">
        <v>-2.9550000000000001</v>
      </c>
      <c r="E85">
        <v>-0.19389999999999999</v>
      </c>
      <c r="F85">
        <v>-1.9732000000000001</v>
      </c>
      <c r="H85">
        <v>-9.6799999999999997E-2</v>
      </c>
      <c r="I85">
        <v>-0.98619999999999997</v>
      </c>
      <c r="K85">
        <v>0</v>
      </c>
      <c r="L85">
        <v>-2.9999999999999997E-4</v>
      </c>
      <c r="N85">
        <v>9.64E-2</v>
      </c>
      <c r="O85">
        <v>0.98580000000000001</v>
      </c>
      <c r="Q85">
        <v>0.19309999999999999</v>
      </c>
      <c r="R85">
        <v>1.9717</v>
      </c>
      <c r="T85">
        <v>0.29010000000000002</v>
      </c>
      <c r="U85">
        <v>2.9542000000000002</v>
      </c>
    </row>
    <row r="86" spans="1:26" x14ac:dyDescent="0.25">
      <c r="A86">
        <v>284</v>
      </c>
      <c r="B86">
        <v>-0.2903</v>
      </c>
      <c r="C86">
        <v>-2.9550000000000001</v>
      </c>
      <c r="E86">
        <v>-0.19389999999999999</v>
      </c>
      <c r="F86">
        <v>-1.9732000000000001</v>
      </c>
      <c r="H86">
        <v>-9.6799999999999997E-2</v>
      </c>
      <c r="I86">
        <v>-0.98619999999999997</v>
      </c>
      <c r="K86">
        <v>0</v>
      </c>
      <c r="L86">
        <v>-2.9999999999999997E-4</v>
      </c>
      <c r="N86">
        <v>9.64E-2</v>
      </c>
      <c r="O86">
        <v>0.98580000000000001</v>
      </c>
      <c r="Q86">
        <v>0.19309999999999999</v>
      </c>
      <c r="R86">
        <v>1.9721</v>
      </c>
      <c r="T86">
        <v>0.28999999999999998</v>
      </c>
      <c r="U86">
        <v>2.9542000000000002</v>
      </c>
    </row>
    <row r="87" spans="1:26" x14ac:dyDescent="0.25">
      <c r="A87">
        <v>285</v>
      </c>
      <c r="B87">
        <v>-0.2903</v>
      </c>
      <c r="C87">
        <v>-2.9550000000000001</v>
      </c>
      <c r="E87">
        <v>-0.1938</v>
      </c>
      <c r="F87">
        <v>-1.9728000000000001</v>
      </c>
      <c r="H87">
        <v>-9.6799999999999997E-2</v>
      </c>
      <c r="I87">
        <v>-0.98619999999999997</v>
      </c>
      <c r="K87">
        <v>0</v>
      </c>
      <c r="L87">
        <v>-2.9999999999999997E-4</v>
      </c>
      <c r="N87">
        <v>9.64E-2</v>
      </c>
      <c r="O87">
        <v>0.98619999999999997</v>
      </c>
      <c r="Q87">
        <v>0.19309999999999999</v>
      </c>
      <c r="R87">
        <v>1.9721</v>
      </c>
      <c r="T87">
        <v>0.29010000000000002</v>
      </c>
      <c r="U87">
        <v>2.9542000000000002</v>
      </c>
    </row>
    <row r="88" spans="1:26" x14ac:dyDescent="0.25">
      <c r="A88">
        <v>286</v>
      </c>
      <c r="B88">
        <v>-0.2903</v>
      </c>
      <c r="C88">
        <v>-2.9550000000000001</v>
      </c>
      <c r="E88">
        <v>-0.19370000000000001</v>
      </c>
      <c r="F88">
        <v>-1.9728000000000001</v>
      </c>
      <c r="H88">
        <v>-9.6699999999999994E-2</v>
      </c>
      <c r="I88">
        <v>-0.98660000000000003</v>
      </c>
      <c r="K88">
        <v>0</v>
      </c>
      <c r="L88">
        <v>0</v>
      </c>
      <c r="N88">
        <v>9.64E-2</v>
      </c>
      <c r="O88">
        <v>0.98619999999999997</v>
      </c>
      <c r="Q88">
        <v>0.19309999999999999</v>
      </c>
      <c r="R88">
        <v>1.9721</v>
      </c>
      <c r="T88">
        <v>0.28999999999999998</v>
      </c>
      <c r="U88">
        <v>2.9542000000000002</v>
      </c>
      <c r="W88" s="2"/>
      <c r="X88" s="2"/>
      <c r="Y88" s="2"/>
      <c r="Z88" s="2"/>
    </row>
    <row r="89" spans="1:26" x14ac:dyDescent="0.25">
      <c r="A89">
        <v>287</v>
      </c>
      <c r="B89">
        <v>-0.2903</v>
      </c>
      <c r="C89">
        <v>-2.9546000000000001</v>
      </c>
      <c r="E89">
        <v>-0.1938</v>
      </c>
      <c r="F89">
        <v>-1.9728000000000001</v>
      </c>
      <c r="H89">
        <v>-9.6699999999999994E-2</v>
      </c>
      <c r="I89">
        <v>-0.98660000000000003</v>
      </c>
      <c r="K89">
        <v>0</v>
      </c>
      <c r="L89">
        <v>-2.9999999999999997E-4</v>
      </c>
      <c r="N89">
        <v>9.64E-2</v>
      </c>
      <c r="O89">
        <v>0.98580000000000001</v>
      </c>
      <c r="Q89">
        <v>0.19309999999999999</v>
      </c>
      <c r="R89">
        <v>1.9721</v>
      </c>
      <c r="T89">
        <v>0.29010000000000002</v>
      </c>
      <c r="U89">
        <v>2.9542000000000002</v>
      </c>
      <c r="W89" s="2"/>
      <c r="X89" s="2"/>
      <c r="Y89" s="2"/>
      <c r="Z89" s="2"/>
    </row>
    <row r="90" spans="1:26" x14ac:dyDescent="0.25">
      <c r="A90">
        <v>288</v>
      </c>
      <c r="B90">
        <v>-0.2903</v>
      </c>
      <c r="C90">
        <v>-2.9550000000000001</v>
      </c>
      <c r="E90">
        <v>-0.1938</v>
      </c>
      <c r="F90">
        <v>-1.9732000000000001</v>
      </c>
      <c r="H90">
        <v>-9.6799999999999997E-2</v>
      </c>
      <c r="I90">
        <v>-0.98660000000000003</v>
      </c>
      <c r="K90">
        <v>0</v>
      </c>
      <c r="L90">
        <v>-2.9999999999999997E-4</v>
      </c>
      <c r="N90">
        <v>9.64E-2</v>
      </c>
      <c r="O90">
        <v>0.98619999999999997</v>
      </c>
      <c r="Q90">
        <v>0.19309999999999999</v>
      </c>
      <c r="R90">
        <v>1.9717</v>
      </c>
      <c r="T90">
        <v>0.29010000000000002</v>
      </c>
      <c r="U90">
        <v>2.9542000000000002</v>
      </c>
      <c r="W90" s="2"/>
      <c r="X90" s="2"/>
      <c r="Y90" s="2"/>
      <c r="Z90" s="2"/>
    </row>
    <row r="91" spans="1:26" x14ac:dyDescent="0.25">
      <c r="A91">
        <v>289</v>
      </c>
      <c r="B91">
        <v>-0.2903</v>
      </c>
      <c r="C91">
        <v>-2.9546000000000001</v>
      </c>
      <c r="E91">
        <v>-0.1938</v>
      </c>
      <c r="F91">
        <v>-1.9732000000000001</v>
      </c>
      <c r="H91">
        <v>-9.6799999999999997E-2</v>
      </c>
      <c r="I91">
        <v>-0.98660000000000003</v>
      </c>
      <c r="K91">
        <v>0</v>
      </c>
      <c r="L91">
        <v>-2.9999999999999997E-4</v>
      </c>
      <c r="N91">
        <v>9.64E-2</v>
      </c>
      <c r="O91">
        <v>0.98580000000000001</v>
      </c>
      <c r="Q91">
        <v>0.19309999999999999</v>
      </c>
      <c r="R91">
        <v>1.9717</v>
      </c>
      <c r="T91">
        <v>0.29010000000000002</v>
      </c>
      <c r="U91">
        <v>2.9542000000000002</v>
      </c>
      <c r="W91" s="2"/>
      <c r="X91" s="2"/>
      <c r="Y91" s="2"/>
      <c r="Z91" s="2"/>
    </row>
    <row r="92" spans="1:26" x14ac:dyDescent="0.25">
      <c r="A92">
        <v>290</v>
      </c>
      <c r="B92">
        <v>-0.29039999999999999</v>
      </c>
      <c r="C92">
        <v>-2.9546000000000001</v>
      </c>
      <c r="E92">
        <v>-0.1938</v>
      </c>
      <c r="F92">
        <v>-1.9728000000000001</v>
      </c>
      <c r="H92">
        <v>-9.6799999999999997E-2</v>
      </c>
      <c r="I92">
        <v>-0.98660000000000003</v>
      </c>
      <c r="K92">
        <v>0</v>
      </c>
      <c r="L92">
        <v>-2.9999999999999997E-4</v>
      </c>
      <c r="N92">
        <v>9.64E-2</v>
      </c>
      <c r="O92">
        <v>0.98580000000000001</v>
      </c>
      <c r="Q92">
        <v>0.193</v>
      </c>
      <c r="R92">
        <v>1.9721</v>
      </c>
      <c r="T92">
        <v>0.29010000000000002</v>
      </c>
      <c r="U92">
        <v>2.9542000000000002</v>
      </c>
      <c r="W92" s="2"/>
      <c r="X92" s="2"/>
      <c r="Y92" s="2"/>
      <c r="Z92" s="2"/>
    </row>
    <row r="93" spans="1:26" x14ac:dyDescent="0.25">
      <c r="A93">
        <v>291</v>
      </c>
      <c r="B93">
        <v>-0.2903</v>
      </c>
      <c r="C93">
        <v>-2.9546000000000001</v>
      </c>
      <c r="E93">
        <v>-0.1938</v>
      </c>
      <c r="F93">
        <v>-1.9728000000000001</v>
      </c>
      <c r="H93">
        <v>-9.6799999999999997E-2</v>
      </c>
      <c r="I93">
        <v>-0.98619999999999997</v>
      </c>
      <c r="K93">
        <v>0</v>
      </c>
      <c r="L93">
        <v>-2.9999999999999997E-4</v>
      </c>
      <c r="N93">
        <v>9.64E-2</v>
      </c>
      <c r="O93">
        <v>0.98619999999999997</v>
      </c>
      <c r="Q93">
        <v>0.193</v>
      </c>
      <c r="R93">
        <v>1.9717</v>
      </c>
      <c r="T93">
        <v>0.29010000000000002</v>
      </c>
      <c r="U93">
        <v>2.9542000000000002</v>
      </c>
      <c r="W93" s="2"/>
      <c r="X93" s="2"/>
      <c r="Y93" s="2"/>
      <c r="Z93" s="2"/>
    </row>
    <row r="94" spans="1:26" x14ac:dyDescent="0.25">
      <c r="A94">
        <v>292</v>
      </c>
      <c r="B94">
        <v>-0.2903</v>
      </c>
      <c r="C94">
        <v>-2.9550000000000001</v>
      </c>
      <c r="E94">
        <v>-0.1938</v>
      </c>
      <c r="F94">
        <v>-1.9728000000000001</v>
      </c>
      <c r="H94">
        <v>-9.6799999999999997E-2</v>
      </c>
      <c r="I94">
        <v>-0.98660000000000003</v>
      </c>
      <c r="K94">
        <v>0</v>
      </c>
      <c r="L94">
        <v>0</v>
      </c>
      <c r="N94">
        <v>9.64E-2</v>
      </c>
      <c r="O94">
        <v>0.98619999999999997</v>
      </c>
      <c r="Q94">
        <v>0.193</v>
      </c>
      <c r="R94">
        <v>1.9721</v>
      </c>
      <c r="T94">
        <v>0.29020000000000001</v>
      </c>
      <c r="U94">
        <v>2.9542000000000002</v>
      </c>
      <c r="W94" s="2"/>
      <c r="X94" s="2"/>
      <c r="Y94" s="2"/>
      <c r="Z94" s="2"/>
    </row>
    <row r="95" spans="1:26" x14ac:dyDescent="0.25">
      <c r="A95">
        <v>293</v>
      </c>
      <c r="B95">
        <v>-0.2903</v>
      </c>
      <c r="C95">
        <v>-2.9550000000000001</v>
      </c>
      <c r="E95">
        <v>-0.1938</v>
      </c>
      <c r="F95">
        <v>-1.9728000000000001</v>
      </c>
      <c r="H95">
        <v>-9.6699999999999994E-2</v>
      </c>
      <c r="I95">
        <v>-0.98619999999999997</v>
      </c>
      <c r="K95">
        <v>0</v>
      </c>
      <c r="L95">
        <v>0</v>
      </c>
      <c r="N95">
        <v>9.64E-2</v>
      </c>
      <c r="O95">
        <v>0.98619999999999997</v>
      </c>
      <c r="Q95">
        <v>0.193</v>
      </c>
      <c r="R95">
        <v>1.9717</v>
      </c>
      <c r="T95">
        <v>0.29010000000000002</v>
      </c>
      <c r="U95">
        <v>2.9538000000000002</v>
      </c>
      <c r="W95" s="2"/>
      <c r="X95" s="2"/>
      <c r="Y95" s="2"/>
      <c r="Z95" s="2"/>
    </row>
    <row r="96" spans="1:26" x14ac:dyDescent="0.25">
      <c r="A96">
        <v>294</v>
      </c>
      <c r="B96">
        <v>-0.2903</v>
      </c>
      <c r="C96">
        <v>-2.9550000000000001</v>
      </c>
      <c r="E96">
        <v>-0.19370000000000001</v>
      </c>
      <c r="F96">
        <v>-1.9728000000000001</v>
      </c>
      <c r="H96">
        <v>-9.6699999999999994E-2</v>
      </c>
      <c r="I96">
        <v>-0.98619999999999997</v>
      </c>
      <c r="K96">
        <v>0</v>
      </c>
      <c r="L96">
        <v>0</v>
      </c>
      <c r="N96">
        <v>9.64E-2</v>
      </c>
      <c r="O96">
        <v>0.98580000000000001</v>
      </c>
      <c r="Q96">
        <v>0.19309999999999999</v>
      </c>
      <c r="R96">
        <v>1.9717</v>
      </c>
      <c r="T96">
        <v>0.29010000000000002</v>
      </c>
      <c r="U96">
        <v>2.9538000000000002</v>
      </c>
    </row>
    <row r="97" spans="1:29" x14ac:dyDescent="0.25">
      <c r="A97">
        <v>295</v>
      </c>
      <c r="B97">
        <v>-0.2903</v>
      </c>
      <c r="C97">
        <v>-2.9550000000000001</v>
      </c>
      <c r="E97">
        <v>-0.1938</v>
      </c>
      <c r="F97">
        <v>-1.9732000000000001</v>
      </c>
      <c r="H97">
        <v>-9.6699999999999994E-2</v>
      </c>
      <c r="I97">
        <v>-0.98619999999999997</v>
      </c>
      <c r="K97">
        <v>0</v>
      </c>
      <c r="L97">
        <v>-2.9999999999999997E-4</v>
      </c>
      <c r="N97">
        <v>9.64E-2</v>
      </c>
      <c r="O97">
        <v>0.98580000000000001</v>
      </c>
      <c r="Q97">
        <v>0.193</v>
      </c>
      <c r="R97">
        <v>1.9721</v>
      </c>
      <c r="T97">
        <v>0.29010000000000002</v>
      </c>
      <c r="U97">
        <v>2.9542000000000002</v>
      </c>
    </row>
    <row r="98" spans="1:29" x14ac:dyDescent="0.25">
      <c r="A98">
        <v>296</v>
      </c>
      <c r="B98">
        <v>-0.2903</v>
      </c>
      <c r="C98">
        <v>-2.9550000000000001</v>
      </c>
      <c r="E98">
        <v>-0.1938</v>
      </c>
      <c r="F98">
        <v>-1.9732000000000001</v>
      </c>
      <c r="H98">
        <v>-9.6799999999999997E-2</v>
      </c>
      <c r="I98">
        <v>-0.98619999999999997</v>
      </c>
      <c r="K98">
        <v>0</v>
      </c>
      <c r="L98">
        <v>-2.9999999999999997E-4</v>
      </c>
      <c r="N98">
        <v>9.64E-2</v>
      </c>
      <c r="O98">
        <v>0.98580000000000001</v>
      </c>
      <c r="Q98">
        <v>0.19309999999999999</v>
      </c>
      <c r="R98">
        <v>1.9721</v>
      </c>
      <c r="T98">
        <v>0.29010000000000002</v>
      </c>
      <c r="U98">
        <v>2.9538000000000002</v>
      </c>
    </row>
    <row r="99" spans="1:29" x14ac:dyDescent="0.25">
      <c r="A99">
        <v>297</v>
      </c>
      <c r="B99">
        <v>-0.2903</v>
      </c>
      <c r="C99">
        <v>-2.9550000000000001</v>
      </c>
      <c r="E99">
        <v>-0.1938</v>
      </c>
      <c r="F99">
        <v>-1.9732000000000001</v>
      </c>
      <c r="H99">
        <v>-9.6799999999999997E-2</v>
      </c>
      <c r="I99">
        <v>-0.98660000000000003</v>
      </c>
      <c r="K99">
        <v>0</v>
      </c>
      <c r="L99">
        <v>-2.9999999999999997E-4</v>
      </c>
      <c r="N99">
        <v>9.64E-2</v>
      </c>
      <c r="O99">
        <v>0.98580000000000001</v>
      </c>
      <c r="Q99">
        <v>0.19309999999999999</v>
      </c>
      <c r="R99">
        <v>1.9721</v>
      </c>
      <c r="T99">
        <v>0.29010000000000002</v>
      </c>
      <c r="U99">
        <v>2.9542000000000002</v>
      </c>
    </row>
    <row r="100" spans="1:29" x14ac:dyDescent="0.25">
      <c r="A100">
        <v>298</v>
      </c>
      <c r="B100">
        <v>-0.29039999999999999</v>
      </c>
      <c r="C100">
        <v>-2.9550000000000001</v>
      </c>
      <c r="E100">
        <v>-0.1938</v>
      </c>
      <c r="F100">
        <v>-1.9732000000000001</v>
      </c>
      <c r="H100">
        <v>-9.6799999999999997E-2</v>
      </c>
      <c r="I100">
        <v>-0.98619999999999997</v>
      </c>
      <c r="K100">
        <v>0</v>
      </c>
      <c r="L100">
        <v>-2.9999999999999997E-4</v>
      </c>
      <c r="N100">
        <v>9.64E-2</v>
      </c>
      <c r="O100">
        <v>0.98580000000000001</v>
      </c>
      <c r="Q100">
        <v>0.19309999999999999</v>
      </c>
      <c r="R100">
        <v>1.9721</v>
      </c>
      <c r="T100">
        <v>0.29010000000000002</v>
      </c>
      <c r="U100">
        <v>2.9542000000000002</v>
      </c>
    </row>
    <row r="101" spans="1:29" x14ac:dyDescent="0.25">
      <c r="A101">
        <v>299</v>
      </c>
      <c r="B101">
        <v>-0.29039999999999999</v>
      </c>
      <c r="C101">
        <v>-2.9550000000000001</v>
      </c>
      <c r="E101">
        <v>-0.1938</v>
      </c>
      <c r="F101">
        <v>-1.9732000000000001</v>
      </c>
      <c r="H101">
        <v>-9.6799999999999997E-2</v>
      </c>
      <c r="I101">
        <v>-0.98619999999999997</v>
      </c>
      <c r="K101">
        <v>0</v>
      </c>
      <c r="L101">
        <v>-2.9999999999999997E-4</v>
      </c>
      <c r="N101">
        <v>9.64E-2</v>
      </c>
      <c r="O101">
        <v>0.98580000000000001</v>
      </c>
      <c r="Q101">
        <v>0.193</v>
      </c>
      <c r="R101">
        <v>1.9721</v>
      </c>
      <c r="T101">
        <v>0.29010000000000002</v>
      </c>
      <c r="U101">
        <v>2.9546000000000001</v>
      </c>
    </row>
    <row r="102" spans="1:29" x14ac:dyDescent="0.25">
      <c r="B102">
        <f>AVERAGE(B2:B101)</f>
        <v>-0.29013999999999951</v>
      </c>
      <c r="C102">
        <f>AVERAGE(C2:C101)</f>
        <v>-2.9549280000000033</v>
      </c>
      <c r="E102">
        <f t="shared" ref="E102:U102" si="0">AVERAGE(E2:E101)</f>
        <v>-0.19377199999999978</v>
      </c>
      <c r="F102">
        <f t="shared" si="0"/>
        <v>-1.9730120000000011</v>
      </c>
      <c r="H102">
        <f t="shared" si="0"/>
        <v>-9.6750000000000058E-2</v>
      </c>
      <c r="I102">
        <f t="shared" si="0"/>
        <v>-0.98641599999999852</v>
      </c>
      <c r="K102">
        <f t="shared" si="0"/>
        <v>-1.9999999999999999E-6</v>
      </c>
      <c r="L102">
        <f t="shared" si="0"/>
        <v>-2.2500000000000035E-4</v>
      </c>
      <c r="N102">
        <f t="shared" si="0"/>
        <v>9.6399999999999875E-2</v>
      </c>
      <c r="O102">
        <f t="shared" si="0"/>
        <v>0.98598399999999831</v>
      </c>
      <c r="Q102">
        <f t="shared" si="0"/>
        <v>0.19302499999999995</v>
      </c>
      <c r="R102">
        <f t="shared" si="0"/>
        <v>1.9720080000000022</v>
      </c>
      <c r="T102">
        <f t="shared" si="0"/>
        <v>0.28998399999999935</v>
      </c>
      <c r="U102">
        <f t="shared" si="0"/>
        <v>2.9541880000000078</v>
      </c>
    </row>
    <row r="104" spans="1:29" x14ac:dyDescent="0.25">
      <c r="V104" t="s">
        <v>3</v>
      </c>
      <c r="W104" t="s">
        <v>6</v>
      </c>
      <c r="X104" t="s">
        <v>4</v>
      </c>
      <c r="Y104" t="s">
        <v>7</v>
      </c>
      <c r="Z104" t="s">
        <v>5</v>
      </c>
      <c r="AA104" t="s">
        <v>4</v>
      </c>
      <c r="AB104" t="s">
        <v>8</v>
      </c>
      <c r="AC104" t="s">
        <v>4</v>
      </c>
    </row>
    <row r="105" spans="1:29" x14ac:dyDescent="0.25">
      <c r="V105">
        <v>-3</v>
      </c>
      <c r="W105">
        <v>-2.9549280000000033</v>
      </c>
      <c r="X105">
        <f>ABS(W105-V105)</f>
        <v>4.507199999999667E-2</v>
      </c>
      <c r="Y105">
        <f>W105/10</f>
        <v>-0.29549280000000033</v>
      </c>
      <c r="Z105">
        <v>-0.29013999999999951</v>
      </c>
      <c r="AA105">
        <f>ABS(Z105-Y105)</f>
        <v>5.3528000000008236E-3</v>
      </c>
      <c r="AB105">
        <f t="shared" ref="AB105:AB111" si="1">W105/Z105</f>
        <v>10.184490246088124</v>
      </c>
      <c r="AC105">
        <f>ABS(10-AB105)</f>
        <v>0.18449024608812437</v>
      </c>
    </row>
    <row r="106" spans="1:29" x14ac:dyDescent="0.25">
      <c r="V106">
        <v>-2</v>
      </c>
      <c r="W106">
        <v>-1.9730120000000011</v>
      </c>
      <c r="X106">
        <f t="shared" ref="X106:X111" si="2">ABS(W106-V106)</f>
        <v>2.6987999999998902E-2</v>
      </c>
      <c r="Y106">
        <f t="shared" ref="Y106:Y111" si="3">W106/10</f>
        <v>-0.19730120000000012</v>
      </c>
      <c r="Z106">
        <v>-0.19377199999999978</v>
      </c>
      <c r="AA106">
        <f t="shared" ref="AA106:AA111" si="4">ABS(Z106-Y106)</f>
        <v>3.5292000000003432E-3</v>
      </c>
      <c r="AB106">
        <f t="shared" si="1"/>
        <v>10.182131577317689</v>
      </c>
      <c r="AC106">
        <f t="shared" ref="AC106:AC111" si="5">ABS(10-AB106)</f>
        <v>0.18213157731768881</v>
      </c>
    </row>
    <row r="107" spans="1:29" x14ac:dyDescent="0.25">
      <c r="V107">
        <v>-1</v>
      </c>
      <c r="W107">
        <v>-0.98641599999999852</v>
      </c>
      <c r="X107">
        <f t="shared" si="2"/>
        <v>1.3584000000001484E-2</v>
      </c>
      <c r="Y107">
        <f t="shared" si="3"/>
        <v>-9.8641599999999857E-2</v>
      </c>
      <c r="Z107">
        <v>-9.6750000000000058E-2</v>
      </c>
      <c r="AA107">
        <f t="shared" si="4"/>
        <v>1.891599999999799E-3</v>
      </c>
      <c r="AB107">
        <f t="shared" si="1"/>
        <v>10.195514211886284</v>
      </c>
      <c r="AC107">
        <f t="shared" si="5"/>
        <v>0.19551421188628382</v>
      </c>
    </row>
    <row r="108" spans="1:29" x14ac:dyDescent="0.25">
      <c r="V108">
        <v>0</v>
      </c>
      <c r="W108">
        <v>-2.2500000000000035E-4</v>
      </c>
      <c r="X108">
        <f t="shared" si="2"/>
        <v>2.2500000000000035E-4</v>
      </c>
      <c r="Y108">
        <f t="shared" si="3"/>
        <v>-2.2500000000000035E-5</v>
      </c>
      <c r="Z108">
        <v>-1.9999999999999999E-6</v>
      </c>
      <c r="AA108">
        <f t="shared" si="4"/>
        <v>2.0500000000000034E-5</v>
      </c>
      <c r="AB108">
        <f t="shared" si="1"/>
        <v>112.50000000000018</v>
      </c>
      <c r="AC108">
        <f t="shared" si="5"/>
        <v>102.50000000000018</v>
      </c>
    </row>
    <row r="109" spans="1:29" x14ac:dyDescent="0.25">
      <c r="V109">
        <v>1</v>
      </c>
      <c r="W109">
        <v>0.98598399999999831</v>
      </c>
      <c r="X109">
        <f t="shared" si="2"/>
        <v>1.4016000000001694E-2</v>
      </c>
      <c r="Y109">
        <f t="shared" si="3"/>
        <v>9.8598399999999836E-2</v>
      </c>
      <c r="Z109">
        <v>9.6399999999999875E-2</v>
      </c>
      <c r="AA109">
        <f t="shared" si="4"/>
        <v>2.1983999999999615E-3</v>
      </c>
      <c r="AB109">
        <f t="shared" si="1"/>
        <v>10.228049792531117</v>
      </c>
      <c r="AC109">
        <f t="shared" si="5"/>
        <v>0.22804979253111668</v>
      </c>
    </row>
    <row r="110" spans="1:29" x14ac:dyDescent="0.25">
      <c r="V110">
        <v>2</v>
      </c>
      <c r="W110">
        <v>1.9720080000000022</v>
      </c>
      <c r="X110">
        <f t="shared" si="2"/>
        <v>2.7991999999997796E-2</v>
      </c>
      <c r="Y110">
        <f t="shared" si="3"/>
        <v>0.19720080000000023</v>
      </c>
      <c r="Z110">
        <v>0.19302499999999995</v>
      </c>
      <c r="AA110">
        <f t="shared" si="4"/>
        <v>4.1758000000002848E-3</v>
      </c>
      <c r="AB110">
        <f t="shared" si="1"/>
        <v>10.216334671674668</v>
      </c>
      <c r="AC110">
        <f t="shared" si="5"/>
        <v>0.21633467167466769</v>
      </c>
    </row>
    <row r="111" spans="1:29" x14ac:dyDescent="0.25">
      <c r="V111">
        <v>3</v>
      </c>
      <c r="W111">
        <v>2.9541880000000078</v>
      </c>
      <c r="X111">
        <f t="shared" si="2"/>
        <v>4.5811999999992192E-2</v>
      </c>
      <c r="Y111">
        <f t="shared" si="3"/>
        <v>0.29541880000000076</v>
      </c>
      <c r="Z111">
        <v>0.28998399999999935</v>
      </c>
      <c r="AA111">
        <f t="shared" si="4"/>
        <v>5.4348000000014052E-3</v>
      </c>
      <c r="AB111">
        <f t="shared" si="1"/>
        <v>10.187417236813115</v>
      </c>
      <c r="AC111">
        <f t="shared" si="5"/>
        <v>0.18741723681311484</v>
      </c>
    </row>
    <row r="837" spans="12:12" x14ac:dyDescent="0.25">
      <c r="L837" s="1"/>
    </row>
    <row r="838" spans="12:12" x14ac:dyDescent="0.25">
      <c r="L838" s="1"/>
    </row>
  </sheetData>
  <phoneticPr fontId="18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lvtemporary_600283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岳英豪</dc:creator>
  <cp:lastModifiedBy>岳英豪</cp:lastModifiedBy>
  <dcterms:created xsi:type="dcterms:W3CDTF">2018-06-13T13:10:58Z</dcterms:created>
  <dcterms:modified xsi:type="dcterms:W3CDTF">2018-06-23T09:56:23Z</dcterms:modified>
</cp:coreProperties>
</file>