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RD\ENG\BLUES\2017-3047\02-SCH\V14\NOTECARRIER-M2-B\"/>
    </mc:Choice>
  </mc:AlternateContent>
  <xr:revisionPtr revIDLastSave="0" documentId="13_ncr:1_{2E6FAA8F-124C-490B-8606-C5F891BAB5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8" i="1" l="1"/>
  <c r="C59" i="1"/>
  <c r="C50" i="1"/>
</calcChain>
</file>

<file path=xl/sharedStrings.xml><?xml version="1.0" encoding="utf-8"?>
<sst xmlns="http://schemas.openxmlformats.org/spreadsheetml/2006/main" count="456" uniqueCount="261">
  <si>
    <t>PROJECT</t>
  </si>
  <si>
    <t>2017-3047 (NOTECARRIER-M2-B)</t>
  </si>
  <si>
    <t>REVISION</t>
  </si>
  <si>
    <t>14</t>
  </si>
  <si>
    <t>SCHEMATIC</t>
  </si>
  <si>
    <t>20173047_NOTECARRIER-M2-B_V14</t>
  </si>
  <si>
    <t>DATA</t>
  </si>
  <si>
    <t>2022-09-05</t>
  </si>
  <si>
    <t>Item</t>
  </si>
  <si>
    <t>Reference</t>
  </si>
  <si>
    <t>Part</t>
  </si>
  <si>
    <t>MPN</t>
  </si>
  <si>
    <t>MPN2</t>
  </si>
  <si>
    <t>MPN3</t>
  </si>
  <si>
    <t>MPN4</t>
  </si>
  <si>
    <t>Description</t>
  </si>
  <si>
    <t>Temperature</t>
  </si>
  <si>
    <t>Pkg Type</t>
  </si>
  <si>
    <t>Package</t>
  </si>
  <si>
    <t>1</t>
  </si>
  <si>
    <t>CS1</t>
  </si>
  <si>
    <t>CS V14 2L 35um</t>
  </si>
  <si>
    <t>C.S. NOTECARRIER-M2-B V14 (45.62X45.62)mm 2L/SO/SR ENIG TG150 sp=1.6mm Cu=35um</t>
  </si>
  <si>
    <t>TG150</t>
  </si>
  <si>
    <t>2</t>
  </si>
  <si>
    <t>C7</t>
  </si>
  <si>
    <t>100n/16V</t>
  </si>
  <si>
    <t>CHIP CAP.CER. 100nF 16V 10% X7R 0402</t>
  </si>
  <si>
    <t>SMD</t>
  </si>
  <si>
    <t>CS-C-0402</t>
  </si>
  <si>
    <t>C10</t>
  </si>
  <si>
    <t>C111</t>
  </si>
  <si>
    <t>C115</t>
  </si>
  <si>
    <t>C116</t>
  </si>
  <si>
    <t>3</t>
  </si>
  <si>
    <t>C8</t>
  </si>
  <si>
    <t>10u/6.3V-X5R</t>
  </si>
  <si>
    <t>CHIP CAP.CER. 10uF 6.3V 20% X5R 0402</t>
  </si>
  <si>
    <t>-55°..+85°</t>
  </si>
  <si>
    <t>C9</t>
  </si>
  <si>
    <t>4</t>
  </si>
  <si>
    <t>C13</t>
  </si>
  <si>
    <t>47u/16V-X5R</t>
  </si>
  <si>
    <t>CHIP CAP.CER. 47uF 16V 20% X5R 1206</t>
  </si>
  <si>
    <t>CS-C-1206</t>
  </si>
  <si>
    <t>5</t>
  </si>
  <si>
    <t>C14</t>
  </si>
  <si>
    <t>4.7u/6.3V-X5R</t>
  </si>
  <si>
    <t>CHIP CAP.CER. 4.7uF 6.3V 20% X5R 0402</t>
  </si>
  <si>
    <t>6</t>
  </si>
  <si>
    <t>C15</t>
  </si>
  <si>
    <t>10u/10V-X5R</t>
  </si>
  <si>
    <t>CHIP CAP.CER. 10uF 10V 10% X5R 0603</t>
  </si>
  <si>
    <t>CS-C-0603</t>
  </si>
  <si>
    <t>C16</t>
  </si>
  <si>
    <t>7</t>
  </si>
  <si>
    <t>C112</t>
  </si>
  <si>
    <t>10n/1kV</t>
  </si>
  <si>
    <t>CHIP CAP.CER. 10nF 1000V 10% X7R 1206</t>
  </si>
  <si>
    <t>8</t>
  </si>
  <si>
    <t>C117</t>
  </si>
  <si>
    <t>4.7u/10V/X5R</t>
  </si>
  <si>
    <t>CL10A475KP8NNNC</t>
  </si>
  <si>
    <t>CHIP CAP.CER. 4.7uF 10V 10% X5R 0603</t>
  </si>
  <si>
    <t>C118</t>
  </si>
  <si>
    <t>9</t>
  </si>
  <si>
    <t>DSW1</t>
  </si>
  <si>
    <t>DIP-SW-CHS-01TB</t>
  </si>
  <si>
    <t>DIP SWITCH 1P/D BLACK CHS-01TB COPAL SMT</t>
  </si>
  <si>
    <t>-40°..+85°</t>
  </si>
  <si>
    <t>DSS-CHS-01TB</t>
  </si>
  <si>
    <t>10</t>
  </si>
  <si>
    <t>DS14</t>
  </si>
  <si>
    <t>STPS3H100U</t>
  </si>
  <si>
    <t>DIODE SCHOTTKY 3A 100V STPS3H100U SMB SMT</t>
  </si>
  <si>
    <t>SMB</t>
  </si>
  <si>
    <t>11</t>
  </si>
  <si>
    <t>DS15</t>
  </si>
  <si>
    <t>FSV1045V</t>
  </si>
  <si>
    <t>DIODE SCHOTTKY 10A 45V FSV1045V TO277-3 SMT</t>
  </si>
  <si>
    <t>-55°..+150°</t>
  </si>
  <si>
    <t>TO277-3</t>
  </si>
  <si>
    <t>12</t>
  </si>
  <si>
    <t>F1</t>
  </si>
  <si>
    <t>SF-0603F150-2</t>
  </si>
  <si>
    <t>FUSE FAST 1.5A 32V 0603 SF-0603F150-2 BOURNS SMT</t>
  </si>
  <si>
    <t>-40°..+105°</t>
  </si>
  <si>
    <t>FS-0603</t>
  </si>
  <si>
    <t>13</t>
  </si>
  <si>
    <t>F2</t>
  </si>
  <si>
    <t>3.5A/32V</t>
  </si>
  <si>
    <t>0603SFV350F/32-2</t>
  </si>
  <si>
    <t>FUSE FAST 3.5A 32V 0603 0603SFV350F/32-2 LITTELFUSE SMT</t>
  </si>
  <si>
    <t>-55°..+125°</t>
  </si>
  <si>
    <t>J19</t>
  </si>
  <si>
    <t>MICROUSB-B</t>
  </si>
  <si>
    <t>10118192-0001LF</t>
  </si>
  <si>
    <t>CONN. USB F/90° TYPE MICRO-B C.S. 10118192-0001LF FCI SMT</t>
  </si>
  <si>
    <t>-30°..+85°</t>
  </si>
  <si>
    <t>J-5-0065-FOS-MICROUSB10118192</t>
  </si>
  <si>
    <t>15</t>
  </si>
  <si>
    <t>J20</t>
  </si>
  <si>
    <t>MDT420E01001</t>
  </si>
  <si>
    <t>CONN. M.2 75P M/90° P=0.5 MDT420E01001 AMPHENOL SMT</t>
  </si>
  <si>
    <t>-40°..+80°</t>
  </si>
  <si>
    <t>J-75-0050-MOS-M2-E</t>
  </si>
  <si>
    <t>16</t>
  </si>
  <si>
    <t>J23</t>
  </si>
  <si>
    <t>S2B-PH-SM4-K-TB(LF)(SN)</t>
  </si>
  <si>
    <t>20404</t>
  </si>
  <si>
    <t>CONN. PH 2P M/90° P=2 S2B-PH-SM4-K-TB(LF)(SN) JST SMT</t>
  </si>
  <si>
    <t>J-2-0200-MOS-S2B</t>
  </si>
  <si>
    <t>17</t>
  </si>
  <si>
    <t>J24</t>
  </si>
  <si>
    <t>SM04B-SRSS-TBT</t>
  </si>
  <si>
    <t>SM04B-SRSS-TBT(LF)(SN)</t>
  </si>
  <si>
    <t>CONN. SH 4P M/D P=1 SM04B-SRSS-TBT(LF)(SN) JST SMT</t>
  </si>
  <si>
    <t>-25°..+85°</t>
  </si>
  <si>
    <t>J-4-0100-MOS-SH</t>
  </si>
  <si>
    <t>18</t>
  </si>
  <si>
    <t>LD1</t>
  </si>
  <si>
    <t>SML-P12WTT86R</t>
  </si>
  <si>
    <t>YELLOW LED DIODE SML-P12WTT86R ROHM 0402 SMT</t>
  </si>
  <si>
    <t>LD-0402</t>
  </si>
  <si>
    <t>19</t>
  </si>
  <si>
    <t>L2</t>
  </si>
  <si>
    <t>1285AS-H-2R2M=P2</t>
  </si>
  <si>
    <t>INDUTTANZA 2.2uH 1.5A 20% 0806 1285AS-H-2R2M=P2 MURATA SMT</t>
  </si>
  <si>
    <t>LS-0806</t>
  </si>
  <si>
    <t>20</t>
  </si>
  <si>
    <t>L4</t>
  </si>
  <si>
    <t>XFL4020-222MEC</t>
  </si>
  <si>
    <t>INDUTTANZA 2.2 uH 3.1A 20% XFL4020-222MEC COILCRAFT SMT</t>
  </si>
  <si>
    <t>-40°..+125°</t>
  </si>
  <si>
    <t>LS-XFL4020</t>
  </si>
  <si>
    <t>21</t>
  </si>
  <si>
    <t>Q2</t>
  </si>
  <si>
    <t>AO3420</t>
  </si>
  <si>
    <t>TRANSISTOR MOSFET N AO3420 SOT-23 ALPHA-OMEGA SMT</t>
  </si>
  <si>
    <t>SOT23</t>
  </si>
  <si>
    <t>22</t>
  </si>
  <si>
    <t>RR1</t>
  </si>
  <si>
    <t>100R/5%</t>
  </si>
  <si>
    <t>ARRAY CHIP RES. 8R sing. 100R 5% 1506 CAY16-101J8LF BOURNS SMT</t>
  </si>
  <si>
    <t>RR-8X-1506</t>
  </si>
  <si>
    <t>RR2</t>
  </si>
  <si>
    <t>23</t>
  </si>
  <si>
    <t>R5</t>
  </si>
  <si>
    <t>1k</t>
  </si>
  <si>
    <t>CRCW02011K00FNED</t>
  </si>
  <si>
    <t>CHIP RES. 1K 0201 1/20W 1%</t>
  </si>
  <si>
    <t>RS-0201</t>
  </si>
  <si>
    <t>24</t>
  </si>
  <si>
    <t>R6</t>
  </si>
  <si>
    <t>82k</t>
  </si>
  <si>
    <t>CHIP RES. 82K 0402 1/16W 1%</t>
  </si>
  <si>
    <t>-55°..+155°</t>
  </si>
  <si>
    <t>RS-0402</t>
  </si>
  <si>
    <t>25</t>
  </si>
  <si>
    <t>R7</t>
  </si>
  <si>
    <t>2.8k</t>
  </si>
  <si>
    <t>CRCW02012K80FKED</t>
  </si>
  <si>
    <t>CHIP RES. 2K8 0201 1/20W 1% 100PPM/°C</t>
  </si>
  <si>
    <t>26</t>
  </si>
  <si>
    <t>R10</t>
  </si>
  <si>
    <t>10M/5%</t>
  </si>
  <si>
    <t>CHIP RES. 10M 0402 1/8W 5%</t>
  </si>
  <si>
    <t>27</t>
  </si>
  <si>
    <t>R307</t>
  </si>
  <si>
    <t>1M</t>
  </si>
  <si>
    <t>CHIP RES. 1M 1206 1/4W 1%</t>
  </si>
  <si>
    <t>RS-1206</t>
  </si>
  <si>
    <t>28</t>
  </si>
  <si>
    <t>R318</t>
  </si>
  <si>
    <t>0R</t>
  </si>
  <si>
    <t>CHIP RES. 0R 0402 1/16W 1%</t>
  </si>
  <si>
    <t>R322</t>
  </si>
  <si>
    <t>R325</t>
  </si>
  <si>
    <t>29</t>
  </si>
  <si>
    <t>R319</t>
  </si>
  <si>
    <t>CHIP RES. 1K 0402 1/16W 1%</t>
  </si>
  <si>
    <t>30</t>
  </si>
  <si>
    <t>TVS1</t>
  </si>
  <si>
    <t>SM6T6V8A</t>
  </si>
  <si>
    <t>DIODE TVS TRANSIL UNIDIR. 600W 6.8V SM6T6V8A SMB SMT</t>
  </si>
  <si>
    <t xml:space="preserve"> </t>
  </si>
  <si>
    <t>31</t>
  </si>
  <si>
    <t>U3</t>
  </si>
  <si>
    <t>MAX17225ELT</t>
  </si>
  <si>
    <t>MAX17225ELT+T</t>
  </si>
  <si>
    <t>I.C. DC/DC MAX17225ELT+T MAXIM W-DFN6 SMT</t>
  </si>
  <si>
    <t>WDFN6-0200X0200</t>
  </si>
  <si>
    <t>32</t>
  </si>
  <si>
    <t>U4</t>
  </si>
  <si>
    <t>TPS62748YFPT</t>
  </si>
  <si>
    <t>I.C. DC/DC TPS62748YFPT TEXAS DSBGA8 SMT</t>
  </si>
  <si>
    <t>XFBGA8</t>
  </si>
  <si>
    <t>33</t>
  </si>
  <si>
    <t>U5</t>
  </si>
  <si>
    <t>MCP73831-2ACI/MC</t>
  </si>
  <si>
    <t>I.C. BATTERY MANAGEMENT MCP73831-2ACI/MC MICROCHIP DFN8 SMT</t>
  </si>
  <si>
    <t>VFDFN8-EXP</t>
  </si>
  <si>
    <t>MECHANICAL</t>
  </si>
  <si>
    <t>34</t>
  </si>
  <si>
    <t>ASS1</t>
  </si>
  <si>
    <t>KNOB M2.5x4</t>
  </si>
  <si>
    <t>THT</t>
  </si>
  <si>
    <t>35</t>
  </si>
  <si>
    <t>ASS2</t>
  </si>
  <si>
    <t>M20-9991045</t>
  </si>
  <si>
    <t>10129378-910002BLF</t>
  </si>
  <si>
    <t>STRIP 10P M/D P=2.54 M20-9991045 HARWIN</t>
  </si>
  <si>
    <t>ASS3</t>
  </si>
  <si>
    <t>36</t>
  </si>
  <si>
    <t>ASS4</t>
  </si>
  <si>
    <t>213353-0100</t>
  </si>
  <si>
    <t>37</t>
  </si>
  <si>
    <t>OBJ1</t>
  </si>
  <si>
    <t>9774025151R</t>
  </si>
  <si>
    <t>DISTANZ. CIL. METALLO 5.1X2.5 9774025151R W.E SMT</t>
  </si>
  <si>
    <t>DIST-WASMSIM0250</t>
  </si>
  <si>
    <t>NOT MOUNTED</t>
  </si>
  <si>
    <t>38</t>
  </si>
  <si>
    <t>C113</t>
  </si>
  <si>
    <t>NU</t>
  </si>
  <si>
    <t>F930J107KAA</t>
  </si>
  <si>
    <t>CHIP CAP.TANT. 100uF 6.3V 10% CASE A F930J107KAA AVX</t>
  </si>
  <si>
    <t>CS-T-A</t>
  </si>
  <si>
    <t>39</t>
  </si>
  <si>
    <t>C114</t>
  </si>
  <si>
    <t>F930J227KBA</t>
  </si>
  <si>
    <t>CHIP CAP.TANT. 220uF 6.3V 10% CASE B F930J227KBA AVX</t>
  </si>
  <si>
    <t>CS-T-B</t>
  </si>
  <si>
    <t>40</t>
  </si>
  <si>
    <t>DS4</t>
  </si>
  <si>
    <t>BAV99BRVA-7</t>
  </si>
  <si>
    <t>DIODE ARRAY 0.2A 75V BAV99BRVA-7 SOT563 DIODES SMT</t>
  </si>
  <si>
    <t>-65°..+150°</t>
  </si>
  <si>
    <t>SOT563</t>
  </si>
  <si>
    <t>DS5</t>
  </si>
  <si>
    <t>DS6</t>
  </si>
  <si>
    <t>DS10</t>
  </si>
  <si>
    <t>41</t>
  </si>
  <si>
    <t>FID1</t>
  </si>
  <si>
    <t>TPS</t>
  </si>
  <si>
    <t>FIDUCIAL</t>
  </si>
  <si>
    <t>FID2</t>
  </si>
  <si>
    <t>FID3</t>
  </si>
  <si>
    <t>FID4</t>
  </si>
  <si>
    <t>42</t>
  </si>
  <si>
    <t>J21</t>
  </si>
  <si>
    <t>J-10-0254-MDT</t>
  </si>
  <si>
    <t>J22</t>
  </si>
  <si>
    <t>43</t>
  </si>
  <si>
    <t>R323</t>
  </si>
  <si>
    <t>CHIP RES. 0402</t>
  </si>
  <si>
    <t>R324</t>
  </si>
  <si>
    <t>44</t>
  </si>
  <si>
    <t>R326</t>
  </si>
  <si>
    <t>Blues Inc.</t>
  </si>
  <si>
    <t>SCREW TCEI 2.5X4 DIN 7985 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</si>
</sst>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75" zoomScaleNormal="75" workbookViewId="0">
      <pane ySplit="6" topLeftCell="A43" activePane="bottomLeft" state="frozen"/>
      <selection pane="bottomLeft" activeCell="H60" sqref="H60"/>
    </sheetView>
  </sheetViews>
  <sheetFormatPr defaultRowHeight="15" x14ac:dyDescent="0.25"/>
  <cols>
    <col min="1" max="2" width="10.42578125" customWidth="1"/>
    <col min="3" max="3" width="25.85546875" customWidth="1"/>
    <col min="4" max="4" width="31" customWidth="1"/>
    <col min="5" max="5" width="20.7109375" customWidth="1"/>
    <col min="6" max="7" width="6" customWidth="1"/>
    <col min="8" max="8" width="83.7109375" customWidth="1"/>
    <col min="9" max="9" width="13.28515625" customWidth="1"/>
    <col min="10" max="10" width="11.28515625" customWidth="1"/>
    <col min="11" max="11" width="32.28515625" customWidth="1"/>
    <col min="12" max="12" width="8" customWidth="1"/>
  </cols>
  <sheetData>
    <row r="1" spans="1:11" x14ac:dyDescent="0.25">
      <c r="A1" s="5" t="s">
        <v>0</v>
      </c>
      <c r="B1" s="6"/>
      <c r="C1" s="7" t="s">
        <v>1</v>
      </c>
      <c r="D1" s="6"/>
      <c r="E1" s="8" t="s">
        <v>259</v>
      </c>
      <c r="F1" s="9"/>
      <c r="G1" s="9"/>
      <c r="H1" s="9"/>
    </row>
    <row r="2" spans="1:11" x14ac:dyDescent="0.25">
      <c r="A2" s="5" t="s">
        <v>2</v>
      </c>
      <c r="B2" s="6"/>
      <c r="C2" s="7" t="s">
        <v>3</v>
      </c>
      <c r="D2" s="6"/>
      <c r="E2" s="10"/>
      <c r="F2" s="9"/>
      <c r="G2" s="9"/>
      <c r="H2" s="9"/>
    </row>
    <row r="3" spans="1:11" x14ac:dyDescent="0.25">
      <c r="A3" s="5" t="s">
        <v>4</v>
      </c>
      <c r="B3" s="6"/>
      <c r="C3" s="7" t="s">
        <v>5</v>
      </c>
      <c r="D3" s="6"/>
      <c r="E3" s="10"/>
      <c r="F3" s="9"/>
      <c r="G3" s="9"/>
      <c r="H3" s="9"/>
    </row>
    <row r="4" spans="1:11" x14ac:dyDescent="0.25">
      <c r="A4" s="5" t="s">
        <v>6</v>
      </c>
      <c r="B4" s="6"/>
      <c r="C4" s="7" t="s">
        <v>7</v>
      </c>
      <c r="D4" s="6"/>
      <c r="E4" s="10"/>
      <c r="F4" s="9"/>
      <c r="G4" s="9"/>
      <c r="H4" s="9"/>
    </row>
    <row r="6" spans="1:1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 ht="16.5" x14ac:dyDescent="0.3">
      <c r="A7" s="2" t="s">
        <v>19</v>
      </c>
      <c r="B7" s="2" t="s">
        <v>20</v>
      </c>
      <c r="C7" s="2" t="s">
        <v>21</v>
      </c>
      <c r="D7" s="2"/>
      <c r="E7" s="2"/>
      <c r="F7" s="2"/>
      <c r="G7" s="2"/>
      <c r="H7" s="2" t="s">
        <v>22</v>
      </c>
      <c r="I7" s="2" t="s">
        <v>23</v>
      </c>
      <c r="J7" s="2"/>
      <c r="K7" s="2"/>
    </row>
    <row r="8" spans="1:11" ht="16.5" x14ac:dyDescent="0.3">
      <c r="A8" s="2" t="s">
        <v>24</v>
      </c>
      <c r="B8" s="2" t="s">
        <v>25</v>
      </c>
      <c r="C8" s="2" t="s">
        <v>26</v>
      </c>
      <c r="D8" s="2"/>
      <c r="E8" s="2"/>
      <c r="F8" s="2"/>
      <c r="G8" s="2"/>
      <c r="H8" s="2" t="s">
        <v>27</v>
      </c>
      <c r="I8" s="2"/>
      <c r="J8" s="2" t="s">
        <v>28</v>
      </c>
      <c r="K8" s="2" t="s">
        <v>29</v>
      </c>
    </row>
    <row r="9" spans="1:11" ht="16.5" x14ac:dyDescent="0.3">
      <c r="A9" s="2" t="s">
        <v>24</v>
      </c>
      <c r="B9" s="2" t="s">
        <v>30</v>
      </c>
      <c r="C9" s="2" t="s">
        <v>26</v>
      </c>
      <c r="D9" s="2"/>
      <c r="E9" s="2"/>
      <c r="F9" s="2"/>
      <c r="G9" s="2"/>
      <c r="H9" s="2" t="s">
        <v>27</v>
      </c>
      <c r="I9" s="2"/>
      <c r="J9" s="2" t="s">
        <v>28</v>
      </c>
      <c r="K9" s="2" t="s">
        <v>29</v>
      </c>
    </row>
    <row r="10" spans="1:11" ht="16.5" x14ac:dyDescent="0.3">
      <c r="A10" s="2" t="s">
        <v>24</v>
      </c>
      <c r="B10" s="2" t="s">
        <v>31</v>
      </c>
      <c r="C10" s="2" t="s">
        <v>26</v>
      </c>
      <c r="D10" s="2"/>
      <c r="E10" s="2"/>
      <c r="F10" s="2"/>
      <c r="G10" s="2"/>
      <c r="H10" s="2" t="s">
        <v>27</v>
      </c>
      <c r="I10" s="2"/>
      <c r="J10" s="2" t="s">
        <v>28</v>
      </c>
      <c r="K10" s="2" t="s">
        <v>29</v>
      </c>
    </row>
    <row r="11" spans="1:11" ht="16.5" x14ac:dyDescent="0.3">
      <c r="A11" s="2" t="s">
        <v>24</v>
      </c>
      <c r="B11" s="2" t="s">
        <v>32</v>
      </c>
      <c r="C11" s="2" t="s">
        <v>26</v>
      </c>
      <c r="D11" s="2"/>
      <c r="E11" s="2"/>
      <c r="F11" s="2"/>
      <c r="G11" s="2"/>
      <c r="H11" s="2" t="s">
        <v>27</v>
      </c>
      <c r="I11" s="2"/>
      <c r="J11" s="2" t="s">
        <v>28</v>
      </c>
      <c r="K11" s="2" t="s">
        <v>29</v>
      </c>
    </row>
    <row r="12" spans="1:11" ht="16.5" x14ac:dyDescent="0.3">
      <c r="A12" s="2" t="s">
        <v>24</v>
      </c>
      <c r="B12" s="2" t="s">
        <v>33</v>
      </c>
      <c r="C12" s="2" t="s">
        <v>26</v>
      </c>
      <c r="D12" s="2"/>
      <c r="E12" s="2"/>
      <c r="F12" s="2"/>
      <c r="G12" s="2"/>
      <c r="H12" s="2" t="s">
        <v>27</v>
      </c>
      <c r="I12" s="2"/>
      <c r="J12" s="2" t="s">
        <v>28</v>
      </c>
      <c r="K12" s="2" t="s">
        <v>29</v>
      </c>
    </row>
    <row r="13" spans="1:11" ht="16.5" x14ac:dyDescent="0.3">
      <c r="A13" s="2" t="s">
        <v>34</v>
      </c>
      <c r="B13" s="2" t="s">
        <v>35</v>
      </c>
      <c r="C13" s="2" t="s">
        <v>36</v>
      </c>
      <c r="D13" s="2"/>
      <c r="E13" s="2"/>
      <c r="F13" s="2"/>
      <c r="G13" s="2"/>
      <c r="H13" s="2" t="s">
        <v>37</v>
      </c>
      <c r="I13" s="2" t="s">
        <v>38</v>
      </c>
      <c r="J13" s="2" t="s">
        <v>28</v>
      </c>
      <c r="K13" s="2" t="s">
        <v>29</v>
      </c>
    </row>
    <row r="14" spans="1:11" ht="16.5" x14ac:dyDescent="0.3">
      <c r="A14" s="2" t="s">
        <v>34</v>
      </c>
      <c r="B14" s="2" t="s">
        <v>39</v>
      </c>
      <c r="C14" s="2" t="s">
        <v>36</v>
      </c>
      <c r="D14" s="2"/>
      <c r="E14" s="2"/>
      <c r="F14" s="2"/>
      <c r="G14" s="2"/>
      <c r="H14" s="2" t="s">
        <v>37</v>
      </c>
      <c r="I14" s="2" t="s">
        <v>38</v>
      </c>
      <c r="J14" s="2" t="s">
        <v>28</v>
      </c>
      <c r="K14" s="2" t="s">
        <v>29</v>
      </c>
    </row>
    <row r="15" spans="1:11" ht="16.5" x14ac:dyDescent="0.3">
      <c r="A15" s="2" t="s">
        <v>40</v>
      </c>
      <c r="B15" s="2" t="s">
        <v>41</v>
      </c>
      <c r="C15" s="2" t="s">
        <v>42</v>
      </c>
      <c r="D15" s="2"/>
      <c r="E15" s="2"/>
      <c r="F15" s="2"/>
      <c r="G15" s="2"/>
      <c r="H15" s="2" t="s">
        <v>43</v>
      </c>
      <c r="I15" s="2"/>
      <c r="J15" s="2" t="s">
        <v>28</v>
      </c>
      <c r="K15" s="2" t="s">
        <v>44</v>
      </c>
    </row>
    <row r="16" spans="1:11" ht="16.5" x14ac:dyDescent="0.3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 t="s">
        <v>48</v>
      </c>
      <c r="I16" s="2"/>
      <c r="J16" s="2" t="s">
        <v>28</v>
      </c>
      <c r="K16" s="2" t="s">
        <v>29</v>
      </c>
    </row>
    <row r="17" spans="1:11" ht="16.5" x14ac:dyDescent="0.3">
      <c r="A17" s="2" t="s">
        <v>49</v>
      </c>
      <c r="B17" s="2" t="s">
        <v>50</v>
      </c>
      <c r="C17" s="2" t="s">
        <v>51</v>
      </c>
      <c r="D17" s="2"/>
      <c r="E17" s="2"/>
      <c r="F17" s="2"/>
      <c r="G17" s="2"/>
      <c r="H17" s="2" t="s">
        <v>52</v>
      </c>
      <c r="I17" s="2"/>
      <c r="J17" s="2" t="s">
        <v>28</v>
      </c>
      <c r="K17" s="2" t="s">
        <v>53</v>
      </c>
    </row>
    <row r="18" spans="1:11" ht="16.5" x14ac:dyDescent="0.3">
      <c r="A18" s="2" t="s">
        <v>49</v>
      </c>
      <c r="B18" s="2" t="s">
        <v>54</v>
      </c>
      <c r="C18" s="2" t="s">
        <v>51</v>
      </c>
      <c r="D18" s="2"/>
      <c r="E18" s="2"/>
      <c r="F18" s="2"/>
      <c r="G18" s="2"/>
      <c r="H18" s="2" t="s">
        <v>52</v>
      </c>
      <c r="I18" s="2"/>
      <c r="J18" s="2" t="s">
        <v>28</v>
      </c>
      <c r="K18" s="2" t="s">
        <v>53</v>
      </c>
    </row>
    <row r="19" spans="1:11" ht="16.5" x14ac:dyDescent="0.3">
      <c r="A19" s="2" t="s">
        <v>55</v>
      </c>
      <c r="B19" s="2" t="s">
        <v>56</v>
      </c>
      <c r="C19" s="2" t="s">
        <v>57</v>
      </c>
      <c r="D19" s="2"/>
      <c r="E19" s="2"/>
      <c r="F19" s="2"/>
      <c r="G19" s="2"/>
      <c r="H19" s="2" t="s">
        <v>58</v>
      </c>
      <c r="I19" s="2"/>
      <c r="J19" s="2" t="s">
        <v>28</v>
      </c>
      <c r="K19" s="2" t="s">
        <v>44</v>
      </c>
    </row>
    <row r="20" spans="1:11" ht="16.5" x14ac:dyDescent="0.3">
      <c r="A20" s="2" t="s">
        <v>59</v>
      </c>
      <c r="B20" s="2" t="s">
        <v>60</v>
      </c>
      <c r="C20" s="2" t="s">
        <v>61</v>
      </c>
      <c r="D20" s="2" t="s">
        <v>62</v>
      </c>
      <c r="E20" s="2"/>
      <c r="F20" s="2"/>
      <c r="G20" s="2"/>
      <c r="H20" s="2" t="s">
        <v>63</v>
      </c>
      <c r="I20" s="2"/>
      <c r="J20" s="2" t="s">
        <v>28</v>
      </c>
      <c r="K20" s="2" t="s">
        <v>53</v>
      </c>
    </row>
    <row r="21" spans="1:11" ht="16.5" x14ac:dyDescent="0.3">
      <c r="A21" s="2" t="s">
        <v>59</v>
      </c>
      <c r="B21" s="2" t="s">
        <v>64</v>
      </c>
      <c r="C21" s="2" t="s">
        <v>61</v>
      </c>
      <c r="D21" s="2" t="s">
        <v>62</v>
      </c>
      <c r="E21" s="2"/>
      <c r="F21" s="2"/>
      <c r="G21" s="2"/>
      <c r="H21" s="2" t="s">
        <v>63</v>
      </c>
      <c r="I21" s="2"/>
      <c r="J21" s="2" t="s">
        <v>28</v>
      </c>
      <c r="K21" s="2" t="s">
        <v>53</v>
      </c>
    </row>
    <row r="22" spans="1:11" ht="16.5" x14ac:dyDescent="0.3">
      <c r="A22" s="2" t="s">
        <v>65</v>
      </c>
      <c r="B22" s="2" t="s">
        <v>66</v>
      </c>
      <c r="C22" s="2" t="s">
        <v>67</v>
      </c>
      <c r="D22" s="2"/>
      <c r="E22" s="2"/>
      <c r="F22" s="2"/>
      <c r="G22" s="2"/>
      <c r="H22" s="2" t="s">
        <v>68</v>
      </c>
      <c r="I22" s="2" t="s">
        <v>69</v>
      </c>
      <c r="J22" s="2" t="s">
        <v>28</v>
      </c>
      <c r="K22" s="2" t="s">
        <v>70</v>
      </c>
    </row>
    <row r="23" spans="1:11" ht="16.5" x14ac:dyDescent="0.3">
      <c r="A23" s="2" t="s">
        <v>71</v>
      </c>
      <c r="B23" s="2" t="s">
        <v>72</v>
      </c>
      <c r="C23" s="2" t="s">
        <v>73</v>
      </c>
      <c r="D23" s="2" t="s">
        <v>73</v>
      </c>
      <c r="E23" s="2"/>
      <c r="F23" s="2"/>
      <c r="G23" s="2"/>
      <c r="H23" s="2" t="s">
        <v>74</v>
      </c>
      <c r="I23" s="2"/>
      <c r="J23" s="2" t="s">
        <v>28</v>
      </c>
      <c r="K23" s="2" t="s">
        <v>75</v>
      </c>
    </row>
    <row r="24" spans="1:11" ht="16.5" x14ac:dyDescent="0.3">
      <c r="A24" s="2" t="s">
        <v>76</v>
      </c>
      <c r="B24" s="2" t="s">
        <v>77</v>
      </c>
      <c r="C24" s="2" t="s">
        <v>78</v>
      </c>
      <c r="D24" s="2" t="s">
        <v>78</v>
      </c>
      <c r="E24" s="2"/>
      <c r="F24" s="2"/>
      <c r="G24" s="2"/>
      <c r="H24" s="2" t="s">
        <v>79</v>
      </c>
      <c r="I24" s="2" t="s">
        <v>80</v>
      </c>
      <c r="J24" s="2" t="s">
        <v>28</v>
      </c>
      <c r="K24" s="2" t="s">
        <v>81</v>
      </c>
    </row>
    <row r="25" spans="1:11" ht="16.5" x14ac:dyDescent="0.3">
      <c r="A25" s="2" t="s">
        <v>82</v>
      </c>
      <c r="B25" s="2" t="s">
        <v>83</v>
      </c>
      <c r="C25" s="2" t="s">
        <v>84</v>
      </c>
      <c r="D25" s="2" t="s">
        <v>84</v>
      </c>
      <c r="E25" s="2"/>
      <c r="F25" s="2"/>
      <c r="G25" s="2"/>
      <c r="H25" s="2" t="s">
        <v>85</v>
      </c>
      <c r="I25" s="2" t="s">
        <v>86</v>
      </c>
      <c r="J25" s="2" t="s">
        <v>28</v>
      </c>
      <c r="K25" s="2" t="s">
        <v>87</v>
      </c>
    </row>
    <row r="26" spans="1:11" ht="16.5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2"/>
      <c r="F26" s="2"/>
      <c r="G26" s="2"/>
      <c r="H26" s="2" t="s">
        <v>92</v>
      </c>
      <c r="I26" s="2" t="s">
        <v>93</v>
      </c>
      <c r="J26" s="2" t="s">
        <v>28</v>
      </c>
      <c r="K26" s="2" t="s">
        <v>87</v>
      </c>
    </row>
    <row r="27" spans="1:11" ht="16.5" x14ac:dyDescent="0.3">
      <c r="A27" s="2" t="s">
        <v>3</v>
      </c>
      <c r="B27" s="2" t="s">
        <v>94</v>
      </c>
      <c r="C27" s="2" t="s">
        <v>95</v>
      </c>
      <c r="D27" s="2" t="s">
        <v>96</v>
      </c>
      <c r="E27" s="2"/>
      <c r="F27" s="2"/>
      <c r="G27" s="2"/>
      <c r="H27" s="2" t="s">
        <v>97</v>
      </c>
      <c r="I27" s="2" t="s">
        <v>98</v>
      </c>
      <c r="J27" s="2" t="s">
        <v>28</v>
      </c>
      <c r="K27" s="2" t="s">
        <v>99</v>
      </c>
    </row>
    <row r="28" spans="1:11" ht="16.5" x14ac:dyDescent="0.3">
      <c r="A28" s="2" t="s">
        <v>100</v>
      </c>
      <c r="B28" s="2" t="s">
        <v>101</v>
      </c>
      <c r="C28" s="2" t="s">
        <v>102</v>
      </c>
      <c r="D28" s="2"/>
      <c r="E28" s="2"/>
      <c r="F28" s="2"/>
      <c r="G28" s="2"/>
      <c r="H28" s="2" t="s">
        <v>103</v>
      </c>
      <c r="I28" s="2" t="s">
        <v>104</v>
      </c>
      <c r="J28" s="2" t="s">
        <v>28</v>
      </c>
      <c r="K28" s="2" t="s">
        <v>105</v>
      </c>
    </row>
    <row r="29" spans="1:11" ht="16.5" x14ac:dyDescent="0.3">
      <c r="A29" s="2" t="s">
        <v>106</v>
      </c>
      <c r="B29" s="2" t="s">
        <v>107</v>
      </c>
      <c r="C29" s="2" t="s">
        <v>108</v>
      </c>
      <c r="D29" s="2" t="s">
        <v>108</v>
      </c>
      <c r="E29" s="2" t="s">
        <v>109</v>
      </c>
      <c r="F29" s="2"/>
      <c r="G29" s="2"/>
      <c r="H29" s="2" t="s">
        <v>110</v>
      </c>
      <c r="I29" s="2"/>
      <c r="J29" s="2" t="s">
        <v>28</v>
      </c>
      <c r="K29" s="2" t="s">
        <v>111</v>
      </c>
    </row>
    <row r="30" spans="1:11" ht="16.5" x14ac:dyDescent="0.3">
      <c r="A30" s="2" t="s">
        <v>112</v>
      </c>
      <c r="B30" s="2" t="s">
        <v>113</v>
      </c>
      <c r="C30" s="2" t="s">
        <v>114</v>
      </c>
      <c r="D30" s="2" t="s">
        <v>115</v>
      </c>
      <c r="E30" s="2"/>
      <c r="F30" s="2"/>
      <c r="G30" s="2"/>
      <c r="H30" s="2" t="s">
        <v>116</v>
      </c>
      <c r="I30" s="2" t="s">
        <v>117</v>
      </c>
      <c r="J30" s="2" t="s">
        <v>28</v>
      </c>
      <c r="K30" s="2" t="s">
        <v>118</v>
      </c>
    </row>
    <row r="31" spans="1:11" ht="16.5" x14ac:dyDescent="0.3">
      <c r="A31" s="2" t="s">
        <v>119</v>
      </c>
      <c r="B31" s="2" t="s">
        <v>120</v>
      </c>
      <c r="C31" s="2" t="s">
        <v>121</v>
      </c>
      <c r="D31" s="2" t="s">
        <v>121</v>
      </c>
      <c r="E31" s="2"/>
      <c r="F31" s="2"/>
      <c r="G31" s="2"/>
      <c r="H31" s="2" t="s">
        <v>122</v>
      </c>
      <c r="I31" s="2" t="s">
        <v>69</v>
      </c>
      <c r="J31" s="2" t="s">
        <v>28</v>
      </c>
      <c r="K31" s="2" t="s">
        <v>123</v>
      </c>
    </row>
    <row r="32" spans="1:11" ht="16.5" x14ac:dyDescent="0.3">
      <c r="A32" s="2" t="s">
        <v>124</v>
      </c>
      <c r="B32" s="2" t="s">
        <v>125</v>
      </c>
      <c r="C32" s="2" t="s">
        <v>126</v>
      </c>
      <c r="D32" s="2" t="s">
        <v>126</v>
      </c>
      <c r="E32" s="2"/>
      <c r="F32" s="2"/>
      <c r="G32" s="2"/>
      <c r="H32" s="2" t="s">
        <v>127</v>
      </c>
      <c r="I32" s="2" t="s">
        <v>69</v>
      </c>
      <c r="J32" s="2" t="s">
        <v>28</v>
      </c>
      <c r="K32" s="2" t="s">
        <v>128</v>
      </c>
    </row>
    <row r="33" spans="1:11" ht="16.5" x14ac:dyDescent="0.3">
      <c r="A33" s="2" t="s">
        <v>129</v>
      </c>
      <c r="B33" s="2" t="s">
        <v>130</v>
      </c>
      <c r="C33" s="2" t="s">
        <v>131</v>
      </c>
      <c r="D33" s="2" t="s">
        <v>131</v>
      </c>
      <c r="E33" s="2"/>
      <c r="F33" s="2"/>
      <c r="G33" s="2"/>
      <c r="H33" s="2" t="s">
        <v>132</v>
      </c>
      <c r="I33" s="2" t="s">
        <v>133</v>
      </c>
      <c r="J33" s="2" t="s">
        <v>28</v>
      </c>
      <c r="K33" s="2" t="s">
        <v>134</v>
      </c>
    </row>
    <row r="34" spans="1:11" ht="16.5" x14ac:dyDescent="0.3">
      <c r="A34" s="2" t="s">
        <v>135</v>
      </c>
      <c r="B34" s="2" t="s">
        <v>136</v>
      </c>
      <c r="C34" s="2" t="s">
        <v>137</v>
      </c>
      <c r="D34" s="2"/>
      <c r="E34" s="2"/>
      <c r="F34" s="2"/>
      <c r="G34" s="2"/>
      <c r="H34" s="2" t="s">
        <v>138</v>
      </c>
      <c r="I34" s="2" t="s">
        <v>80</v>
      </c>
      <c r="J34" s="2" t="s">
        <v>28</v>
      </c>
      <c r="K34" s="2" t="s">
        <v>139</v>
      </c>
    </row>
    <row r="35" spans="1:11" ht="16.5" x14ac:dyDescent="0.3">
      <c r="A35" s="2" t="s">
        <v>140</v>
      </c>
      <c r="B35" s="2" t="s">
        <v>141</v>
      </c>
      <c r="C35" s="2" t="s">
        <v>142</v>
      </c>
      <c r="D35" s="2"/>
      <c r="E35" s="2"/>
      <c r="F35" s="2"/>
      <c r="G35" s="2"/>
      <c r="H35" s="2" t="s">
        <v>143</v>
      </c>
      <c r="I35" s="2" t="s">
        <v>93</v>
      </c>
      <c r="J35" s="2" t="s">
        <v>28</v>
      </c>
      <c r="K35" s="2" t="s">
        <v>144</v>
      </c>
    </row>
    <row r="36" spans="1:11" ht="16.5" x14ac:dyDescent="0.3">
      <c r="A36" s="2" t="s">
        <v>140</v>
      </c>
      <c r="B36" s="2" t="s">
        <v>145</v>
      </c>
      <c r="C36" s="2" t="s">
        <v>142</v>
      </c>
      <c r="D36" s="2"/>
      <c r="E36" s="2"/>
      <c r="F36" s="2"/>
      <c r="G36" s="2"/>
      <c r="H36" s="2" t="s">
        <v>143</v>
      </c>
      <c r="I36" s="2" t="s">
        <v>93</v>
      </c>
      <c r="J36" s="2" t="s">
        <v>28</v>
      </c>
      <c r="K36" s="2" t="s">
        <v>144</v>
      </c>
    </row>
    <row r="37" spans="1:11" ht="16.5" x14ac:dyDescent="0.3">
      <c r="A37" s="2" t="s">
        <v>146</v>
      </c>
      <c r="B37" s="2" t="s">
        <v>147</v>
      </c>
      <c r="C37" s="2" t="s">
        <v>148</v>
      </c>
      <c r="D37" s="2" t="s">
        <v>149</v>
      </c>
      <c r="E37" s="2"/>
      <c r="F37" s="2"/>
      <c r="G37" s="2"/>
      <c r="H37" s="2" t="s">
        <v>150</v>
      </c>
      <c r="I37" s="2"/>
      <c r="J37" s="2" t="s">
        <v>28</v>
      </c>
      <c r="K37" s="2" t="s">
        <v>151</v>
      </c>
    </row>
    <row r="38" spans="1:11" ht="16.5" x14ac:dyDescent="0.3">
      <c r="A38" s="2" t="s">
        <v>152</v>
      </c>
      <c r="B38" s="2" t="s">
        <v>153</v>
      </c>
      <c r="C38" s="2" t="s">
        <v>154</v>
      </c>
      <c r="D38" s="2"/>
      <c r="E38" s="2"/>
      <c r="F38" s="2"/>
      <c r="G38" s="2"/>
      <c r="H38" s="2" t="s">
        <v>155</v>
      </c>
      <c r="I38" s="2" t="s">
        <v>156</v>
      </c>
      <c r="J38" s="2" t="s">
        <v>28</v>
      </c>
      <c r="K38" s="2" t="s">
        <v>157</v>
      </c>
    </row>
    <row r="39" spans="1:11" ht="16.5" x14ac:dyDescent="0.3">
      <c r="A39" s="2" t="s">
        <v>158</v>
      </c>
      <c r="B39" s="2" t="s">
        <v>159</v>
      </c>
      <c r="C39" s="2" t="s">
        <v>160</v>
      </c>
      <c r="D39" s="2" t="s">
        <v>161</v>
      </c>
      <c r="E39" s="2"/>
      <c r="F39" s="2"/>
      <c r="G39" s="2"/>
      <c r="H39" s="2" t="s">
        <v>162</v>
      </c>
      <c r="I39" s="2" t="s">
        <v>93</v>
      </c>
      <c r="J39" s="2" t="s">
        <v>28</v>
      </c>
      <c r="K39" s="2" t="s">
        <v>151</v>
      </c>
    </row>
    <row r="40" spans="1:11" ht="16.5" x14ac:dyDescent="0.3">
      <c r="A40" s="2" t="s">
        <v>163</v>
      </c>
      <c r="B40" s="2" t="s">
        <v>164</v>
      </c>
      <c r="C40" s="2" t="s">
        <v>165</v>
      </c>
      <c r="D40" s="2"/>
      <c r="E40" s="2"/>
      <c r="F40" s="2"/>
      <c r="G40" s="2"/>
      <c r="H40" s="2" t="s">
        <v>166</v>
      </c>
      <c r="I40" s="2" t="s">
        <v>93</v>
      </c>
      <c r="J40" s="2" t="s">
        <v>28</v>
      </c>
      <c r="K40" s="2" t="s">
        <v>157</v>
      </c>
    </row>
    <row r="41" spans="1:11" ht="16.5" x14ac:dyDescent="0.3">
      <c r="A41" s="2" t="s">
        <v>167</v>
      </c>
      <c r="B41" s="2" t="s">
        <v>168</v>
      </c>
      <c r="C41" s="2" t="s">
        <v>169</v>
      </c>
      <c r="D41" s="2"/>
      <c r="E41" s="2"/>
      <c r="F41" s="2"/>
      <c r="G41" s="2"/>
      <c r="H41" s="2" t="s">
        <v>170</v>
      </c>
      <c r="I41" s="2"/>
      <c r="J41" s="2" t="s">
        <v>28</v>
      </c>
      <c r="K41" s="2" t="s">
        <v>171</v>
      </c>
    </row>
    <row r="42" spans="1:11" ht="16.5" x14ac:dyDescent="0.3">
      <c r="A42" s="2" t="s">
        <v>172</v>
      </c>
      <c r="B42" s="2" t="s">
        <v>173</v>
      </c>
      <c r="C42" s="2" t="s">
        <v>174</v>
      </c>
      <c r="D42" s="2"/>
      <c r="E42" s="2"/>
      <c r="F42" s="2"/>
      <c r="G42" s="2"/>
      <c r="H42" s="2" t="s">
        <v>175</v>
      </c>
      <c r="I42" s="2"/>
      <c r="J42" s="2" t="s">
        <v>28</v>
      </c>
      <c r="K42" s="2" t="s">
        <v>157</v>
      </c>
    </row>
    <row r="43" spans="1:11" ht="16.5" x14ac:dyDescent="0.3">
      <c r="A43" s="2" t="s">
        <v>172</v>
      </c>
      <c r="B43" s="2" t="s">
        <v>176</v>
      </c>
      <c r="C43" s="2" t="s">
        <v>174</v>
      </c>
      <c r="D43" s="2"/>
      <c r="E43" s="2"/>
      <c r="F43" s="2"/>
      <c r="G43" s="2"/>
      <c r="H43" s="2" t="s">
        <v>175</v>
      </c>
      <c r="I43" s="2"/>
      <c r="J43" s="2" t="s">
        <v>28</v>
      </c>
      <c r="K43" s="2" t="s">
        <v>157</v>
      </c>
    </row>
    <row r="44" spans="1:11" ht="16.5" x14ac:dyDescent="0.3">
      <c r="A44" s="2" t="s">
        <v>172</v>
      </c>
      <c r="B44" s="2" t="s">
        <v>177</v>
      </c>
      <c r="C44" s="2" t="s">
        <v>174</v>
      </c>
      <c r="D44" s="2"/>
      <c r="E44" s="2"/>
      <c r="F44" s="2"/>
      <c r="G44" s="2"/>
      <c r="H44" s="2" t="s">
        <v>175</v>
      </c>
      <c r="I44" s="2"/>
      <c r="J44" s="2" t="s">
        <v>28</v>
      </c>
      <c r="K44" s="2" t="s">
        <v>157</v>
      </c>
    </row>
    <row r="45" spans="1:11" ht="16.5" x14ac:dyDescent="0.3">
      <c r="A45" s="2" t="s">
        <v>178</v>
      </c>
      <c r="B45" s="2" t="s">
        <v>179</v>
      </c>
      <c r="C45" s="2" t="s">
        <v>148</v>
      </c>
      <c r="D45" s="2"/>
      <c r="E45" s="2"/>
      <c r="F45" s="2"/>
      <c r="G45" s="2"/>
      <c r="H45" s="2" t="s">
        <v>180</v>
      </c>
      <c r="I45" s="2" t="s">
        <v>156</v>
      </c>
      <c r="J45" s="2" t="s">
        <v>28</v>
      </c>
      <c r="K45" s="2" t="s">
        <v>157</v>
      </c>
    </row>
    <row r="46" spans="1:11" ht="16.5" x14ac:dyDescent="0.3">
      <c r="A46" s="2" t="s">
        <v>181</v>
      </c>
      <c r="B46" s="2" t="s">
        <v>182</v>
      </c>
      <c r="C46" s="2" t="s">
        <v>183</v>
      </c>
      <c r="D46" s="2"/>
      <c r="E46" s="2"/>
      <c r="F46" s="2"/>
      <c r="G46" s="2"/>
      <c r="H46" s="2" t="s">
        <v>184</v>
      </c>
      <c r="I46" s="2" t="s">
        <v>185</v>
      </c>
      <c r="J46" s="2" t="s">
        <v>28</v>
      </c>
      <c r="K46" s="2" t="s">
        <v>75</v>
      </c>
    </row>
    <row r="47" spans="1:11" ht="16.5" x14ac:dyDescent="0.3">
      <c r="A47" s="2" t="s">
        <v>186</v>
      </c>
      <c r="B47" s="2" t="s">
        <v>187</v>
      </c>
      <c r="C47" s="2" t="s">
        <v>188</v>
      </c>
      <c r="D47" s="2" t="s">
        <v>189</v>
      </c>
      <c r="E47" s="2"/>
      <c r="F47" s="2"/>
      <c r="G47" s="2"/>
      <c r="H47" s="2" t="s">
        <v>190</v>
      </c>
      <c r="I47" s="2" t="s">
        <v>69</v>
      </c>
      <c r="J47" s="2" t="s">
        <v>28</v>
      </c>
      <c r="K47" s="2" t="s">
        <v>191</v>
      </c>
    </row>
    <row r="48" spans="1:11" ht="16.5" x14ac:dyDescent="0.3">
      <c r="A48" s="2" t="s">
        <v>192</v>
      </c>
      <c r="B48" s="2" t="s">
        <v>193</v>
      </c>
      <c r="C48" s="2" t="s">
        <v>194</v>
      </c>
      <c r="D48" s="2" t="s">
        <v>194</v>
      </c>
      <c r="E48" s="2"/>
      <c r="F48" s="2"/>
      <c r="G48" s="2"/>
      <c r="H48" s="2" t="s">
        <v>195</v>
      </c>
      <c r="I48" s="2" t="s">
        <v>69</v>
      </c>
      <c r="J48" s="2" t="s">
        <v>28</v>
      </c>
      <c r="K48" s="2" t="s">
        <v>196</v>
      </c>
    </row>
    <row r="49" spans="1:11" ht="16.5" x14ac:dyDescent="0.3">
      <c r="A49" s="2" t="s">
        <v>197</v>
      </c>
      <c r="B49" s="2" t="s">
        <v>198</v>
      </c>
      <c r="C49" s="2" t="s">
        <v>199</v>
      </c>
      <c r="D49" s="2" t="s">
        <v>199</v>
      </c>
      <c r="E49" s="2"/>
      <c r="F49" s="2"/>
      <c r="G49" s="2"/>
      <c r="H49" s="2" t="s">
        <v>200</v>
      </c>
      <c r="I49" s="2" t="s">
        <v>69</v>
      </c>
      <c r="J49" s="2" t="s">
        <v>28</v>
      </c>
      <c r="K49" s="2" t="s">
        <v>201</v>
      </c>
    </row>
    <row r="50" spans="1:11" ht="16.5" x14ac:dyDescent="0.3">
      <c r="C50" s="3">
        <f>COUNTA(C7:C49)</f>
        <v>43</v>
      </c>
    </row>
    <row r="53" spans="1:11" ht="23.25" x14ac:dyDescent="0.35">
      <c r="A53" s="4" t="s">
        <v>202</v>
      </c>
    </row>
    <row r="54" spans="1:11" ht="16.5" x14ac:dyDescent="0.3">
      <c r="A54" s="2" t="s">
        <v>203</v>
      </c>
      <c r="B54" s="2" t="s">
        <v>204</v>
      </c>
      <c r="C54" s="2" t="s">
        <v>205</v>
      </c>
      <c r="D54" s="2"/>
      <c r="E54" s="2"/>
      <c r="F54" s="2"/>
      <c r="G54" s="2"/>
      <c r="H54" s="2" t="s">
        <v>260</v>
      </c>
      <c r="I54" s="2"/>
      <c r="J54" s="2" t="s">
        <v>206</v>
      </c>
      <c r="K54" s="2"/>
    </row>
    <row r="55" spans="1:11" ht="16.5" x14ac:dyDescent="0.3">
      <c r="A55" s="2" t="s">
        <v>207</v>
      </c>
      <c r="B55" s="2" t="s">
        <v>208</v>
      </c>
      <c r="C55" s="2" t="s">
        <v>209</v>
      </c>
      <c r="D55" s="2" t="s">
        <v>209</v>
      </c>
      <c r="E55" s="2" t="s">
        <v>210</v>
      </c>
      <c r="F55" s="2"/>
      <c r="G55" s="2"/>
      <c r="H55" s="2" t="s">
        <v>211</v>
      </c>
      <c r="I55" s="2"/>
      <c r="J55" s="2" t="s">
        <v>206</v>
      </c>
      <c r="K55" s="2"/>
    </row>
    <row r="56" spans="1:11" ht="16.5" x14ac:dyDescent="0.3">
      <c r="A56" s="2" t="s">
        <v>207</v>
      </c>
      <c r="B56" s="2" t="s">
        <v>212</v>
      </c>
      <c r="C56" s="2" t="s">
        <v>209</v>
      </c>
      <c r="D56" s="2" t="s">
        <v>209</v>
      </c>
      <c r="E56" s="2" t="s">
        <v>210</v>
      </c>
      <c r="F56" s="2"/>
      <c r="G56" s="2"/>
      <c r="H56" s="2" t="s">
        <v>211</v>
      </c>
      <c r="I56" s="2"/>
      <c r="J56" s="2" t="s">
        <v>206</v>
      </c>
      <c r="K56" s="2"/>
    </row>
    <row r="57" spans="1:11" ht="16.5" x14ac:dyDescent="0.3">
      <c r="A57" s="2" t="s">
        <v>213</v>
      </c>
      <c r="B57" s="2" t="s">
        <v>214</v>
      </c>
      <c r="C57" s="2" t="s">
        <v>215</v>
      </c>
      <c r="D57" s="2" t="s">
        <v>215</v>
      </c>
      <c r="E57" s="2"/>
      <c r="F57" s="2"/>
      <c r="G57" s="2"/>
      <c r="H57" s="2"/>
      <c r="I57" s="2"/>
      <c r="J57" s="2" t="s">
        <v>206</v>
      </c>
      <c r="K57" s="2"/>
    </row>
    <row r="58" spans="1:11" ht="16.5" x14ac:dyDescent="0.3">
      <c r="A58" s="2" t="s">
        <v>216</v>
      </c>
      <c r="B58" s="2" t="s">
        <v>217</v>
      </c>
      <c r="C58" s="2" t="s">
        <v>218</v>
      </c>
      <c r="D58" s="2"/>
      <c r="E58" s="2"/>
      <c r="F58" s="2"/>
      <c r="G58" s="2"/>
      <c r="H58" s="2" t="s">
        <v>219</v>
      </c>
      <c r="I58" s="2"/>
      <c r="J58" s="2" t="s">
        <v>28</v>
      </c>
      <c r="K58" s="2" t="s">
        <v>220</v>
      </c>
    </row>
    <row r="59" spans="1:11" ht="16.5" x14ac:dyDescent="0.3">
      <c r="C59" s="3">
        <f>COUNTA(C54:C58)</f>
        <v>5</v>
      </c>
    </row>
    <row r="62" spans="1:11" ht="23.25" x14ac:dyDescent="0.35">
      <c r="A62" s="4" t="s">
        <v>221</v>
      </c>
    </row>
    <row r="63" spans="1:11" ht="16.5" x14ac:dyDescent="0.3">
      <c r="A63" s="2" t="s">
        <v>222</v>
      </c>
      <c r="B63" s="2" t="s">
        <v>223</v>
      </c>
      <c r="C63" s="2" t="s">
        <v>224</v>
      </c>
      <c r="D63" s="2" t="s">
        <v>225</v>
      </c>
      <c r="E63" s="2"/>
      <c r="F63" s="2"/>
      <c r="G63" s="2"/>
      <c r="H63" s="2" t="s">
        <v>226</v>
      </c>
      <c r="I63" s="2" t="s">
        <v>93</v>
      </c>
      <c r="J63" s="2" t="s">
        <v>28</v>
      </c>
      <c r="K63" s="2" t="s">
        <v>227</v>
      </c>
    </row>
    <row r="64" spans="1:11" ht="16.5" x14ac:dyDescent="0.3">
      <c r="A64" s="2" t="s">
        <v>228</v>
      </c>
      <c r="B64" s="2" t="s">
        <v>229</v>
      </c>
      <c r="C64" s="2" t="s">
        <v>224</v>
      </c>
      <c r="D64" s="2" t="s">
        <v>230</v>
      </c>
      <c r="E64" s="2"/>
      <c r="F64" s="2"/>
      <c r="G64" s="2"/>
      <c r="H64" s="2" t="s">
        <v>231</v>
      </c>
      <c r="I64" s="2" t="s">
        <v>93</v>
      </c>
      <c r="J64" s="2" t="s">
        <v>28</v>
      </c>
      <c r="K64" s="2" t="s">
        <v>232</v>
      </c>
    </row>
    <row r="65" spans="1:11" ht="16.5" x14ac:dyDescent="0.3">
      <c r="A65" s="2" t="s">
        <v>233</v>
      </c>
      <c r="B65" s="2" t="s">
        <v>234</v>
      </c>
      <c r="C65" s="2" t="s">
        <v>224</v>
      </c>
      <c r="D65" s="2" t="s">
        <v>235</v>
      </c>
      <c r="E65" s="2"/>
      <c r="F65" s="2"/>
      <c r="G65" s="2"/>
      <c r="H65" s="2" t="s">
        <v>236</v>
      </c>
      <c r="I65" s="2" t="s">
        <v>237</v>
      </c>
      <c r="J65" s="2" t="s">
        <v>28</v>
      </c>
      <c r="K65" s="2" t="s">
        <v>238</v>
      </c>
    </row>
    <row r="66" spans="1:11" ht="16.5" x14ac:dyDescent="0.3">
      <c r="A66" s="2" t="s">
        <v>233</v>
      </c>
      <c r="B66" s="2" t="s">
        <v>239</v>
      </c>
      <c r="C66" s="2" t="s">
        <v>224</v>
      </c>
      <c r="D66" s="2" t="s">
        <v>235</v>
      </c>
      <c r="E66" s="2"/>
      <c r="F66" s="2"/>
      <c r="G66" s="2"/>
      <c r="H66" s="2" t="s">
        <v>236</v>
      </c>
      <c r="I66" s="2" t="s">
        <v>237</v>
      </c>
      <c r="J66" s="2" t="s">
        <v>28</v>
      </c>
      <c r="K66" s="2" t="s">
        <v>238</v>
      </c>
    </row>
    <row r="67" spans="1:11" ht="16.5" x14ac:dyDescent="0.3">
      <c r="A67" s="2" t="s">
        <v>233</v>
      </c>
      <c r="B67" s="2" t="s">
        <v>240</v>
      </c>
      <c r="C67" s="2" t="s">
        <v>224</v>
      </c>
      <c r="D67" s="2" t="s">
        <v>235</v>
      </c>
      <c r="E67" s="2"/>
      <c r="F67" s="2"/>
      <c r="G67" s="2"/>
      <c r="H67" s="2" t="s">
        <v>236</v>
      </c>
      <c r="I67" s="2" t="s">
        <v>237</v>
      </c>
      <c r="J67" s="2" t="s">
        <v>28</v>
      </c>
      <c r="K67" s="2" t="s">
        <v>238</v>
      </c>
    </row>
    <row r="68" spans="1:11" ht="16.5" x14ac:dyDescent="0.3">
      <c r="A68" s="2" t="s">
        <v>233</v>
      </c>
      <c r="B68" s="2" t="s">
        <v>241</v>
      </c>
      <c r="C68" s="2" t="s">
        <v>224</v>
      </c>
      <c r="D68" s="2" t="s">
        <v>235</v>
      </c>
      <c r="E68" s="2"/>
      <c r="F68" s="2"/>
      <c r="G68" s="2"/>
      <c r="H68" s="2" t="s">
        <v>236</v>
      </c>
      <c r="I68" s="2" t="s">
        <v>237</v>
      </c>
      <c r="J68" s="2" t="s">
        <v>28</v>
      </c>
      <c r="K68" s="2" t="s">
        <v>238</v>
      </c>
    </row>
    <row r="69" spans="1:11" ht="16.5" x14ac:dyDescent="0.3">
      <c r="A69" s="2" t="s">
        <v>242</v>
      </c>
      <c r="B69" s="2" t="s">
        <v>243</v>
      </c>
      <c r="C69" s="2" t="s">
        <v>244</v>
      </c>
      <c r="D69" s="2"/>
      <c r="E69" s="2"/>
      <c r="F69" s="2"/>
      <c r="G69" s="2"/>
      <c r="H69" s="2" t="s">
        <v>245</v>
      </c>
      <c r="I69" s="2"/>
      <c r="J69" s="2" t="s">
        <v>28</v>
      </c>
      <c r="K69" s="2" t="s">
        <v>245</v>
      </c>
    </row>
    <row r="70" spans="1:11" ht="16.5" x14ac:dyDescent="0.3">
      <c r="A70" s="2" t="s">
        <v>242</v>
      </c>
      <c r="B70" s="2" t="s">
        <v>246</v>
      </c>
      <c r="C70" s="2" t="s">
        <v>244</v>
      </c>
      <c r="D70" s="2"/>
      <c r="E70" s="2"/>
      <c r="F70" s="2"/>
      <c r="G70" s="2"/>
      <c r="H70" s="2" t="s">
        <v>245</v>
      </c>
      <c r="I70" s="2"/>
      <c r="J70" s="2" t="s">
        <v>28</v>
      </c>
      <c r="K70" s="2" t="s">
        <v>245</v>
      </c>
    </row>
    <row r="71" spans="1:11" ht="16.5" x14ac:dyDescent="0.3">
      <c r="A71" s="2" t="s">
        <v>242</v>
      </c>
      <c r="B71" s="2" t="s">
        <v>247</v>
      </c>
      <c r="C71" s="2" t="s">
        <v>244</v>
      </c>
      <c r="D71" s="2"/>
      <c r="E71" s="2"/>
      <c r="F71" s="2"/>
      <c r="G71" s="2"/>
      <c r="H71" s="2" t="s">
        <v>245</v>
      </c>
      <c r="I71" s="2"/>
      <c r="J71" s="2" t="s">
        <v>28</v>
      </c>
      <c r="K71" s="2" t="s">
        <v>245</v>
      </c>
    </row>
    <row r="72" spans="1:11" ht="16.5" x14ac:dyDescent="0.3">
      <c r="A72" s="2" t="s">
        <v>242</v>
      </c>
      <c r="B72" s="2" t="s">
        <v>248</v>
      </c>
      <c r="C72" s="2" t="s">
        <v>244</v>
      </c>
      <c r="D72" s="2"/>
      <c r="E72" s="2"/>
      <c r="F72" s="2"/>
      <c r="G72" s="2"/>
      <c r="H72" s="2" t="s">
        <v>245</v>
      </c>
      <c r="I72" s="2"/>
      <c r="J72" s="2" t="s">
        <v>28</v>
      </c>
      <c r="K72" s="2" t="s">
        <v>245</v>
      </c>
    </row>
    <row r="73" spans="1:11" ht="16.5" x14ac:dyDescent="0.3">
      <c r="A73" s="2" t="s">
        <v>249</v>
      </c>
      <c r="B73" s="2" t="s">
        <v>250</v>
      </c>
      <c r="C73" s="2" t="s">
        <v>224</v>
      </c>
      <c r="D73" s="2" t="s">
        <v>209</v>
      </c>
      <c r="E73" s="2" t="s">
        <v>210</v>
      </c>
      <c r="F73" s="2"/>
      <c r="G73" s="2"/>
      <c r="H73" s="2" t="s">
        <v>211</v>
      </c>
      <c r="I73" s="2"/>
      <c r="J73" s="2" t="s">
        <v>206</v>
      </c>
      <c r="K73" s="2" t="s">
        <v>251</v>
      </c>
    </row>
    <row r="74" spans="1:11" ht="16.5" x14ac:dyDescent="0.3">
      <c r="A74" s="2" t="s">
        <v>249</v>
      </c>
      <c r="B74" s="2" t="s">
        <v>252</v>
      </c>
      <c r="C74" s="2" t="s">
        <v>224</v>
      </c>
      <c r="D74" s="2" t="s">
        <v>209</v>
      </c>
      <c r="E74" s="2" t="s">
        <v>210</v>
      </c>
      <c r="F74" s="2"/>
      <c r="G74" s="2"/>
      <c r="H74" s="2" t="s">
        <v>211</v>
      </c>
      <c r="I74" s="2"/>
      <c r="J74" s="2" t="s">
        <v>206</v>
      </c>
      <c r="K74" s="2" t="s">
        <v>251</v>
      </c>
    </row>
    <row r="75" spans="1:11" ht="16.5" x14ac:dyDescent="0.3">
      <c r="A75" s="2" t="s">
        <v>253</v>
      </c>
      <c r="B75" s="2" t="s">
        <v>254</v>
      </c>
      <c r="C75" s="2" t="s">
        <v>224</v>
      </c>
      <c r="D75" s="2"/>
      <c r="E75" s="2"/>
      <c r="F75" s="2"/>
      <c r="G75" s="2"/>
      <c r="H75" s="2" t="s">
        <v>255</v>
      </c>
      <c r="I75" s="2"/>
      <c r="J75" s="2" t="s">
        <v>28</v>
      </c>
      <c r="K75" s="2" t="s">
        <v>157</v>
      </c>
    </row>
    <row r="76" spans="1:11" ht="16.5" x14ac:dyDescent="0.3">
      <c r="A76" s="2" t="s">
        <v>253</v>
      </c>
      <c r="B76" s="2" t="s">
        <v>256</v>
      </c>
      <c r="C76" s="2" t="s">
        <v>224</v>
      </c>
      <c r="D76" s="2"/>
      <c r="E76" s="2"/>
      <c r="F76" s="2"/>
      <c r="G76" s="2"/>
      <c r="H76" s="2" t="s">
        <v>255</v>
      </c>
      <c r="I76" s="2"/>
      <c r="J76" s="2" t="s">
        <v>28</v>
      </c>
      <c r="K76" s="2" t="s">
        <v>157</v>
      </c>
    </row>
    <row r="77" spans="1:11" ht="16.5" x14ac:dyDescent="0.3">
      <c r="A77" s="2" t="s">
        <v>257</v>
      </c>
      <c r="B77" s="2" t="s">
        <v>258</v>
      </c>
      <c r="C77" s="2" t="s">
        <v>224</v>
      </c>
      <c r="D77" s="2"/>
      <c r="E77" s="2"/>
      <c r="F77" s="2"/>
      <c r="G77" s="2"/>
      <c r="H77" s="2" t="s">
        <v>175</v>
      </c>
      <c r="I77" s="2"/>
      <c r="J77" s="2" t="s">
        <v>28</v>
      </c>
      <c r="K77" s="2" t="s">
        <v>157</v>
      </c>
    </row>
    <row r="78" spans="1:11" ht="16.5" x14ac:dyDescent="0.3">
      <c r="C78" s="3">
        <f>COUNTA(C63:C77)</f>
        <v>15</v>
      </c>
    </row>
  </sheetData>
  <mergeCells count="9">
    <mergeCell ref="E1:H4"/>
    <mergeCell ref="A3:B3"/>
    <mergeCell ref="C3:D3"/>
    <mergeCell ref="A4:B4"/>
    <mergeCell ref="C4:D4"/>
    <mergeCell ref="A1:B1"/>
    <mergeCell ref="C1:D1"/>
    <mergeCell ref="A2:B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2022-09-05T10:37:43Z</dcterms:created>
  <dcterms:modified xsi:type="dcterms:W3CDTF">2022-09-05T10:42:25Z</dcterms:modified>
</cp:coreProperties>
</file>