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D\ENG\BLUES\2021-0248\02-SCH\V5\SWAN-F\"/>
    </mc:Choice>
  </mc:AlternateContent>
  <xr:revisionPtr revIDLastSave="0" documentId="13_ncr:1_{72EBAC8A-C6A5-4786-822A-23614071F6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2" l="1"/>
</calcChain>
</file>

<file path=xl/sharedStrings.xml><?xml version="1.0" encoding="utf-8"?>
<sst xmlns="http://schemas.openxmlformats.org/spreadsheetml/2006/main" count="413" uniqueCount="247">
  <si>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</si>
  <si>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</si>
  <si>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</si>
  <si>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</si>
  <si>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</si>
  <si>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</si>
  <si>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</si>
  <si>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</si>
  <si>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</si>
  <si>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</si>
  <si>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</si>
  <si>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</si>
  <si>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</si>
  <si>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</si>
  <si>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</si>
  <si>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CS1</t>
  </si>
  <si>
    <t>CS V5 6L 35um</t>
  </si>
  <si>
    <t>C.S. SWAN-E-F V5 (50.8x22.86)mm HAL 6L/SO(MATTE BALCK)/SR ENIG TG150 sp=1.6mm Cu(base)=18um</t>
  </si>
  <si>
    <t>TG150</t>
  </si>
  <si>
    <t>WE-ONLINE</t>
  </si>
  <si>
    <t>C1</t>
  </si>
  <si>
    <t>10n/1kV</t>
  </si>
  <si>
    <t>C1206C103KDRACTU</t>
  </si>
  <si>
    <t>CHIP CAP.CER. 10nF 1000V 10% X7R 1206</t>
  </si>
  <si>
    <t>FAE</t>
  </si>
  <si>
    <t>SMD</t>
  </si>
  <si>
    <t>CS-C-1206</t>
  </si>
  <si>
    <t>C2,C3</t>
  </si>
  <si>
    <t>100n/16V</t>
  </si>
  <si>
    <t>CC0402KRX7R7BB104</t>
  </si>
  <si>
    <t>CHIP CAP.CER. 100nF 16V 10% X7R 0402</t>
  </si>
  <si>
    <t>CS-C-0402</t>
  </si>
  <si>
    <t>C4</t>
  </si>
  <si>
    <t>47u/16V-X5R</t>
  </si>
  <si>
    <t>EMK316BBJ476ML-T</t>
  </si>
  <si>
    <t>CHIP CAP.CER. 47uF 16V 20% X5R 1206</t>
  </si>
  <si>
    <t>C5,C27</t>
  </si>
  <si>
    <t>4.7u/6.3V-X5R</t>
  </si>
  <si>
    <t>JMK105BBJ475MV-F </t>
  </si>
  <si>
    <t>CHIP CAP.CER. 4.7uF 6.3V 20% X5R 0402</t>
  </si>
  <si>
    <t>C6,C7</t>
  </si>
  <si>
    <t>10u/10V-X5R</t>
  </si>
  <si>
    <t>GRM188R61A106KE69D</t>
  </si>
  <si>
    <t>CHIP CAP.CER. 10uF 10V 10% X5R 0603</t>
  </si>
  <si>
    <t>CS-C-0603</t>
  </si>
  <si>
    <t>7</t>
  </si>
  <si>
    <t>C8,C11,C14,C17,C20,C22,C25,C26,C28,C30,C34,C35,C36,C37,C38,C39,C40,C41,C42,C43,C44,C45</t>
  </si>
  <si>
    <t>100n/16V-X5R</t>
  </si>
  <si>
    <t>GRM033R61C104KE84J</t>
  </si>
  <si>
    <t>CHIP CAP.CER. 100nF 16V 10% X5R 0201 GRM033R61C104KE84J MURATA</t>
  </si>
  <si>
    <t>CS-C-0201</t>
  </si>
  <si>
    <t>C9,C10</t>
  </si>
  <si>
    <t>4.7u/10V/X5R</t>
  </si>
  <si>
    <t>CL10A475KP8NNNC</t>
  </si>
  <si>
    <t>CHIP CAP.CER. 4.7uF 10V 10% X5R 0603</t>
  </si>
  <si>
    <t>C12,C13</t>
  </si>
  <si>
    <t>10u/6.3V-X5R</t>
  </si>
  <si>
    <t>GRM155R60J106ME44D</t>
  </si>
  <si>
    <t>CHIP CAP.CER. 10uF 6.3V 20% X5R 0402</t>
  </si>
  <si>
    <t>-55°..+85°</t>
  </si>
  <si>
    <t>C15,C16</t>
  </si>
  <si>
    <t>100u/6.3V</t>
  </si>
  <si>
    <t>F930J107KAABE1</t>
  </si>
  <si>
    <t>CHIP CAP.TANT. 100uF 6.3V 10% CASE A F930J107KAABE1 AVX</t>
  </si>
  <si>
    <t>-55°..+125°</t>
  </si>
  <si>
    <t>CS-T-A</t>
  </si>
  <si>
    <t>C18,C19</t>
  </si>
  <si>
    <t>C21,C23,C29,C31</t>
  </si>
  <si>
    <t>1u/16V-X5R</t>
  </si>
  <si>
    <t>C0402B105K016T</t>
  </si>
  <si>
    <t>CHIP CAP.CER. 1uF 16V 10% X5R 0402</t>
  </si>
  <si>
    <t>C24,C46</t>
  </si>
  <si>
    <t>10n/16V-X5R</t>
  </si>
  <si>
    <t>GRM033R61C103KA12D</t>
  </si>
  <si>
    <t>CHIP CAP.CER. 10nF 16V 10% X5R 0201 GRM033R61C103KA12D MURATA</t>
  </si>
  <si>
    <t>C32,C33</t>
  </si>
  <si>
    <t>4p/50V-C0G</t>
  </si>
  <si>
    <t>GRM0335C1H4R0BA01D</t>
  </si>
  <si>
    <t>CHIP CAP.CER. 4pF 50V ±0.1pF C0G 0201</t>
  </si>
  <si>
    <t>J1</t>
  </si>
  <si>
    <t>10118192-0002LF</t>
  </si>
  <si>
    <t>CONN. USB F/90° TIPO MICRO-B C.S. 10118192-0002LF FCI SMT</t>
  </si>
  <si>
    <t>-30°..+80°</t>
  </si>
  <si>
    <t>J-5-0065-FOS-USB10118192-NOF</t>
  </si>
  <si>
    <t>J2</t>
  </si>
  <si>
    <t>00820</t>
  </si>
  <si>
    <t>STRIP 16P M/D P=2.54 00820 4UCON</t>
  </si>
  <si>
    <t>-55°..+105°</t>
  </si>
  <si>
    <t>4UCON 00820</t>
  </si>
  <si>
    <t>THT</t>
  </si>
  <si>
    <t>J-16-0254-MDT</t>
  </si>
  <si>
    <t>J3</t>
  </si>
  <si>
    <t>00815</t>
  </si>
  <si>
    <t>STRIP 12P M/D P=2.54 00815 4UCON</t>
  </si>
  <si>
    <t>4UCON 00815</t>
  </si>
  <si>
    <t>J-12-0254-MDT</t>
  </si>
  <si>
    <t>J4</t>
  </si>
  <si>
    <t>20404</t>
  </si>
  <si>
    <t>CONN. PH 2P M/90° P=2 20404 4UCON SMT</t>
  </si>
  <si>
    <t>4UCON 20404</t>
  </si>
  <si>
    <t>J-2-0200-MOS-S2B</t>
  </si>
  <si>
    <t>J5</t>
  </si>
  <si>
    <t>FTSH105-01-F-DV-K-P-TR</t>
  </si>
  <si>
    <t>FTSH-105-01-F-DV-K-P-TR</t>
  </si>
  <si>
    <t>STRIP 10P M/D DOUBLE ROW P=1.27 FTSH-105-01-F-DV-K-P-TR SAMTEC SMT</t>
  </si>
  <si>
    <t>J-5X2-0127-MDS-FTSH105</t>
  </si>
  <si>
    <t>LD1</t>
  </si>
  <si>
    <t>SML-P12WTT86R</t>
  </si>
  <si>
    <t>YELLOW LED DIODE SML-P12WTT86R ROHM 0402 SMT</t>
  </si>
  <si>
    <t>-40°..+85°</t>
  </si>
  <si>
    <t>LD-0402</t>
  </si>
  <si>
    <t>LD2</t>
  </si>
  <si>
    <t>SML-P12U2TT86R</t>
  </si>
  <si>
    <t>RED LED DIODE SMLP12U2TT86R ROHM 0402 SMT</t>
  </si>
  <si>
    <t>L1</t>
  </si>
  <si>
    <t>1285AS-H-2R2M=P2</t>
  </si>
  <si>
    <t>INDUCTOR 2.2uH 1.5A 20% 0806 1285AS-H-2R2M=P2 MURATA SMT</t>
  </si>
  <si>
    <t>LS-0806</t>
  </si>
  <si>
    <t>L2</t>
  </si>
  <si>
    <t>XFL4020-222MEC</t>
  </si>
  <si>
    <t>INDUCTOR 2.2 uH 3.1A 20% XFL4020-222MEC COILCRAFT SMT</t>
  </si>
  <si>
    <t>-40°..+125°</t>
  </si>
  <si>
    <t>LS-XFL4020</t>
  </si>
  <si>
    <t>L3</t>
  </si>
  <si>
    <t>XFL4020-152MEC</t>
  </si>
  <si>
    <t>INDUCTOR 1.5 uH 4.1A 20% 4X4 XFL4020-152MEC COILCRAFT SMT</t>
  </si>
  <si>
    <t>PB1,PB2,PB3</t>
  </si>
  <si>
    <t>PB-SKRPADE010</t>
  </si>
  <si>
    <t>SKRPADE010</t>
  </si>
  <si>
    <t>BUTTON 16V 0.5A 4.2X3.2 SPST SKRPADE010 ALPS SMT</t>
  </si>
  <si>
    <t>-20°..+70°</t>
  </si>
  <si>
    <t>PB-SKRPA</t>
  </si>
  <si>
    <t>Q1</t>
  </si>
  <si>
    <t>DMN62D0UW-7</t>
  </si>
  <si>
    <t>TRANSISTOR MOSFET N DMN62D0UW-7 SOT-323 DIODES SMT</t>
  </si>
  <si>
    <t>-55°..+150°</t>
  </si>
  <si>
    <t>SOT323</t>
  </si>
  <si>
    <t>R1</t>
  </si>
  <si>
    <t>1M</t>
  </si>
  <si>
    <t>CRCW12061M00FKTABC</t>
  </si>
  <si>
    <t>CHIP RES. 1M 1206 1/4W 1%</t>
  </si>
  <si>
    <t>RS-1206</t>
  </si>
  <si>
    <t>R2,R24</t>
  </si>
  <si>
    <t>10M</t>
  </si>
  <si>
    <t>RK73H1HTTC1005F</t>
  </si>
  <si>
    <t>CHIP RES. 10M 0201 1/20W 1%</t>
  </si>
  <si>
    <t>RS-0201</t>
  </si>
  <si>
    <t>R4,R38</t>
  </si>
  <si>
    <t>0R</t>
  </si>
  <si>
    <t>RC0603JR-070RL</t>
  </si>
  <si>
    <t>CHIP RES. 0R 0603 1/16W 1%</t>
  </si>
  <si>
    <t>RS-0603</t>
  </si>
  <si>
    <t>R5,R27</t>
  </si>
  <si>
    <t>1k</t>
  </si>
  <si>
    <t>CRCW02011K00FNED</t>
  </si>
  <si>
    <t>CHIP RES. 1K 0201 1/20W 1%</t>
  </si>
  <si>
    <t>R6</t>
  </si>
  <si>
    <t>RC0201FR-071ML</t>
  </si>
  <si>
    <t>CHIP RES. 1M 0201 1/20W 1%</t>
  </si>
  <si>
    <t>R7</t>
  </si>
  <si>
    <t>2.8k</t>
  </si>
  <si>
    <t>CRCW02012K80FKED</t>
  </si>
  <si>
    <t>CHIP RES. 2K8 0201 1/20W 1% 100PPM/°C</t>
  </si>
  <si>
    <t>R8</t>
  </si>
  <si>
    <t>RC0402FR-071KL</t>
  </si>
  <si>
    <t>CHIP RES. 1K 0402 1/16W 1%</t>
  </si>
  <si>
    <t>-55°..+155°</t>
  </si>
  <si>
    <t>RS-0402</t>
  </si>
  <si>
    <t>R9</t>
  </si>
  <si>
    <t>82k</t>
  </si>
  <si>
    <t>CRCW020182K0FKED</t>
  </si>
  <si>
    <t>CHIP RES. 82K 0201 1/20W 1% 100PPM/°C</t>
  </si>
  <si>
    <t>R11</t>
  </si>
  <si>
    <t>180k</t>
  </si>
  <si>
    <t>MR02X1803FAL</t>
  </si>
  <si>
    <t>CHIP RES. 180K 0201 1/20W 1% 100PPM/°C</t>
  </si>
  <si>
    <t>R12,R28,R29,R30,R31,R37,R40,R41,R42,R43</t>
  </si>
  <si>
    <t>10k</t>
  </si>
  <si>
    <t>MC0201L6F1002SE</t>
  </si>
  <si>
    <t>CHIP RES. 10K 0201 1/20W 1%</t>
  </si>
  <si>
    <t>R13</t>
  </si>
  <si>
    <t>8.2M</t>
  </si>
  <si>
    <t>CRCW02018M20FNED</t>
  </si>
  <si>
    <t>CHIP RES. 8M2 0201 1/20W 1% 100PPM/°C</t>
  </si>
  <si>
    <t>R39</t>
  </si>
  <si>
    <t>4.3M</t>
  </si>
  <si>
    <t>RK73H1HTTC4304F</t>
  </si>
  <si>
    <t>CHIP RES. 4M3 0201 1/20W 1% 100PPM/°C</t>
  </si>
  <si>
    <t>TVS1</t>
  </si>
  <si>
    <t>SM6T6V8A</t>
  </si>
  <si>
    <t>DIODE TVS TRANSIL UNIDIR. 600W 6.8V SM6T6V8A SMB SMT</t>
  </si>
  <si>
    <t xml:space="preserve"> </t>
  </si>
  <si>
    <t>SMB</t>
  </si>
  <si>
    <t>TVS2,TVS3</t>
  </si>
  <si>
    <t>ESD5Z3.3T1G</t>
  </si>
  <si>
    <t>DIODE TVS TRANSIL UNIDIR. 158W 14.1V ESD5Z3.3T1G SOD-523 SMT</t>
  </si>
  <si>
    <t>SOD523</t>
  </si>
  <si>
    <t>U1</t>
  </si>
  <si>
    <t>TPS62748YFPT</t>
  </si>
  <si>
    <t>I.C. DC/DC CONVERTER TPS62748YFPT TEXAS DSBGA8 SMT</t>
  </si>
  <si>
    <t>XFBGA8</t>
  </si>
  <si>
    <t>U2</t>
  </si>
  <si>
    <t>TPS63020DSJR</t>
  </si>
  <si>
    <t>I.C. DC/DC CONVERTER TPS63020DSJR TEXAS VSON14 SMT</t>
  </si>
  <si>
    <t>IC-TPS6302x</t>
  </si>
  <si>
    <t>U3</t>
  </si>
  <si>
    <t>MCP73831-2ACI/MC</t>
  </si>
  <si>
    <t>I.C. BATTERY MANAGEMENT MCP73831-2ACI/MC MICROCHIP DFN8 SMT</t>
  </si>
  <si>
    <t>VFDFN8-EXP</t>
  </si>
  <si>
    <t>U4</t>
  </si>
  <si>
    <t>MAX17225ELT</t>
  </si>
  <si>
    <t>MAX17225ELT+T</t>
  </si>
  <si>
    <t>I.C. DC/DC CONVERTER MAX17225ELT+T MAXIM W-DFN6 SMT</t>
  </si>
  <si>
    <t>WDFN6-0200X0200</t>
  </si>
  <si>
    <t>U5</t>
  </si>
  <si>
    <t>AP2139AK-3.3TRG1</t>
  </si>
  <si>
    <t>I.C. LDO AP2139AK-3.3TRG1 DIODES SOT23-5 SMT</t>
  </si>
  <si>
    <t>SOT23-5</t>
  </si>
  <si>
    <t>U6</t>
  </si>
  <si>
    <t>STM32L4R5ZIY6</t>
  </si>
  <si>
    <t>I.C. STM32L4S5ZIY6 ST WLCSP144 SMT</t>
  </si>
  <si>
    <t>-40°..85°</t>
  </si>
  <si>
    <t>WLCSP144</t>
  </si>
  <si>
    <t>U7,U8,U9,U10,U12,U13</t>
  </si>
  <si>
    <t>MAX40203ANS+T</t>
  </si>
  <si>
    <t>MAX40203ANS+</t>
  </si>
  <si>
    <t>I.C. IDEAL DIODE MAX40203ANS+ MAXIM WLP4 SMT</t>
  </si>
  <si>
    <t>WLBGA4</t>
  </si>
  <si>
    <t>Y1</t>
  </si>
  <si>
    <t>ABS06-107-32.768KHZ-T</t>
  </si>
  <si>
    <t>CRYSTAL 32.768KHz 4pF 20ppm D=2x1.2 ABS06-107-32.768KHZ-T ABRACON SMT</t>
  </si>
  <si>
    <t>Y-ABS06</t>
  </si>
  <si>
    <t>15/09/2021</t>
  </si>
  <si>
    <t>NOT MOUNTED</t>
  </si>
  <si>
    <t>FID1,FID2</t>
  </si>
  <si>
    <t>TPS</t>
  </si>
  <si>
    <t>FIDUCIAL</t>
  </si>
  <si>
    <t>PAD1,PAD2,PAD3,PAD4,PAD5,PAD6,PAD7,PAD8,PAD9,PAD10,PAD11,PAD12,PAD13,PAD14,PAD15,PAD16,PAD17,PAD18,PAD19,PAD20,PAD21,PAD22,PAD23,PAD24,PAD25,PAD26,PAD27,PAD28,PAD29,PAD30,PAD31,PAD32,PAD33,PAD34,PAD35,PAD36,PAD37,PAD38,PAD39,PAD40,PAD41,PAD42,PAD43,PAD44,PAD45,PAD46,PAD47,PAD48,PAD49,PAD50,PAD51,PAD52,PAD53,PAD54,PAD55,PAD56,PAD57,PAD58,PAD59,PAD60,PAD61,PAD62,PAD63,PAD64</t>
  </si>
  <si>
    <t>CASTELLATED EDGE VIAS</t>
  </si>
  <si>
    <t>PAD-THT-CAS-0050</t>
  </si>
  <si>
    <t>R3</t>
  </si>
  <si>
    <t>NU</t>
  </si>
  <si>
    <t>R25</t>
  </si>
  <si>
    <t>2021-0248 (SWAN-F)</t>
  </si>
  <si>
    <t>5</t>
  </si>
  <si>
    <t>20210248_SWAN-F_V5</t>
  </si>
  <si>
    <t>Blues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</si>
</sst>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49" fontId="1" fillId="33" borderId="0" xfId="42" applyNumberFormat="1" applyFont="1" applyFill="1" applyBorder="1" applyAlignment="1">
      <alignment horizontal="left" vertical="center" wrapText="1"/>
    </xf>
    <xf numFmtId="0" fontId="1" fillId="33" borderId="0" xfId="42" applyFont="1" applyFill="1" applyAlignment="1">
      <alignment vertical="center" wrapText="1"/>
    </xf>
    <xf numFmtId="0" fontId="1" fillId="33" borderId="0" xfId="42" applyFont="1" applyFill="1" applyAlignment="1">
      <alignment horizontal="left" vertical="center" wrapText="1"/>
    </xf>
    <xf numFmtId="1" fontId="1" fillId="33" borderId="0" xfId="42" applyNumberFormat="1" applyFont="1" applyFill="1" applyAlignment="1">
      <alignment vertical="center" wrapText="1"/>
    </xf>
    <xf numFmtId="0" fontId="18" fillId="33" borderId="0" xfId="42" applyFill="1" applyAlignment="1">
      <alignment vertical="center" wrapText="1"/>
    </xf>
    <xf numFmtId="49" fontId="1" fillId="33" borderId="0" xfId="42" applyNumberFormat="1" applyFont="1" applyFill="1" applyAlignment="1">
      <alignment horizontal="center" vertical="center" wrapText="1"/>
    </xf>
    <xf numFmtId="49" fontId="1" fillId="33" borderId="0" xfId="42" applyNumberFormat="1" applyFont="1" applyFill="1" applyAlignment="1">
      <alignment horizontal="left" vertical="center" wrapText="1"/>
    </xf>
    <xf numFmtId="2" fontId="1" fillId="33" borderId="0" xfId="42" applyNumberFormat="1" applyFont="1" applyFill="1" applyAlignment="1">
      <alignment horizontal="left" vertical="center" wrapText="1"/>
    </xf>
    <xf numFmtId="1" fontId="1" fillId="33" borderId="0" xfId="42" applyNumberFormat="1" applyFont="1" applyFill="1" applyBorder="1" applyAlignment="1">
      <alignment vertical="center" wrapText="1"/>
    </xf>
    <xf numFmtId="1" fontId="1" fillId="33" borderId="0" xfId="42" applyNumberFormat="1" applyFont="1" applyFill="1" applyBorder="1" applyAlignment="1">
      <alignment horizontal="right" vertical="center" wrapText="1"/>
    </xf>
    <xf numFmtId="0" fontId="18" fillId="33" borderId="0" xfId="42" applyFill="1" applyBorder="1" applyAlignment="1">
      <alignment vertical="center" wrapText="1"/>
    </xf>
    <xf numFmtId="2" fontId="20" fillId="34" borderId="11" xfId="42" applyNumberFormat="1" applyFont="1" applyFill="1" applyBorder="1" applyAlignment="1">
      <alignment horizontal="center" vertical="center" wrapText="1"/>
    </xf>
    <xf numFmtId="0" fontId="20" fillId="34" borderId="11" xfId="42" applyFont="1" applyFill="1" applyBorder="1" applyAlignment="1">
      <alignment horizontal="center" vertical="center" wrapText="1"/>
    </xf>
    <xf numFmtId="49" fontId="20" fillId="34" borderId="11" xfId="42" applyNumberFormat="1" applyFont="1" applyFill="1" applyBorder="1" applyAlignment="1">
      <alignment horizontal="center" vertical="center" wrapText="1"/>
    </xf>
    <xf numFmtId="1" fontId="20" fillId="34" borderId="11" xfId="42" applyNumberFormat="1" applyFont="1" applyFill="1" applyBorder="1" applyAlignment="1">
      <alignment horizontal="center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33" borderId="10" xfId="42" applyNumberFormat="1" applyFont="1" applyFill="1" applyBorder="1" applyAlignment="1">
      <alignment vertical="center" wrapText="1"/>
    </xf>
    <xf numFmtId="49" fontId="21" fillId="33" borderId="10" xfId="42" applyNumberFormat="1" applyFont="1" applyFill="1" applyBorder="1" applyAlignment="1">
      <alignment horizontal="left" vertical="center" wrapText="1"/>
    </xf>
    <xf numFmtId="1" fontId="21" fillId="33" borderId="10" xfId="42" applyNumberFormat="1" applyFont="1" applyFill="1" applyBorder="1" applyAlignment="1">
      <alignment horizontal="right" vertical="center" wrapText="1"/>
    </xf>
    <xf numFmtId="0" fontId="19" fillId="34" borderId="10" xfId="42" applyFont="1" applyFill="1" applyBorder="1" applyAlignment="1">
      <alignment horizontal="left" vertical="center" wrapText="1"/>
    </xf>
    <xf numFmtId="49" fontId="21" fillId="33" borderId="12" xfId="42" applyNumberFormat="1" applyFont="1" applyFill="1" applyBorder="1" applyAlignment="1">
      <alignment horizontal="left" vertical="center" wrapText="1"/>
    </xf>
    <xf numFmtId="49" fontId="18" fillId="33" borderId="10" xfId="42" applyNumberFormat="1" applyFont="1" applyFill="1" applyBorder="1" applyAlignment="1">
      <alignment horizontal="left" vertical="center" wrapText="1"/>
    </xf>
    <xf numFmtId="49" fontId="18" fillId="33" borderId="14" xfId="42" applyNumberFormat="1" applyFont="1" applyFill="1" applyBorder="1" applyAlignment="1">
      <alignment horizontal="left" vertical="center" wrapText="1"/>
    </xf>
    <xf numFmtId="49" fontId="18" fillId="33" borderId="0" xfId="42" applyNumberFormat="1" applyFont="1" applyFill="1" applyBorder="1" applyAlignment="1">
      <alignment horizontal="left" vertical="center" wrapText="1"/>
    </xf>
    <xf numFmtId="49" fontId="24" fillId="33" borderId="14" xfId="42" applyNumberFormat="1" applyFont="1" applyFill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2"/>
  <sheetViews>
    <sheetView tabSelected="1" zoomScale="85" zoomScaleNormal="85" zoomScalePageLayoutView="85" workbookViewId="0">
      <pane ySplit="6" topLeftCell="A7" activePane="bottomLeft" state="frozen"/>
      <selection pane="bottomLeft" sqref="A1:B1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6" width="53" style="1" customWidth="1"/>
    <col min="7" max="7" width="17.33203125" style="1" bestFit="1" customWidth="1"/>
    <col min="8" max="8" width="20.1640625" style="1" customWidth="1"/>
    <col min="9" max="9" width="16.33203125" style="1" bestFit="1" customWidth="1"/>
    <col min="10" max="10" width="35" style="1" customWidth="1"/>
    <col min="11" max="11" width="15" style="10" bestFit="1" customWidth="1"/>
    <col min="12" max="16384" width="10.33203125" style="11"/>
  </cols>
  <sheetData>
    <row r="1" spans="1:11" s="5" customFormat="1" x14ac:dyDescent="0.2">
      <c r="A1" s="24" t="s">
        <v>11</v>
      </c>
      <c r="B1" s="24"/>
      <c r="C1" s="25" t="s">
        <v>243</v>
      </c>
      <c r="D1" s="26"/>
      <c r="E1" s="29" t="s">
        <v>246</v>
      </c>
      <c r="F1" s="28"/>
      <c r="G1" s="3"/>
      <c r="H1" s="3"/>
      <c r="I1" s="3"/>
      <c r="J1" s="6"/>
      <c r="K1" s="4"/>
    </row>
    <row r="2" spans="1:11" s="5" customFormat="1" x14ac:dyDescent="0.2">
      <c r="A2" s="24" t="s">
        <v>12</v>
      </c>
      <c r="B2" s="24"/>
      <c r="C2" s="25" t="s">
        <v>244</v>
      </c>
      <c r="D2" s="26"/>
      <c r="E2" s="27"/>
      <c r="F2" s="28"/>
      <c r="G2" s="3"/>
      <c r="H2" s="3"/>
      <c r="I2" s="3"/>
      <c r="J2" s="7"/>
      <c r="K2" s="4"/>
    </row>
    <row r="3" spans="1:11" s="5" customFormat="1" x14ac:dyDescent="0.2">
      <c r="A3" s="24" t="s">
        <v>13</v>
      </c>
      <c r="B3" s="24"/>
      <c r="C3" s="25" t="s">
        <v>245</v>
      </c>
      <c r="D3" s="26"/>
      <c r="E3" s="27"/>
      <c r="F3" s="28"/>
      <c r="G3" s="3"/>
      <c r="H3" s="3"/>
      <c r="I3" s="3"/>
      <c r="J3" s="7"/>
      <c r="K3" s="4"/>
    </row>
    <row r="4" spans="1:11" s="5" customFormat="1" x14ac:dyDescent="0.2">
      <c r="A4" s="24" t="s">
        <v>8</v>
      </c>
      <c r="B4" s="24"/>
      <c r="C4" s="25" t="s">
        <v>232</v>
      </c>
      <c r="D4" s="26"/>
      <c r="E4" s="27"/>
      <c r="F4" s="28"/>
      <c r="G4" s="3"/>
      <c r="H4" s="3"/>
      <c r="I4" s="3"/>
      <c r="J4" s="7"/>
      <c r="K4" s="4"/>
    </row>
    <row r="5" spans="1:11" s="5" customFormat="1" x14ac:dyDescent="0.2">
      <c r="A5" s="3"/>
      <c r="B5" s="8"/>
      <c r="C5" s="2"/>
      <c r="D5" s="2"/>
      <c r="E5" s="2"/>
      <c r="F5" s="2"/>
      <c r="G5" s="3"/>
      <c r="H5" s="3"/>
      <c r="I5" s="3"/>
      <c r="J5" s="6"/>
      <c r="K5" s="4"/>
    </row>
    <row r="6" spans="1:11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14</v>
      </c>
      <c r="F6" s="13" t="s">
        <v>4</v>
      </c>
      <c r="G6" s="13" t="s">
        <v>5</v>
      </c>
      <c r="H6" s="13" t="s">
        <v>6</v>
      </c>
      <c r="I6" s="13" t="s">
        <v>9</v>
      </c>
      <c r="J6" s="14" t="s">
        <v>7</v>
      </c>
      <c r="K6" s="15" t="s">
        <v>10</v>
      </c>
    </row>
    <row r="7" spans="1:11" ht="25.5" x14ac:dyDescent="0.2">
      <c r="A7" s="17">
        <v>1</v>
      </c>
      <c r="B7" s="17">
        <v>1</v>
      </c>
      <c r="C7" s="18" t="s">
        <v>15</v>
      </c>
      <c r="D7" s="18" t="s">
        <v>16</v>
      </c>
      <c r="E7" s="18"/>
      <c r="F7" s="18" t="s">
        <v>17</v>
      </c>
      <c r="G7" s="18" t="s">
        <v>18</v>
      </c>
      <c r="H7" s="18" t="s">
        <v>19</v>
      </c>
      <c r="I7" s="18"/>
      <c r="J7" s="18"/>
      <c r="K7" s="19"/>
    </row>
    <row r="8" spans="1:11" x14ac:dyDescent="0.2">
      <c r="A8" s="17">
        <v>2</v>
      </c>
      <c r="B8" s="17">
        <v>1</v>
      </c>
      <c r="C8" s="18" t="s">
        <v>20</v>
      </c>
      <c r="D8" s="18" t="s">
        <v>21</v>
      </c>
      <c r="E8" s="18" t="s">
        <v>22</v>
      </c>
      <c r="F8" s="18" t="s">
        <v>23</v>
      </c>
      <c r="G8" s="18"/>
      <c r="H8" s="18" t="s">
        <v>24</v>
      </c>
      <c r="I8" s="18" t="s">
        <v>25</v>
      </c>
      <c r="J8" s="18" t="s">
        <v>26</v>
      </c>
      <c r="K8" s="19">
        <v>28470</v>
      </c>
    </row>
    <row r="9" spans="1:11" x14ac:dyDescent="0.2">
      <c r="A9" s="17">
        <v>3</v>
      </c>
      <c r="B9" s="17">
        <v>2</v>
      </c>
      <c r="C9" s="18" t="s">
        <v>27</v>
      </c>
      <c r="D9" s="18" t="s">
        <v>28</v>
      </c>
      <c r="E9" s="18" t="s">
        <v>29</v>
      </c>
      <c r="F9" s="18" t="s">
        <v>30</v>
      </c>
      <c r="G9" s="18"/>
      <c r="H9" s="18" t="s">
        <v>24</v>
      </c>
      <c r="I9" s="18" t="s">
        <v>25</v>
      </c>
      <c r="J9" s="18" t="s">
        <v>31</v>
      </c>
      <c r="K9" s="19">
        <v>22452</v>
      </c>
    </row>
    <row r="10" spans="1:11" x14ac:dyDescent="0.2">
      <c r="A10" s="17">
        <v>4</v>
      </c>
      <c r="B10" s="17">
        <v>1</v>
      </c>
      <c r="C10" s="18" t="s">
        <v>32</v>
      </c>
      <c r="D10" s="18" t="s">
        <v>33</v>
      </c>
      <c r="E10" s="18" t="s">
        <v>34</v>
      </c>
      <c r="F10" s="18" t="s">
        <v>35</v>
      </c>
      <c r="G10" s="18"/>
      <c r="H10" s="18" t="s">
        <v>24</v>
      </c>
      <c r="I10" s="18" t="s">
        <v>25</v>
      </c>
      <c r="J10" s="18" t="s">
        <v>26</v>
      </c>
      <c r="K10" s="19">
        <v>38401</v>
      </c>
    </row>
    <row r="11" spans="1:11" x14ac:dyDescent="0.2">
      <c r="A11" s="17">
        <v>5</v>
      </c>
      <c r="B11" s="17">
        <v>2</v>
      </c>
      <c r="C11" s="18" t="s">
        <v>36</v>
      </c>
      <c r="D11" s="18" t="s">
        <v>37</v>
      </c>
      <c r="E11" s="18" t="s">
        <v>38</v>
      </c>
      <c r="F11" s="18" t="s">
        <v>39</v>
      </c>
      <c r="G11" s="18"/>
      <c r="H11" s="18" t="s">
        <v>24</v>
      </c>
      <c r="I11" s="18" t="s">
        <v>25</v>
      </c>
      <c r="J11" s="18" t="s">
        <v>31</v>
      </c>
      <c r="K11" s="19">
        <v>32468</v>
      </c>
    </row>
    <row r="12" spans="1:11" x14ac:dyDescent="0.2">
      <c r="A12" s="17">
        <v>6</v>
      </c>
      <c r="B12" s="17">
        <v>2</v>
      </c>
      <c r="C12" s="18" t="s">
        <v>40</v>
      </c>
      <c r="D12" s="18" t="s">
        <v>41</v>
      </c>
      <c r="E12" s="18" t="s">
        <v>42</v>
      </c>
      <c r="F12" s="18" t="s">
        <v>43</v>
      </c>
      <c r="G12" s="18"/>
      <c r="H12" s="18" t="s">
        <v>24</v>
      </c>
      <c r="I12" s="18" t="s">
        <v>25</v>
      </c>
      <c r="J12" s="18" t="s">
        <v>44</v>
      </c>
      <c r="K12" s="19">
        <v>28168</v>
      </c>
    </row>
    <row r="13" spans="1:11" ht="38.25" x14ac:dyDescent="0.2">
      <c r="A13" s="17">
        <v>7</v>
      </c>
      <c r="B13" s="17">
        <v>22</v>
      </c>
      <c r="C13" s="18" t="s">
        <v>46</v>
      </c>
      <c r="D13" s="18" t="s">
        <v>47</v>
      </c>
      <c r="E13" s="18" t="s">
        <v>48</v>
      </c>
      <c r="F13" s="18" t="s">
        <v>49</v>
      </c>
      <c r="G13" s="18"/>
      <c r="H13" s="18" t="s">
        <v>24</v>
      </c>
      <c r="I13" s="18" t="s">
        <v>25</v>
      </c>
      <c r="J13" s="18" t="s">
        <v>50</v>
      </c>
      <c r="K13" s="19">
        <v>48804</v>
      </c>
    </row>
    <row r="14" spans="1:11" x14ac:dyDescent="0.2">
      <c r="A14" s="17">
        <v>8</v>
      </c>
      <c r="B14" s="17">
        <v>2</v>
      </c>
      <c r="C14" s="18" t="s">
        <v>51</v>
      </c>
      <c r="D14" s="18" t="s">
        <v>52</v>
      </c>
      <c r="E14" s="18" t="s">
        <v>53</v>
      </c>
      <c r="F14" s="18" t="s">
        <v>54</v>
      </c>
      <c r="G14" s="18"/>
      <c r="H14" s="18" t="s">
        <v>24</v>
      </c>
      <c r="I14" s="18" t="s">
        <v>25</v>
      </c>
      <c r="J14" s="18" t="s">
        <v>44</v>
      </c>
      <c r="K14" s="19">
        <v>33362</v>
      </c>
    </row>
    <row r="15" spans="1:11" x14ac:dyDescent="0.2">
      <c r="A15" s="17">
        <v>9</v>
      </c>
      <c r="B15" s="17">
        <v>2</v>
      </c>
      <c r="C15" s="18" t="s">
        <v>55</v>
      </c>
      <c r="D15" s="18" t="s">
        <v>56</v>
      </c>
      <c r="E15" s="18" t="s">
        <v>57</v>
      </c>
      <c r="F15" s="18" t="s">
        <v>58</v>
      </c>
      <c r="G15" s="18" t="s">
        <v>59</v>
      </c>
      <c r="H15" s="18" t="s">
        <v>24</v>
      </c>
      <c r="I15" s="18" t="s">
        <v>25</v>
      </c>
      <c r="J15" s="18" t="s">
        <v>31</v>
      </c>
      <c r="K15" s="19">
        <v>39310</v>
      </c>
    </row>
    <row r="16" spans="1:11" ht="25.5" x14ac:dyDescent="0.2">
      <c r="A16" s="17">
        <v>10</v>
      </c>
      <c r="B16" s="17">
        <v>2</v>
      </c>
      <c r="C16" s="18" t="s">
        <v>60</v>
      </c>
      <c r="D16" s="18" t="s">
        <v>61</v>
      </c>
      <c r="E16" s="18" t="s">
        <v>62</v>
      </c>
      <c r="F16" s="18" t="s">
        <v>63</v>
      </c>
      <c r="G16" s="18" t="s">
        <v>64</v>
      </c>
      <c r="H16" s="18" t="s">
        <v>24</v>
      </c>
      <c r="I16" s="18" t="s">
        <v>25</v>
      </c>
      <c r="J16" s="18" t="s">
        <v>65</v>
      </c>
      <c r="K16" s="19">
        <v>47199</v>
      </c>
    </row>
    <row r="17" spans="1:11" x14ac:dyDescent="0.2">
      <c r="A17" s="17">
        <v>11</v>
      </c>
      <c r="B17" s="17">
        <v>2</v>
      </c>
      <c r="C17" s="18" t="s">
        <v>66</v>
      </c>
      <c r="D17" s="18" t="s">
        <v>41</v>
      </c>
      <c r="E17" s="18" t="s">
        <v>42</v>
      </c>
      <c r="F17" s="18" t="s">
        <v>43</v>
      </c>
      <c r="G17" s="18"/>
      <c r="H17" s="18" t="s">
        <v>24</v>
      </c>
      <c r="I17" s="18" t="s">
        <v>25</v>
      </c>
      <c r="J17" s="18" t="s">
        <v>44</v>
      </c>
      <c r="K17" s="19">
        <v>28168</v>
      </c>
    </row>
    <row r="18" spans="1:11" x14ac:dyDescent="0.2">
      <c r="A18" s="17">
        <v>12</v>
      </c>
      <c r="B18" s="17">
        <v>4</v>
      </c>
      <c r="C18" s="18" t="s">
        <v>67</v>
      </c>
      <c r="D18" s="18" t="s">
        <v>68</v>
      </c>
      <c r="E18" s="18" t="s">
        <v>69</v>
      </c>
      <c r="F18" s="18" t="s">
        <v>70</v>
      </c>
      <c r="G18" s="18"/>
      <c r="H18" s="18" t="s">
        <v>24</v>
      </c>
      <c r="I18" s="18" t="s">
        <v>25</v>
      </c>
      <c r="J18" s="18" t="s">
        <v>31</v>
      </c>
      <c r="K18" s="19">
        <v>37485</v>
      </c>
    </row>
    <row r="19" spans="1:11" ht="25.5" x14ac:dyDescent="0.2">
      <c r="A19" s="17">
        <v>13</v>
      </c>
      <c r="B19" s="17">
        <v>2</v>
      </c>
      <c r="C19" s="18" t="s">
        <v>71</v>
      </c>
      <c r="D19" s="18" t="s">
        <v>72</v>
      </c>
      <c r="E19" s="18" t="s">
        <v>73</v>
      </c>
      <c r="F19" s="18" t="s">
        <v>74</v>
      </c>
      <c r="G19" s="18"/>
      <c r="H19" s="18" t="s">
        <v>24</v>
      </c>
      <c r="I19" s="18" t="s">
        <v>25</v>
      </c>
      <c r="J19" s="18" t="s">
        <v>50</v>
      </c>
      <c r="K19" s="19">
        <v>48805</v>
      </c>
    </row>
    <row r="20" spans="1:11" x14ac:dyDescent="0.2">
      <c r="A20" s="17">
        <v>14</v>
      </c>
      <c r="B20" s="17">
        <v>2</v>
      </c>
      <c r="C20" s="18" t="s">
        <v>75</v>
      </c>
      <c r="D20" s="18" t="s">
        <v>76</v>
      </c>
      <c r="E20" s="18" t="s">
        <v>77</v>
      </c>
      <c r="F20" s="18" t="s">
        <v>78</v>
      </c>
      <c r="G20" s="18" t="s">
        <v>64</v>
      </c>
      <c r="H20" s="18" t="s">
        <v>24</v>
      </c>
      <c r="I20" s="18" t="s">
        <v>25</v>
      </c>
      <c r="J20" s="18" t="s">
        <v>50</v>
      </c>
      <c r="K20" s="19">
        <v>50018</v>
      </c>
    </row>
    <row r="21" spans="1:11" ht="25.5" x14ac:dyDescent="0.2">
      <c r="A21" s="17">
        <v>15</v>
      </c>
      <c r="B21" s="17">
        <v>1</v>
      </c>
      <c r="C21" s="18" t="s">
        <v>79</v>
      </c>
      <c r="D21" s="18" t="s">
        <v>80</v>
      </c>
      <c r="E21" s="18" t="s">
        <v>80</v>
      </c>
      <c r="F21" s="18" t="s">
        <v>81</v>
      </c>
      <c r="G21" s="18" t="s">
        <v>82</v>
      </c>
      <c r="H21" s="18" t="s">
        <v>24</v>
      </c>
      <c r="I21" s="18" t="s">
        <v>25</v>
      </c>
      <c r="J21" s="18" t="s">
        <v>83</v>
      </c>
      <c r="K21" s="19">
        <v>47781</v>
      </c>
    </row>
    <row r="22" spans="1:11" x14ac:dyDescent="0.2">
      <c r="A22" s="17">
        <v>16</v>
      </c>
      <c r="B22" s="17">
        <v>1</v>
      </c>
      <c r="C22" s="18" t="s">
        <v>84</v>
      </c>
      <c r="D22" s="18" t="s">
        <v>85</v>
      </c>
      <c r="E22" s="18" t="s">
        <v>85</v>
      </c>
      <c r="F22" s="18" t="s">
        <v>86</v>
      </c>
      <c r="G22" s="18" t="s">
        <v>87</v>
      </c>
      <c r="H22" s="18" t="s">
        <v>88</v>
      </c>
      <c r="I22" s="18" t="s">
        <v>89</v>
      </c>
      <c r="J22" s="18" t="s">
        <v>90</v>
      </c>
      <c r="K22" s="19"/>
    </row>
    <row r="23" spans="1:11" x14ac:dyDescent="0.2">
      <c r="A23" s="17">
        <v>17</v>
      </c>
      <c r="B23" s="17">
        <v>1</v>
      </c>
      <c r="C23" s="18" t="s">
        <v>91</v>
      </c>
      <c r="D23" s="18" t="s">
        <v>92</v>
      </c>
      <c r="E23" s="18" t="s">
        <v>92</v>
      </c>
      <c r="F23" s="18" t="s">
        <v>93</v>
      </c>
      <c r="G23" s="18" t="s">
        <v>87</v>
      </c>
      <c r="H23" s="18" t="s">
        <v>94</v>
      </c>
      <c r="I23" s="18" t="s">
        <v>89</v>
      </c>
      <c r="J23" s="18" t="s">
        <v>95</v>
      </c>
      <c r="K23" s="19"/>
    </row>
    <row r="24" spans="1:11" x14ac:dyDescent="0.2">
      <c r="A24" s="17">
        <v>18</v>
      </c>
      <c r="B24" s="17">
        <v>1</v>
      </c>
      <c r="C24" s="18" t="s">
        <v>96</v>
      </c>
      <c r="D24" s="18" t="s">
        <v>97</v>
      </c>
      <c r="E24" s="18" t="s">
        <v>97</v>
      </c>
      <c r="F24" s="18" t="s">
        <v>98</v>
      </c>
      <c r="G24" s="18"/>
      <c r="H24" s="18" t="s">
        <v>99</v>
      </c>
      <c r="I24" s="18" t="s">
        <v>25</v>
      </c>
      <c r="J24" s="18" t="s">
        <v>100</v>
      </c>
      <c r="K24" s="19"/>
    </row>
    <row r="25" spans="1:11" ht="25.5" x14ac:dyDescent="0.2">
      <c r="A25" s="17">
        <v>19</v>
      </c>
      <c r="B25" s="17">
        <v>1</v>
      </c>
      <c r="C25" s="18" t="s">
        <v>101</v>
      </c>
      <c r="D25" s="18" t="s">
        <v>102</v>
      </c>
      <c r="E25" s="18" t="s">
        <v>103</v>
      </c>
      <c r="F25" s="18" t="s">
        <v>104</v>
      </c>
      <c r="G25" s="18" t="s">
        <v>64</v>
      </c>
      <c r="H25" s="18" t="s">
        <v>24</v>
      </c>
      <c r="I25" s="18" t="s">
        <v>25</v>
      </c>
      <c r="J25" s="18" t="s">
        <v>105</v>
      </c>
      <c r="K25" s="19">
        <v>46108</v>
      </c>
    </row>
    <row r="26" spans="1:11" x14ac:dyDescent="0.2">
      <c r="A26" s="17">
        <v>20</v>
      </c>
      <c r="B26" s="17">
        <v>1</v>
      </c>
      <c r="C26" s="18" t="s">
        <v>106</v>
      </c>
      <c r="D26" s="18" t="s">
        <v>107</v>
      </c>
      <c r="E26" s="18" t="s">
        <v>107</v>
      </c>
      <c r="F26" s="18" t="s">
        <v>108</v>
      </c>
      <c r="G26" s="18" t="s">
        <v>109</v>
      </c>
      <c r="H26" s="18" t="s">
        <v>24</v>
      </c>
      <c r="I26" s="18" t="s">
        <v>25</v>
      </c>
      <c r="J26" s="18" t="s">
        <v>110</v>
      </c>
      <c r="K26" s="19">
        <v>50019</v>
      </c>
    </row>
    <row r="27" spans="1:11" x14ac:dyDescent="0.2">
      <c r="A27" s="17">
        <v>21</v>
      </c>
      <c r="B27" s="17">
        <v>1</v>
      </c>
      <c r="C27" s="18" t="s">
        <v>111</v>
      </c>
      <c r="D27" s="18" t="s">
        <v>112</v>
      </c>
      <c r="E27" s="18" t="s">
        <v>112</v>
      </c>
      <c r="F27" s="18" t="s">
        <v>113</v>
      </c>
      <c r="G27" s="18" t="s">
        <v>109</v>
      </c>
      <c r="H27" s="18" t="s">
        <v>24</v>
      </c>
      <c r="I27" s="18" t="s">
        <v>25</v>
      </c>
      <c r="J27" s="18" t="s">
        <v>110</v>
      </c>
      <c r="K27" s="19">
        <v>37804</v>
      </c>
    </row>
    <row r="28" spans="1:11" ht="25.5" x14ac:dyDescent="0.2">
      <c r="A28" s="17">
        <v>22</v>
      </c>
      <c r="B28" s="17">
        <v>1</v>
      </c>
      <c r="C28" s="18" t="s">
        <v>114</v>
      </c>
      <c r="D28" s="18" t="s">
        <v>115</v>
      </c>
      <c r="E28" s="18" t="s">
        <v>115</v>
      </c>
      <c r="F28" s="18" t="s">
        <v>116</v>
      </c>
      <c r="G28" s="18" t="s">
        <v>109</v>
      </c>
      <c r="H28" s="18" t="s">
        <v>24</v>
      </c>
      <c r="I28" s="18" t="s">
        <v>25</v>
      </c>
      <c r="J28" s="18" t="s">
        <v>117</v>
      </c>
      <c r="K28" s="19">
        <v>42807</v>
      </c>
    </row>
    <row r="29" spans="1:11" ht="25.5" x14ac:dyDescent="0.2">
      <c r="A29" s="17">
        <v>23</v>
      </c>
      <c r="B29" s="17">
        <v>1</v>
      </c>
      <c r="C29" s="18" t="s">
        <v>118</v>
      </c>
      <c r="D29" s="18" t="s">
        <v>119</v>
      </c>
      <c r="E29" s="18" t="s">
        <v>119</v>
      </c>
      <c r="F29" s="18" t="s">
        <v>120</v>
      </c>
      <c r="G29" s="18" t="s">
        <v>121</v>
      </c>
      <c r="H29" s="18" t="s">
        <v>24</v>
      </c>
      <c r="I29" s="18" t="s">
        <v>25</v>
      </c>
      <c r="J29" s="18" t="s">
        <v>122</v>
      </c>
      <c r="K29" s="19">
        <v>42400</v>
      </c>
    </row>
    <row r="30" spans="1:11" ht="25.5" x14ac:dyDescent="0.2">
      <c r="A30" s="17">
        <v>24</v>
      </c>
      <c r="B30" s="17">
        <v>1</v>
      </c>
      <c r="C30" s="18" t="s">
        <v>123</v>
      </c>
      <c r="D30" s="18" t="s">
        <v>124</v>
      </c>
      <c r="E30" s="18" t="s">
        <v>124</v>
      </c>
      <c r="F30" s="18" t="s">
        <v>125</v>
      </c>
      <c r="G30" s="18" t="s">
        <v>121</v>
      </c>
      <c r="H30" s="18" t="s">
        <v>24</v>
      </c>
      <c r="I30" s="18" t="s">
        <v>25</v>
      </c>
      <c r="J30" s="18" t="s">
        <v>122</v>
      </c>
      <c r="K30" s="19">
        <v>40355</v>
      </c>
    </row>
    <row r="31" spans="1:11" x14ac:dyDescent="0.2">
      <c r="A31" s="17">
        <v>25</v>
      </c>
      <c r="B31" s="17">
        <v>3</v>
      </c>
      <c r="C31" s="18" t="s">
        <v>126</v>
      </c>
      <c r="D31" s="18" t="s">
        <v>127</v>
      </c>
      <c r="E31" s="18" t="s">
        <v>128</v>
      </c>
      <c r="F31" s="18" t="s">
        <v>129</v>
      </c>
      <c r="G31" s="18" t="s">
        <v>130</v>
      </c>
      <c r="H31" s="18" t="s">
        <v>24</v>
      </c>
      <c r="I31" s="18" t="s">
        <v>25</v>
      </c>
      <c r="J31" s="18" t="s">
        <v>131</v>
      </c>
      <c r="K31" s="19">
        <v>39130</v>
      </c>
    </row>
    <row r="32" spans="1:11" ht="25.5" x14ac:dyDescent="0.2">
      <c r="A32" s="17">
        <v>26</v>
      </c>
      <c r="B32" s="17">
        <v>1</v>
      </c>
      <c r="C32" s="18" t="s">
        <v>132</v>
      </c>
      <c r="D32" s="18" t="s">
        <v>133</v>
      </c>
      <c r="E32" s="18" t="s">
        <v>133</v>
      </c>
      <c r="F32" s="18" t="s">
        <v>134</v>
      </c>
      <c r="G32" s="18" t="s">
        <v>135</v>
      </c>
      <c r="H32" s="18" t="s">
        <v>24</v>
      </c>
      <c r="I32" s="18" t="s">
        <v>25</v>
      </c>
      <c r="J32" s="18" t="s">
        <v>136</v>
      </c>
      <c r="K32" s="19">
        <v>41196</v>
      </c>
    </row>
    <row r="33" spans="1:11" x14ac:dyDescent="0.2">
      <c r="A33" s="17">
        <v>27</v>
      </c>
      <c r="B33" s="17">
        <v>1</v>
      </c>
      <c r="C33" s="18" t="s">
        <v>137</v>
      </c>
      <c r="D33" s="18" t="s">
        <v>138</v>
      </c>
      <c r="E33" s="18" t="s">
        <v>139</v>
      </c>
      <c r="F33" s="18" t="s">
        <v>140</v>
      </c>
      <c r="G33" s="18"/>
      <c r="H33" s="18" t="s">
        <v>24</v>
      </c>
      <c r="I33" s="18" t="s">
        <v>25</v>
      </c>
      <c r="J33" s="18" t="s">
        <v>141</v>
      </c>
      <c r="K33" s="19">
        <v>28883</v>
      </c>
    </row>
    <row r="34" spans="1:11" x14ac:dyDescent="0.2">
      <c r="A34" s="17">
        <v>28</v>
      </c>
      <c r="B34" s="17">
        <v>2</v>
      </c>
      <c r="C34" s="18" t="s">
        <v>142</v>
      </c>
      <c r="D34" s="18" t="s">
        <v>143</v>
      </c>
      <c r="E34" s="18" t="s">
        <v>144</v>
      </c>
      <c r="F34" s="18" t="s">
        <v>145</v>
      </c>
      <c r="G34" s="18" t="s">
        <v>64</v>
      </c>
      <c r="H34" s="18" t="s">
        <v>24</v>
      </c>
      <c r="I34" s="18" t="s">
        <v>25</v>
      </c>
      <c r="J34" s="18" t="s">
        <v>146</v>
      </c>
      <c r="K34" s="19">
        <v>37017</v>
      </c>
    </row>
    <row r="35" spans="1:11" x14ac:dyDescent="0.2">
      <c r="A35" s="17">
        <v>29</v>
      </c>
      <c r="B35" s="17">
        <v>2</v>
      </c>
      <c r="C35" s="18" t="s">
        <v>147</v>
      </c>
      <c r="D35" s="18" t="s">
        <v>148</v>
      </c>
      <c r="E35" s="18" t="s">
        <v>149</v>
      </c>
      <c r="F35" s="18" t="s">
        <v>150</v>
      </c>
      <c r="G35" s="18" t="s">
        <v>135</v>
      </c>
      <c r="H35" s="18" t="s">
        <v>24</v>
      </c>
      <c r="I35" s="18" t="s">
        <v>25</v>
      </c>
      <c r="J35" s="18" t="s">
        <v>151</v>
      </c>
      <c r="K35" s="19">
        <v>15541</v>
      </c>
    </row>
    <row r="36" spans="1:11" x14ac:dyDescent="0.2">
      <c r="A36" s="17">
        <v>30</v>
      </c>
      <c r="B36" s="17">
        <v>2</v>
      </c>
      <c r="C36" s="18" t="s">
        <v>152</v>
      </c>
      <c r="D36" s="18" t="s">
        <v>153</v>
      </c>
      <c r="E36" s="18" t="s">
        <v>154</v>
      </c>
      <c r="F36" s="18" t="s">
        <v>155</v>
      </c>
      <c r="G36" s="18"/>
      <c r="H36" s="18" t="s">
        <v>24</v>
      </c>
      <c r="I36" s="18" t="s">
        <v>25</v>
      </c>
      <c r="J36" s="18" t="s">
        <v>146</v>
      </c>
      <c r="K36" s="19">
        <v>39325</v>
      </c>
    </row>
    <row r="37" spans="1:11" x14ac:dyDescent="0.2">
      <c r="A37" s="17">
        <v>31</v>
      </c>
      <c r="B37" s="17">
        <v>1</v>
      </c>
      <c r="C37" s="18" t="s">
        <v>156</v>
      </c>
      <c r="D37" s="18" t="s">
        <v>138</v>
      </c>
      <c r="E37" s="18" t="s">
        <v>157</v>
      </c>
      <c r="F37" s="18" t="s">
        <v>158</v>
      </c>
      <c r="G37" s="18"/>
      <c r="H37" s="18" t="s">
        <v>24</v>
      </c>
      <c r="I37" s="18" t="s">
        <v>25</v>
      </c>
      <c r="J37" s="18" t="s">
        <v>146</v>
      </c>
      <c r="K37" s="19">
        <v>36900</v>
      </c>
    </row>
    <row r="38" spans="1:11" x14ac:dyDescent="0.2">
      <c r="A38" s="17">
        <v>32</v>
      </c>
      <c r="B38" s="17">
        <v>1</v>
      </c>
      <c r="C38" s="18" t="s">
        <v>159</v>
      </c>
      <c r="D38" s="18" t="s">
        <v>160</v>
      </c>
      <c r="E38" s="18" t="s">
        <v>161</v>
      </c>
      <c r="F38" s="18" t="s">
        <v>162</v>
      </c>
      <c r="G38" s="18" t="s">
        <v>64</v>
      </c>
      <c r="H38" s="18"/>
      <c r="I38" s="18" t="s">
        <v>25</v>
      </c>
      <c r="J38" s="18" t="s">
        <v>146</v>
      </c>
      <c r="K38" s="19"/>
    </row>
    <row r="39" spans="1:11" x14ac:dyDescent="0.2">
      <c r="A39" s="17">
        <v>33</v>
      </c>
      <c r="B39" s="17">
        <v>1</v>
      </c>
      <c r="C39" s="18" t="s">
        <v>163</v>
      </c>
      <c r="D39" s="18" t="s">
        <v>153</v>
      </c>
      <c r="E39" s="18" t="s">
        <v>164</v>
      </c>
      <c r="F39" s="18" t="s">
        <v>165</v>
      </c>
      <c r="G39" s="18" t="s">
        <v>166</v>
      </c>
      <c r="H39" s="18" t="s">
        <v>24</v>
      </c>
      <c r="I39" s="18" t="s">
        <v>25</v>
      </c>
      <c r="J39" s="18" t="s">
        <v>167</v>
      </c>
      <c r="K39" s="19">
        <v>25126</v>
      </c>
    </row>
    <row r="40" spans="1:11" x14ac:dyDescent="0.2">
      <c r="A40" s="17">
        <v>34</v>
      </c>
      <c r="B40" s="17">
        <v>1</v>
      </c>
      <c r="C40" s="18" t="s">
        <v>168</v>
      </c>
      <c r="D40" s="18" t="s">
        <v>169</v>
      </c>
      <c r="E40" s="18" t="s">
        <v>170</v>
      </c>
      <c r="F40" s="18" t="s">
        <v>171</v>
      </c>
      <c r="G40" s="18" t="s">
        <v>64</v>
      </c>
      <c r="H40" s="18" t="s">
        <v>24</v>
      </c>
      <c r="I40" s="18" t="s">
        <v>25</v>
      </c>
      <c r="J40" s="18" t="s">
        <v>146</v>
      </c>
      <c r="K40" s="19">
        <v>50021</v>
      </c>
    </row>
    <row r="41" spans="1:11" x14ac:dyDescent="0.2">
      <c r="A41" s="17">
        <v>35</v>
      </c>
      <c r="B41" s="17">
        <v>1</v>
      </c>
      <c r="C41" s="18" t="s">
        <v>172</v>
      </c>
      <c r="D41" s="18" t="s">
        <v>173</v>
      </c>
      <c r="E41" s="18" t="s">
        <v>174</v>
      </c>
      <c r="F41" s="18" t="s">
        <v>175</v>
      </c>
      <c r="G41" s="18" t="s">
        <v>64</v>
      </c>
      <c r="H41" s="18" t="s">
        <v>24</v>
      </c>
      <c r="I41" s="18" t="s">
        <v>25</v>
      </c>
      <c r="J41" s="18" t="s">
        <v>146</v>
      </c>
      <c r="K41" s="19">
        <v>50022</v>
      </c>
    </row>
    <row r="42" spans="1:11" x14ac:dyDescent="0.2">
      <c r="A42" s="17">
        <v>36</v>
      </c>
      <c r="B42" s="17">
        <v>10</v>
      </c>
      <c r="C42" s="18" t="s">
        <v>176</v>
      </c>
      <c r="D42" s="18" t="s">
        <v>177</v>
      </c>
      <c r="E42" s="18" t="s">
        <v>178</v>
      </c>
      <c r="F42" s="18" t="s">
        <v>179</v>
      </c>
      <c r="G42" s="18"/>
      <c r="H42" s="18" t="s">
        <v>24</v>
      </c>
      <c r="I42" s="18" t="s">
        <v>25</v>
      </c>
      <c r="J42" s="18" t="s">
        <v>146</v>
      </c>
      <c r="K42" s="19">
        <v>37016</v>
      </c>
    </row>
    <row r="43" spans="1:11" x14ac:dyDescent="0.2">
      <c r="A43" s="17">
        <v>37</v>
      </c>
      <c r="B43" s="17">
        <v>1</v>
      </c>
      <c r="C43" s="18" t="s">
        <v>180</v>
      </c>
      <c r="D43" s="18" t="s">
        <v>181</v>
      </c>
      <c r="E43" s="18" t="s">
        <v>182</v>
      </c>
      <c r="F43" s="18" t="s">
        <v>183</v>
      </c>
      <c r="G43" s="18" t="s">
        <v>64</v>
      </c>
      <c r="H43" s="18"/>
      <c r="I43" s="18" t="s">
        <v>25</v>
      </c>
      <c r="J43" s="18" t="s">
        <v>146</v>
      </c>
      <c r="K43" s="19"/>
    </row>
    <row r="44" spans="1:11" x14ac:dyDescent="0.2">
      <c r="A44" s="17">
        <v>38</v>
      </c>
      <c r="B44" s="17">
        <v>1</v>
      </c>
      <c r="C44" s="18" t="s">
        <v>184</v>
      </c>
      <c r="D44" s="18" t="s">
        <v>185</v>
      </c>
      <c r="E44" s="18" t="s">
        <v>186</v>
      </c>
      <c r="F44" s="18" t="s">
        <v>187</v>
      </c>
      <c r="G44" s="18" t="s">
        <v>64</v>
      </c>
      <c r="H44" s="18"/>
      <c r="I44" s="18" t="s">
        <v>25</v>
      </c>
      <c r="J44" s="18" t="s">
        <v>146</v>
      </c>
      <c r="K44" s="19"/>
    </row>
    <row r="45" spans="1:11" ht="25.5" x14ac:dyDescent="0.2">
      <c r="A45" s="17">
        <v>39</v>
      </c>
      <c r="B45" s="17">
        <v>1</v>
      </c>
      <c r="C45" s="18" t="s">
        <v>188</v>
      </c>
      <c r="D45" s="18" t="s">
        <v>189</v>
      </c>
      <c r="E45" s="18" t="s">
        <v>189</v>
      </c>
      <c r="F45" s="18" t="s">
        <v>190</v>
      </c>
      <c r="G45" s="18" t="s">
        <v>191</v>
      </c>
      <c r="H45" s="18" t="s">
        <v>24</v>
      </c>
      <c r="I45" s="18" t="s">
        <v>25</v>
      </c>
      <c r="J45" s="18" t="s">
        <v>192</v>
      </c>
      <c r="K45" s="19">
        <v>14165</v>
      </c>
    </row>
    <row r="46" spans="1:11" ht="25.5" x14ac:dyDescent="0.2">
      <c r="A46" s="17">
        <v>40</v>
      </c>
      <c r="B46" s="17">
        <v>2</v>
      </c>
      <c r="C46" s="18" t="s">
        <v>193</v>
      </c>
      <c r="D46" s="18" t="s">
        <v>194</v>
      </c>
      <c r="E46" s="18" t="s">
        <v>194</v>
      </c>
      <c r="F46" s="18" t="s">
        <v>195</v>
      </c>
      <c r="G46" s="18" t="s">
        <v>135</v>
      </c>
      <c r="H46" s="18" t="s">
        <v>24</v>
      </c>
      <c r="I46" s="18" t="s">
        <v>25</v>
      </c>
      <c r="J46" s="18" t="s">
        <v>196</v>
      </c>
      <c r="K46" s="19">
        <v>40424</v>
      </c>
    </row>
    <row r="47" spans="1:11" ht="25.5" x14ac:dyDescent="0.2">
      <c r="A47" s="17">
        <v>41</v>
      </c>
      <c r="B47" s="17">
        <v>1</v>
      </c>
      <c r="C47" s="18" t="s">
        <v>197</v>
      </c>
      <c r="D47" s="18" t="s">
        <v>198</v>
      </c>
      <c r="E47" s="18" t="s">
        <v>198</v>
      </c>
      <c r="F47" s="18" t="s">
        <v>199</v>
      </c>
      <c r="G47" s="18" t="s">
        <v>109</v>
      </c>
      <c r="H47" s="18" t="s">
        <v>24</v>
      </c>
      <c r="I47" s="18" t="s">
        <v>25</v>
      </c>
      <c r="J47" s="18" t="s">
        <v>200</v>
      </c>
      <c r="K47" s="19">
        <v>42813</v>
      </c>
    </row>
    <row r="48" spans="1:11" ht="25.5" x14ac:dyDescent="0.2">
      <c r="A48" s="17">
        <v>42</v>
      </c>
      <c r="B48" s="17">
        <v>1</v>
      </c>
      <c r="C48" s="18" t="s">
        <v>201</v>
      </c>
      <c r="D48" s="18" t="s">
        <v>202</v>
      </c>
      <c r="E48" s="18" t="s">
        <v>202</v>
      </c>
      <c r="F48" s="18" t="s">
        <v>203</v>
      </c>
      <c r="G48" s="18" t="s">
        <v>109</v>
      </c>
      <c r="H48" s="18" t="s">
        <v>24</v>
      </c>
      <c r="I48" s="18" t="s">
        <v>25</v>
      </c>
      <c r="J48" s="18" t="s">
        <v>204</v>
      </c>
      <c r="K48" s="19">
        <v>42016</v>
      </c>
    </row>
    <row r="49" spans="1:11" ht="25.5" x14ac:dyDescent="0.2">
      <c r="A49" s="17">
        <v>43</v>
      </c>
      <c r="B49" s="17">
        <v>1</v>
      </c>
      <c r="C49" s="18" t="s">
        <v>205</v>
      </c>
      <c r="D49" s="18" t="s">
        <v>206</v>
      </c>
      <c r="E49" s="18" t="s">
        <v>206</v>
      </c>
      <c r="F49" s="18" t="s">
        <v>207</v>
      </c>
      <c r="G49" s="18" t="s">
        <v>109</v>
      </c>
      <c r="H49" s="18" t="s">
        <v>24</v>
      </c>
      <c r="I49" s="18" t="s">
        <v>25</v>
      </c>
      <c r="J49" s="18" t="s">
        <v>208</v>
      </c>
      <c r="K49" s="19">
        <v>36957</v>
      </c>
    </row>
    <row r="50" spans="1:11" ht="25.5" x14ac:dyDescent="0.2">
      <c r="A50" s="17">
        <v>44</v>
      </c>
      <c r="B50" s="17">
        <v>1</v>
      </c>
      <c r="C50" s="18" t="s">
        <v>209</v>
      </c>
      <c r="D50" s="18" t="s">
        <v>210</v>
      </c>
      <c r="E50" s="18" t="s">
        <v>211</v>
      </c>
      <c r="F50" s="18" t="s">
        <v>212</v>
      </c>
      <c r="G50" s="18" t="s">
        <v>109</v>
      </c>
      <c r="H50" s="18" t="s">
        <v>24</v>
      </c>
      <c r="I50" s="18" t="s">
        <v>25</v>
      </c>
      <c r="J50" s="18" t="s">
        <v>213</v>
      </c>
      <c r="K50" s="19">
        <v>42404</v>
      </c>
    </row>
    <row r="51" spans="1:11" x14ac:dyDescent="0.2">
      <c r="A51" s="17">
        <v>45</v>
      </c>
      <c r="B51" s="17">
        <v>1</v>
      </c>
      <c r="C51" s="18" t="s">
        <v>214</v>
      </c>
      <c r="D51" s="18" t="s">
        <v>215</v>
      </c>
      <c r="E51" s="18" t="s">
        <v>215</v>
      </c>
      <c r="F51" s="18" t="s">
        <v>216</v>
      </c>
      <c r="G51" s="18" t="s">
        <v>109</v>
      </c>
      <c r="H51" s="18" t="s">
        <v>24</v>
      </c>
      <c r="I51" s="18" t="s">
        <v>25</v>
      </c>
      <c r="J51" s="18" t="s">
        <v>217</v>
      </c>
      <c r="K51" s="19">
        <v>42017</v>
      </c>
    </row>
    <row r="52" spans="1:11" x14ac:dyDescent="0.2">
      <c r="A52" s="17">
        <v>46</v>
      </c>
      <c r="B52" s="17">
        <v>1</v>
      </c>
      <c r="C52" s="18" t="s">
        <v>218</v>
      </c>
      <c r="D52" s="18" t="s">
        <v>219</v>
      </c>
      <c r="E52" s="18" t="s">
        <v>219</v>
      </c>
      <c r="F52" s="18" t="s">
        <v>220</v>
      </c>
      <c r="G52" s="18" t="s">
        <v>221</v>
      </c>
      <c r="H52" s="18" t="s">
        <v>24</v>
      </c>
      <c r="I52" s="18" t="s">
        <v>25</v>
      </c>
      <c r="J52" s="18" t="s">
        <v>222</v>
      </c>
      <c r="K52" s="19">
        <v>44626</v>
      </c>
    </row>
    <row r="53" spans="1:11" x14ac:dyDescent="0.2">
      <c r="A53" s="17">
        <v>47</v>
      </c>
      <c r="B53" s="17">
        <v>6</v>
      </c>
      <c r="C53" s="18" t="s">
        <v>223</v>
      </c>
      <c r="D53" s="18" t="s">
        <v>224</v>
      </c>
      <c r="E53" s="18" t="s">
        <v>225</v>
      </c>
      <c r="F53" s="18" t="s">
        <v>226</v>
      </c>
      <c r="G53" s="18" t="s">
        <v>121</v>
      </c>
      <c r="H53" s="18" t="s">
        <v>24</v>
      </c>
      <c r="I53" s="18" t="s">
        <v>25</v>
      </c>
      <c r="J53" s="18" t="s">
        <v>227</v>
      </c>
      <c r="K53" s="19">
        <v>50025</v>
      </c>
    </row>
    <row r="54" spans="1:11" ht="25.5" x14ac:dyDescent="0.2">
      <c r="A54" s="17">
        <v>48</v>
      </c>
      <c r="B54" s="17">
        <v>1</v>
      </c>
      <c r="C54" s="18" t="s">
        <v>228</v>
      </c>
      <c r="D54" s="18" t="s">
        <v>229</v>
      </c>
      <c r="E54" s="18" t="s">
        <v>229</v>
      </c>
      <c r="F54" s="18" t="s">
        <v>230</v>
      </c>
      <c r="G54" s="18" t="s">
        <v>109</v>
      </c>
      <c r="H54" s="18" t="s">
        <v>24</v>
      </c>
      <c r="I54" s="18" t="s">
        <v>25</v>
      </c>
      <c r="J54" s="18" t="s">
        <v>231</v>
      </c>
      <c r="K54" s="19">
        <v>42406</v>
      </c>
    </row>
    <row r="55" spans="1:11" x14ac:dyDescent="0.2">
      <c r="B55" s="9">
        <f>SUM(B7:B54)</f>
        <v>101</v>
      </c>
      <c r="H55" s="16" t="s">
        <v>45</v>
      </c>
    </row>
    <row r="58" spans="1:11" ht="23.25" x14ac:dyDescent="0.2">
      <c r="A58" s="20" t="s">
        <v>233</v>
      </c>
    </row>
    <row r="59" spans="1:11" x14ac:dyDescent="0.2">
      <c r="A59" s="21">
        <v>1</v>
      </c>
      <c r="B59" s="21">
        <v>2</v>
      </c>
      <c r="C59" s="22" t="s">
        <v>234</v>
      </c>
      <c r="D59" s="22" t="s">
        <v>235</v>
      </c>
      <c r="E59" s="22"/>
      <c r="F59" s="22" t="s">
        <v>236</v>
      </c>
      <c r="G59" s="22" t="s">
        <v>191</v>
      </c>
      <c r="H59" s="22" t="s">
        <v>24</v>
      </c>
      <c r="I59" s="22" t="s">
        <v>25</v>
      </c>
      <c r="J59" s="22" t="s">
        <v>236</v>
      </c>
      <c r="K59" s="23"/>
    </row>
    <row r="60" spans="1:11" ht="140.25" x14ac:dyDescent="0.2">
      <c r="A60" s="21">
        <v>2</v>
      </c>
      <c r="B60" s="21">
        <v>64</v>
      </c>
      <c r="C60" s="22" t="s">
        <v>237</v>
      </c>
      <c r="D60" s="22" t="s">
        <v>235</v>
      </c>
      <c r="E60" s="22"/>
      <c r="F60" s="22" t="s">
        <v>238</v>
      </c>
      <c r="G60" s="22"/>
      <c r="H60" s="22" t="s">
        <v>24</v>
      </c>
      <c r="I60" s="22" t="s">
        <v>89</v>
      </c>
      <c r="J60" s="22" t="s">
        <v>239</v>
      </c>
      <c r="K60" s="23"/>
    </row>
    <row r="61" spans="1:11" x14ac:dyDescent="0.2">
      <c r="A61" s="21">
        <v>3</v>
      </c>
      <c r="B61" s="21">
        <v>1</v>
      </c>
      <c r="C61" s="22" t="s">
        <v>240</v>
      </c>
      <c r="D61" s="22" t="s">
        <v>241</v>
      </c>
      <c r="E61" s="22" t="s">
        <v>149</v>
      </c>
      <c r="F61" s="22" t="s">
        <v>150</v>
      </c>
      <c r="G61" s="22" t="s">
        <v>135</v>
      </c>
      <c r="H61" s="22" t="s">
        <v>24</v>
      </c>
      <c r="I61" s="22" t="s">
        <v>25</v>
      </c>
      <c r="J61" s="22" t="s">
        <v>151</v>
      </c>
      <c r="K61" s="23">
        <v>15541</v>
      </c>
    </row>
    <row r="62" spans="1:11" x14ac:dyDescent="0.2">
      <c r="A62" s="21">
        <v>4</v>
      </c>
      <c r="B62" s="21">
        <v>1</v>
      </c>
      <c r="C62" s="22" t="s">
        <v>242</v>
      </c>
      <c r="D62" s="22" t="s">
        <v>241</v>
      </c>
      <c r="E62" s="22" t="s">
        <v>178</v>
      </c>
      <c r="F62" s="22" t="s">
        <v>179</v>
      </c>
      <c r="G62" s="22"/>
      <c r="H62" s="22" t="s">
        <v>24</v>
      </c>
      <c r="I62" s="22" t="s">
        <v>25</v>
      </c>
      <c r="J62" s="22" t="s">
        <v>146</v>
      </c>
      <c r="K62" s="23">
        <v>37016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20C012C059224F8D01798366509E2F" ma:contentTypeVersion="6" ma:contentTypeDescription="Creare un nuovo documento." ma:contentTypeScope="" ma:versionID="8cb37e94ddf904927080de8710c04926">
  <xsd:schema xmlns:xsd="http://www.w3.org/2001/XMLSchema" xmlns:xs="http://www.w3.org/2001/XMLSchema" xmlns:p="http://schemas.microsoft.com/office/2006/metadata/properties" xmlns:ns2="cfefbd31-f022-4918-b0d6-910eeb94de47" targetNamespace="http://schemas.microsoft.com/office/2006/metadata/properties" ma:root="true" ma:fieldsID="dedacc51fa16276fca71e404e027f4f5" ns2:_="">
    <xsd:import namespace="cfefbd31-f022-4918-b0d6-910eeb94d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fbd31-f022-4918-b0d6-910eeb94d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33007-0CA7-47E2-A2B8-3773266EA2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9D694D-907B-4BC7-95CD-BD4377535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fbd31-f022-4918-b0d6-910eeb94d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Giampietro Boschini</cp:lastModifiedBy>
  <cp:lastPrinted>2021-09-15T13:46:17Z</cp:lastPrinted>
  <dcterms:created xsi:type="dcterms:W3CDTF">2019-09-10T12:05:16Z</dcterms:created>
  <dcterms:modified xsi:type="dcterms:W3CDTF">2021-09-15T13:46:58Z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0x010100AE20C012C059224F8D01798366509E2F</vt:lpwstr>
  </property>
</Properties>
</file>