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luesfer\Documents\01.GitRepos_Youtube\01.Matplotlib\"/>
    </mc:Choice>
  </mc:AlternateContent>
  <xr:revisionPtr revIDLastSave="0" documentId="13_ncr:1_{7E0798F7-BE7C-4D27-A2C8-E5ABADFD3703}" xr6:coauthVersionLast="47" xr6:coauthVersionMax="47" xr10:uidLastSave="{00000000-0000-0000-0000-000000000000}"/>
  <bookViews>
    <workbookView xWindow="-108" yWindow="-108" windowWidth="23256" windowHeight="12456" xr2:uid="{983E8640-D527-49CD-9F17-C11EB910DC48}"/>
  </bookViews>
  <sheets>
    <sheet name="data_dummy_aircraf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2" i="2" l="1"/>
  <c r="D792" i="2"/>
  <c r="D777" i="2"/>
  <c r="D737" i="2"/>
  <c r="D702" i="2"/>
  <c r="D672" i="2"/>
  <c r="D637" i="2"/>
  <c r="D627" i="2"/>
  <c r="D602" i="2"/>
  <c r="D542" i="2"/>
  <c r="D497" i="2"/>
  <c r="D487" i="2"/>
  <c r="D472" i="2"/>
  <c r="D447" i="2"/>
  <c r="D402" i="2"/>
  <c r="D372" i="2"/>
  <c r="D352" i="2"/>
  <c r="D312" i="2"/>
  <c r="D307" i="2"/>
  <c r="D277" i="2"/>
  <c r="D272" i="2"/>
  <c r="D187" i="2"/>
  <c r="D162" i="2"/>
  <c r="D132" i="2"/>
  <c r="D92" i="2"/>
  <c r="D52" i="2"/>
  <c r="D2" i="2"/>
  <c r="D804" i="2"/>
  <c r="D803" i="2"/>
  <c r="D802" i="2"/>
  <c r="D800" i="2"/>
  <c r="D799" i="2"/>
  <c r="D798" i="2"/>
  <c r="D797" i="2"/>
  <c r="D796" i="2"/>
  <c r="D790" i="2"/>
  <c r="D786" i="2"/>
  <c r="D784" i="2"/>
  <c r="D779" i="2"/>
  <c r="D776" i="2"/>
  <c r="D775" i="2"/>
  <c r="D774" i="2"/>
  <c r="D772" i="2"/>
  <c r="D770" i="2"/>
  <c r="D767" i="2"/>
  <c r="D762" i="2"/>
  <c r="D760" i="2"/>
  <c r="D755" i="2"/>
  <c r="D754" i="2"/>
  <c r="D753" i="2"/>
  <c r="D751" i="2"/>
  <c r="D748" i="2"/>
  <c r="D746" i="2"/>
  <c r="D745" i="2"/>
  <c r="D744" i="2"/>
  <c r="D740" i="2"/>
  <c r="D738" i="2"/>
  <c r="D735" i="2"/>
  <c r="D733" i="2"/>
  <c r="D731" i="2"/>
  <c r="D730" i="2"/>
  <c r="D727" i="2"/>
  <c r="D723" i="2"/>
  <c r="D720" i="2"/>
  <c r="D717" i="2"/>
  <c r="D716" i="2"/>
  <c r="D712" i="2"/>
  <c r="D711" i="2"/>
  <c r="D709" i="2"/>
  <c r="D706" i="2"/>
  <c r="D705" i="2"/>
  <c r="D704" i="2"/>
  <c r="D697" i="2"/>
  <c r="D696" i="2"/>
  <c r="D695" i="2"/>
  <c r="D694" i="2"/>
  <c r="D691" i="2"/>
  <c r="D689" i="2"/>
  <c r="D688" i="2"/>
  <c r="D686" i="2"/>
  <c r="D684" i="2"/>
  <c r="D683" i="2"/>
  <c r="D681" i="2"/>
  <c r="D680" i="2"/>
  <c r="D679" i="2"/>
  <c r="D676" i="2"/>
  <c r="D674" i="2"/>
  <c r="D671" i="2"/>
  <c r="D670" i="2"/>
  <c r="D669" i="2"/>
  <c r="D668" i="2"/>
  <c r="D667" i="2"/>
  <c r="D665" i="2"/>
  <c r="D664" i="2"/>
  <c r="D663" i="2"/>
  <c r="D659" i="2"/>
  <c r="D658" i="2"/>
  <c r="D654" i="2"/>
  <c r="D653" i="2"/>
  <c r="D651" i="2"/>
  <c r="D644" i="2"/>
  <c r="D638" i="2"/>
  <c r="D636" i="2"/>
  <c r="D634" i="2"/>
  <c r="D633" i="2"/>
  <c r="D631" i="2"/>
  <c r="D629" i="2"/>
  <c r="D628" i="2"/>
  <c r="D626" i="2"/>
  <c r="D622" i="2"/>
  <c r="D618" i="2"/>
  <c r="D612" i="2"/>
  <c r="D606" i="2"/>
  <c r="D599" i="2"/>
  <c r="D597" i="2"/>
  <c r="D595" i="2"/>
  <c r="D594" i="2"/>
  <c r="D592" i="2"/>
  <c r="D589" i="2"/>
  <c r="D588" i="2"/>
  <c r="D585" i="2"/>
  <c r="D582" i="2"/>
  <c r="D579" i="2"/>
  <c r="D576" i="2"/>
  <c r="D573" i="2"/>
  <c r="D572" i="2"/>
  <c r="D571" i="2"/>
  <c r="D570" i="2"/>
  <c r="D567" i="2"/>
  <c r="D566" i="2"/>
  <c r="D565" i="2"/>
  <c r="D562" i="2"/>
  <c r="D558" i="2"/>
  <c r="D557" i="2"/>
  <c r="D556" i="2"/>
  <c r="D555" i="2"/>
  <c r="D553" i="2"/>
  <c r="D546" i="2"/>
  <c r="D535" i="2"/>
  <c r="D534" i="2"/>
  <c r="D530" i="2"/>
  <c r="D528" i="2"/>
  <c r="D519" i="2"/>
  <c r="D515" i="2"/>
  <c r="D508" i="2"/>
  <c r="D505" i="2"/>
  <c r="D504" i="2"/>
  <c r="D503" i="2"/>
  <c r="D501" i="2"/>
  <c r="D499" i="2"/>
  <c r="D496" i="2"/>
  <c r="D495" i="2"/>
  <c r="D494" i="2"/>
  <c r="D493" i="2"/>
  <c r="D492" i="2"/>
  <c r="D491" i="2"/>
  <c r="D486" i="2"/>
  <c r="D485" i="2"/>
  <c r="D483" i="2"/>
  <c r="D480" i="2"/>
  <c r="D476" i="2"/>
  <c r="D468" i="2"/>
  <c r="D466" i="2"/>
  <c r="D465" i="2"/>
  <c r="D459" i="2"/>
  <c r="D452" i="2"/>
  <c r="D446" i="2"/>
  <c r="D442" i="2"/>
  <c r="D441" i="2"/>
  <c r="D439" i="2"/>
  <c r="D436" i="2"/>
  <c r="D433" i="2"/>
  <c r="D431" i="2"/>
  <c r="D430" i="2"/>
  <c r="D429" i="2"/>
  <c r="D428" i="2"/>
  <c r="D427" i="2"/>
  <c r="D421" i="2"/>
  <c r="D416" i="2"/>
  <c r="D413" i="2"/>
  <c r="D409" i="2"/>
  <c r="D406" i="2"/>
  <c r="D405" i="2"/>
  <c r="D404" i="2"/>
  <c r="D401" i="2"/>
  <c r="D400" i="2"/>
  <c r="D397" i="2"/>
  <c r="D391" i="2"/>
  <c r="D390" i="2"/>
  <c r="D387" i="2"/>
  <c r="D385" i="2"/>
  <c r="D384" i="2"/>
  <c r="D382" i="2"/>
  <c r="D378" i="2"/>
  <c r="D377" i="2"/>
  <c r="D369" i="2"/>
  <c r="D367" i="2"/>
  <c r="D360" i="2"/>
  <c r="D357" i="2"/>
  <c r="D356" i="2"/>
  <c r="D355" i="2"/>
  <c r="D353" i="2"/>
  <c r="D350" i="2"/>
  <c r="D345" i="2"/>
  <c r="D344" i="2"/>
  <c r="D342" i="2"/>
  <c r="D341" i="2"/>
  <c r="D325" i="2"/>
  <c r="D324" i="2"/>
  <c r="D323" i="2"/>
  <c r="D322" i="2"/>
  <c r="D321" i="2"/>
  <c r="D319" i="2"/>
  <c r="D315" i="2"/>
  <c r="D306" i="2"/>
  <c r="D304" i="2"/>
  <c r="D303" i="2"/>
  <c r="D302" i="2"/>
  <c r="D300" i="2"/>
  <c r="D299" i="2"/>
  <c r="D298" i="2"/>
  <c r="D297" i="2"/>
  <c r="D296" i="2"/>
  <c r="D295" i="2"/>
  <c r="D291" i="2"/>
  <c r="D286" i="2"/>
  <c r="D285" i="2"/>
  <c r="D284" i="2"/>
  <c r="D282" i="2"/>
  <c r="D281" i="2"/>
  <c r="D276" i="2"/>
  <c r="D275" i="2"/>
  <c r="D273" i="2"/>
  <c r="D269" i="2"/>
  <c r="D268" i="2"/>
  <c r="D264" i="2"/>
  <c r="D256" i="2"/>
  <c r="D251" i="2"/>
  <c r="D248" i="2"/>
  <c r="D240" i="2"/>
  <c r="D238" i="2"/>
  <c r="D237" i="2"/>
  <c r="D234" i="2"/>
  <c r="D233" i="2"/>
  <c r="D231" i="2"/>
  <c r="D230" i="2"/>
  <c r="D226" i="2"/>
  <c r="D225" i="2"/>
  <c r="D224" i="2"/>
  <c r="D221" i="2"/>
  <c r="D219" i="2"/>
  <c r="D217" i="2"/>
  <c r="D214" i="2"/>
  <c r="D213" i="2"/>
  <c r="D212" i="2"/>
  <c r="D211" i="2"/>
  <c r="D210" i="2"/>
  <c r="D209" i="2"/>
  <c r="D203" i="2"/>
  <c r="D199" i="2"/>
  <c r="D197" i="2"/>
  <c r="D193" i="2"/>
  <c r="D191" i="2"/>
  <c r="D188" i="2"/>
  <c r="D185" i="2"/>
  <c r="D184" i="2"/>
  <c r="D180" i="2"/>
  <c r="D179" i="2"/>
  <c r="D178" i="2"/>
  <c r="D174" i="2"/>
  <c r="D173" i="2"/>
  <c r="D171" i="2"/>
  <c r="D170" i="2"/>
  <c r="D167" i="2"/>
  <c r="D161" i="2"/>
  <c r="D159" i="2"/>
  <c r="D156" i="2"/>
  <c r="D150" i="2"/>
  <c r="D144" i="2"/>
  <c r="D142" i="2"/>
  <c r="D140" i="2"/>
  <c r="D136" i="2"/>
  <c r="D134" i="2"/>
  <c r="D131" i="2"/>
  <c r="D127" i="2"/>
  <c r="D126" i="2"/>
  <c r="D125" i="2"/>
  <c r="D122" i="2"/>
  <c r="D120" i="2"/>
  <c r="D118" i="2"/>
  <c r="D117" i="2"/>
  <c r="D116" i="2"/>
  <c r="D115" i="2"/>
  <c r="D113" i="2"/>
  <c r="D111" i="2"/>
  <c r="D107" i="2"/>
  <c r="D105" i="2"/>
  <c r="D104" i="2"/>
  <c r="D91" i="2"/>
  <c r="D90" i="2"/>
  <c r="D87" i="2"/>
  <c r="D85" i="2"/>
  <c r="D78" i="2"/>
  <c r="D75" i="2"/>
  <c r="D72" i="2"/>
  <c r="D71" i="2"/>
  <c r="D66" i="2"/>
  <c r="D64" i="2"/>
  <c r="D61" i="2"/>
  <c r="D59" i="2"/>
  <c r="D58" i="2"/>
  <c r="D57" i="2"/>
  <c r="D55" i="2"/>
  <c r="D51" i="2"/>
  <c r="D50" i="2"/>
  <c r="D49" i="2"/>
  <c r="D48" i="2"/>
  <c r="D47" i="2"/>
  <c r="D40" i="2"/>
  <c r="D38" i="2"/>
  <c r="D36" i="2"/>
  <c r="D34" i="2"/>
  <c r="D31" i="2"/>
  <c r="D29" i="2"/>
  <c r="D27" i="2"/>
  <c r="D24" i="2"/>
  <c r="D18" i="2"/>
  <c r="D16" i="2"/>
  <c r="D15" i="2"/>
  <c r="D14" i="2"/>
  <c r="D13" i="2"/>
  <c r="D11" i="2"/>
  <c r="D6" i="2"/>
  <c r="D5" i="2"/>
  <c r="D4" i="2"/>
  <c r="D3" i="2"/>
  <c r="D7" i="2"/>
  <c r="D8" i="2"/>
  <c r="D9" i="2"/>
  <c r="D10" i="2"/>
  <c r="D12" i="2"/>
  <c r="D17" i="2"/>
  <c r="D19" i="2"/>
  <c r="D20" i="2"/>
  <c r="D21" i="2"/>
  <c r="D22" i="2"/>
  <c r="D23" i="2"/>
  <c r="D26" i="2"/>
  <c r="D28" i="2"/>
  <c r="D30" i="2"/>
  <c r="D32" i="2"/>
  <c r="D33" i="2"/>
  <c r="D35" i="2"/>
  <c r="D37" i="2"/>
  <c r="D39" i="2"/>
  <c r="D41" i="2"/>
  <c r="D42" i="2"/>
  <c r="D43" i="2"/>
  <c r="D44" i="2"/>
  <c r="D45" i="2"/>
  <c r="D46" i="2"/>
  <c r="D53" i="2"/>
  <c r="D54" i="2"/>
  <c r="D56" i="2"/>
  <c r="D62" i="2"/>
  <c r="D63" i="2"/>
  <c r="D65" i="2"/>
  <c r="D67" i="2"/>
  <c r="D68" i="2"/>
  <c r="D69" i="2"/>
  <c r="D70" i="2"/>
  <c r="D73" i="2"/>
  <c r="D74" i="2"/>
  <c r="D76" i="2"/>
  <c r="D77" i="2"/>
  <c r="D79" i="2"/>
  <c r="D80" i="2"/>
  <c r="D81" i="2"/>
  <c r="D82" i="2"/>
  <c r="D83" i="2"/>
  <c r="D84" i="2"/>
  <c r="D86" i="2"/>
  <c r="D88" i="2"/>
  <c r="D93" i="2"/>
  <c r="D95" i="2"/>
  <c r="D96" i="2"/>
  <c r="D97" i="2"/>
  <c r="D98" i="2"/>
  <c r="D99" i="2"/>
  <c r="D100" i="2"/>
  <c r="D101" i="2"/>
  <c r="D102" i="2"/>
  <c r="D106" i="2"/>
  <c r="D108" i="2"/>
  <c r="D109" i="2"/>
  <c r="D110" i="2"/>
  <c r="D112" i="2"/>
  <c r="D114" i="2"/>
  <c r="D119" i="2"/>
  <c r="D123" i="2"/>
  <c r="D124" i="2"/>
  <c r="D128" i="2"/>
  <c r="D129" i="2"/>
  <c r="D130" i="2"/>
  <c r="D133" i="2"/>
  <c r="D135" i="2"/>
  <c r="D137" i="2"/>
  <c r="D138" i="2"/>
  <c r="D139" i="2"/>
  <c r="D143" i="2"/>
  <c r="D145" i="2"/>
  <c r="D146" i="2"/>
  <c r="D147" i="2"/>
  <c r="D148" i="2"/>
  <c r="D151" i="2"/>
  <c r="D152" i="2"/>
  <c r="D153" i="2"/>
  <c r="D154" i="2"/>
  <c r="D155" i="2"/>
  <c r="D157" i="2"/>
  <c r="D158" i="2"/>
  <c r="D160" i="2"/>
  <c r="D164" i="2"/>
  <c r="D166" i="2"/>
  <c r="D168" i="2"/>
  <c r="D169" i="2"/>
  <c r="D172" i="2"/>
  <c r="D175" i="2"/>
  <c r="D176" i="2"/>
  <c r="D177" i="2"/>
  <c r="D181" i="2"/>
  <c r="D189" i="2"/>
  <c r="D190" i="2"/>
  <c r="D192" i="2"/>
  <c r="D195" i="2"/>
  <c r="D196" i="2"/>
  <c r="D198" i="2"/>
  <c r="D200" i="2"/>
  <c r="D201" i="2"/>
  <c r="D202" i="2"/>
  <c r="D204" i="2"/>
  <c r="D205" i="2"/>
  <c r="D206" i="2"/>
  <c r="D207" i="2"/>
  <c r="D208" i="2"/>
  <c r="D215" i="2"/>
  <c r="D216" i="2"/>
  <c r="D218" i="2"/>
  <c r="D220" i="2"/>
  <c r="D222" i="2"/>
  <c r="D223" i="2"/>
  <c r="D227" i="2"/>
  <c r="D228" i="2"/>
  <c r="D229" i="2"/>
  <c r="D232" i="2"/>
  <c r="D235" i="2"/>
  <c r="D236" i="2"/>
  <c r="D239" i="2"/>
  <c r="D241" i="2"/>
  <c r="D242" i="2"/>
  <c r="D243" i="2"/>
  <c r="D244" i="2"/>
  <c r="D245" i="2"/>
  <c r="D247" i="2"/>
  <c r="D249" i="2"/>
  <c r="D250" i="2"/>
  <c r="D252" i="2"/>
  <c r="D253" i="2"/>
  <c r="D254" i="2"/>
  <c r="D255" i="2"/>
  <c r="D257" i="2"/>
  <c r="D258" i="2"/>
  <c r="D259" i="2"/>
  <c r="D260" i="2"/>
  <c r="D262" i="2"/>
  <c r="D263" i="2"/>
  <c r="D265" i="2"/>
  <c r="D266" i="2"/>
  <c r="D267" i="2"/>
  <c r="D270" i="2"/>
  <c r="D271" i="2"/>
  <c r="D274" i="2"/>
  <c r="D278" i="2"/>
  <c r="D279" i="2"/>
  <c r="D280" i="2"/>
  <c r="D287" i="2"/>
  <c r="D288" i="2"/>
  <c r="D289" i="2"/>
  <c r="D290" i="2"/>
  <c r="D293" i="2"/>
  <c r="D294" i="2"/>
  <c r="D301" i="2"/>
  <c r="D305" i="2"/>
  <c r="D308" i="2"/>
  <c r="D309" i="2"/>
  <c r="D310" i="2"/>
  <c r="D311" i="2"/>
  <c r="D314" i="2"/>
  <c r="D316" i="2"/>
  <c r="D317" i="2"/>
  <c r="D318" i="2"/>
  <c r="D320" i="2"/>
  <c r="D326" i="2"/>
  <c r="D327" i="2"/>
  <c r="D328" i="2"/>
  <c r="D329" i="2"/>
  <c r="D330" i="2"/>
  <c r="D331" i="2"/>
  <c r="D332" i="2"/>
  <c r="D333" i="2"/>
  <c r="D335" i="2"/>
  <c r="D337" i="2"/>
  <c r="D338" i="2"/>
  <c r="D339" i="2"/>
  <c r="D340" i="2"/>
  <c r="D346" i="2"/>
  <c r="D347" i="2"/>
  <c r="D348" i="2"/>
  <c r="D349" i="2"/>
  <c r="D351" i="2"/>
  <c r="D354" i="2"/>
  <c r="D358" i="2"/>
  <c r="D359" i="2"/>
  <c r="D361" i="2"/>
  <c r="D362" i="2"/>
  <c r="D364" i="2"/>
  <c r="D365" i="2"/>
  <c r="D368" i="2"/>
  <c r="D370" i="2"/>
  <c r="D371" i="2"/>
  <c r="D373" i="2"/>
  <c r="D374" i="2"/>
  <c r="D375" i="2"/>
  <c r="D376" i="2"/>
  <c r="D379" i="2"/>
  <c r="D380" i="2"/>
  <c r="D381" i="2"/>
  <c r="D383" i="2"/>
  <c r="D386" i="2"/>
  <c r="D388" i="2"/>
  <c r="D389" i="2"/>
  <c r="D392" i="2"/>
  <c r="D393" i="2"/>
  <c r="D395" i="2"/>
  <c r="D396" i="2"/>
  <c r="D398" i="2"/>
  <c r="D399" i="2"/>
  <c r="D403" i="2"/>
  <c r="D407" i="2"/>
  <c r="D410" i="2"/>
  <c r="D411" i="2"/>
  <c r="D412" i="2"/>
  <c r="D414" i="2"/>
  <c r="D415" i="2"/>
  <c r="D417" i="2"/>
  <c r="D418" i="2"/>
  <c r="D419" i="2"/>
  <c r="D420" i="2"/>
  <c r="D422" i="2"/>
  <c r="D423" i="2"/>
  <c r="D424" i="2"/>
  <c r="D425" i="2"/>
  <c r="D426" i="2"/>
  <c r="D432" i="2"/>
  <c r="D434" i="2"/>
  <c r="D435" i="2"/>
  <c r="D437" i="2"/>
  <c r="D440" i="2"/>
  <c r="D443" i="2"/>
  <c r="D444" i="2"/>
  <c r="D445" i="2"/>
  <c r="D449" i="2"/>
  <c r="D450" i="2"/>
  <c r="D453" i="2"/>
  <c r="D454" i="2"/>
  <c r="D455" i="2"/>
  <c r="D456" i="2"/>
  <c r="D458" i="2"/>
  <c r="D460" i="2"/>
  <c r="D461" i="2"/>
  <c r="D462" i="2"/>
  <c r="D463" i="2"/>
  <c r="D464" i="2"/>
  <c r="D467" i="2"/>
  <c r="D469" i="2"/>
  <c r="D470" i="2"/>
  <c r="D471" i="2"/>
  <c r="D473" i="2"/>
  <c r="D474" i="2"/>
  <c r="D475" i="2"/>
  <c r="D477" i="2"/>
  <c r="D478" i="2"/>
  <c r="D479" i="2"/>
  <c r="D481" i="2"/>
  <c r="D482" i="2"/>
  <c r="D484" i="2"/>
  <c r="D488" i="2"/>
  <c r="D489" i="2"/>
  <c r="D490" i="2"/>
  <c r="D498" i="2"/>
  <c r="D500" i="2"/>
  <c r="D506" i="2"/>
  <c r="D509" i="2"/>
  <c r="D510" i="2"/>
  <c r="D512" i="2"/>
  <c r="D513" i="2"/>
  <c r="D514" i="2"/>
  <c r="D516" i="2"/>
  <c r="D517" i="2"/>
  <c r="D518" i="2"/>
  <c r="D520" i="2"/>
  <c r="D521" i="2"/>
  <c r="D522" i="2"/>
  <c r="D524" i="2"/>
  <c r="D525" i="2"/>
  <c r="D527" i="2"/>
  <c r="D529" i="2"/>
  <c r="D531" i="2"/>
  <c r="D532" i="2"/>
  <c r="D533" i="2"/>
  <c r="D536" i="2"/>
  <c r="D537" i="2"/>
  <c r="D538" i="2"/>
  <c r="D539" i="2"/>
  <c r="D540" i="2"/>
  <c r="D541" i="2"/>
  <c r="D543" i="2"/>
  <c r="D544" i="2"/>
  <c r="D545" i="2"/>
  <c r="D547" i="2"/>
  <c r="D548" i="2"/>
  <c r="D549" i="2"/>
  <c r="D550" i="2"/>
  <c r="D551" i="2"/>
  <c r="D552" i="2"/>
  <c r="D559" i="2"/>
  <c r="D560" i="2"/>
  <c r="D561" i="2"/>
  <c r="D563" i="2"/>
  <c r="D564" i="2"/>
  <c r="D568" i="2"/>
  <c r="D569" i="2"/>
  <c r="D574" i="2"/>
  <c r="D575" i="2"/>
  <c r="D578" i="2"/>
  <c r="D580" i="2"/>
  <c r="D581" i="2"/>
  <c r="D583" i="2"/>
  <c r="D584" i="2"/>
  <c r="D586" i="2"/>
  <c r="D587" i="2"/>
  <c r="D590" i="2"/>
  <c r="D591" i="2"/>
  <c r="D593" i="2"/>
  <c r="D596" i="2"/>
  <c r="D598" i="2"/>
  <c r="D600" i="2"/>
  <c r="D601" i="2"/>
  <c r="D603" i="2"/>
  <c r="D604" i="2"/>
  <c r="D605" i="2"/>
  <c r="D607" i="2"/>
  <c r="D608" i="2"/>
  <c r="D610" i="2"/>
  <c r="D611" i="2"/>
  <c r="D613" i="2"/>
  <c r="D614" i="2"/>
  <c r="D615" i="2"/>
  <c r="D616" i="2"/>
  <c r="D617" i="2"/>
  <c r="D619" i="2"/>
  <c r="D620" i="2"/>
  <c r="D621" i="2"/>
  <c r="D624" i="2"/>
  <c r="D630" i="2"/>
  <c r="D632" i="2"/>
  <c r="D635" i="2"/>
  <c r="D639" i="2"/>
  <c r="D640" i="2"/>
  <c r="D641" i="2"/>
  <c r="D642" i="2"/>
  <c r="D643" i="2"/>
  <c r="D645" i="2"/>
  <c r="D646" i="2"/>
  <c r="D647" i="2"/>
  <c r="D648" i="2"/>
  <c r="D649" i="2"/>
  <c r="D650" i="2"/>
  <c r="D652" i="2"/>
  <c r="D655" i="2"/>
  <c r="D656" i="2"/>
  <c r="D657" i="2"/>
  <c r="D661" i="2"/>
  <c r="D662" i="2"/>
  <c r="D666" i="2"/>
  <c r="D673" i="2"/>
  <c r="D677" i="2"/>
  <c r="D678" i="2"/>
  <c r="D682" i="2"/>
  <c r="D687" i="2"/>
  <c r="D690" i="2"/>
  <c r="D692" i="2"/>
  <c r="D693" i="2"/>
  <c r="D698" i="2"/>
  <c r="D699" i="2"/>
  <c r="D701" i="2"/>
  <c r="D703" i="2"/>
  <c r="D707" i="2"/>
  <c r="D708" i="2"/>
  <c r="D710" i="2"/>
  <c r="D713" i="2"/>
  <c r="D714" i="2"/>
  <c r="D715" i="2"/>
  <c r="D718" i="2"/>
  <c r="D719" i="2"/>
  <c r="D722" i="2"/>
  <c r="D725" i="2"/>
  <c r="D726" i="2"/>
  <c r="D728" i="2"/>
  <c r="D729" i="2"/>
  <c r="D732" i="2"/>
  <c r="D734" i="2"/>
  <c r="D736" i="2"/>
  <c r="D739" i="2"/>
  <c r="D741" i="2"/>
  <c r="D742" i="2"/>
  <c r="D743" i="2"/>
  <c r="D749" i="2"/>
  <c r="D750" i="2"/>
  <c r="D752" i="2"/>
  <c r="D756" i="2"/>
  <c r="D757" i="2"/>
  <c r="D758" i="2"/>
  <c r="D759" i="2"/>
  <c r="D761" i="2"/>
  <c r="D763" i="2"/>
  <c r="D764" i="2"/>
  <c r="D768" i="2"/>
  <c r="D769" i="2"/>
  <c r="D771" i="2"/>
  <c r="D773" i="2"/>
  <c r="D778" i="2"/>
  <c r="D780" i="2"/>
  <c r="D781" i="2"/>
  <c r="D782" i="2"/>
  <c r="D783" i="2"/>
  <c r="D785" i="2"/>
  <c r="D787" i="2"/>
  <c r="D788" i="2"/>
  <c r="D789" i="2"/>
  <c r="D791" i="2"/>
  <c r="D793" i="2"/>
  <c r="D794" i="2"/>
  <c r="D795" i="2"/>
</calcChain>
</file>

<file path=xl/sharedStrings.xml><?xml version="1.0" encoding="utf-8"?>
<sst xmlns="http://schemas.openxmlformats.org/spreadsheetml/2006/main" count="1612" uniqueCount="811">
  <si>
    <t>Year</t>
  </si>
  <si>
    <t>Month</t>
  </si>
  <si>
    <t>Cod Turbine</t>
  </si>
  <si>
    <t>Europa-América</t>
  </si>
  <si>
    <t>Africa-Europa</t>
  </si>
  <si>
    <t>Australia-Europa</t>
  </si>
  <si>
    <t>Rusia-Europa</t>
  </si>
  <si>
    <t>EEUU-Europa</t>
  </si>
  <si>
    <t>AFLXM0</t>
  </si>
  <si>
    <t>AFLXM1</t>
  </si>
  <si>
    <t>AFLXM2</t>
  </si>
  <si>
    <t>AFLXM3</t>
  </si>
  <si>
    <t>AFLXM4</t>
  </si>
  <si>
    <t>AFLXM5</t>
  </si>
  <si>
    <t>AFLXM6</t>
  </si>
  <si>
    <t>AFLXM7</t>
  </si>
  <si>
    <t>AFLXM8</t>
  </si>
  <si>
    <t>AFLXM9</t>
  </si>
  <si>
    <t>AFLXM10</t>
  </si>
  <si>
    <t>AFLXM11</t>
  </si>
  <si>
    <t>AFLXM12</t>
  </si>
  <si>
    <t>AFLXM13</t>
  </si>
  <si>
    <t>AFLXM14</t>
  </si>
  <si>
    <t>AFLXM15</t>
  </si>
  <si>
    <t>AFLXM16</t>
  </si>
  <si>
    <t>AFLXM17</t>
  </si>
  <si>
    <t>AFLXM18</t>
  </si>
  <si>
    <t>AFLXM19</t>
  </si>
  <si>
    <t>AFLXM20</t>
  </si>
  <si>
    <t>AFLXM21</t>
  </si>
  <si>
    <t>AFLXM22</t>
  </si>
  <si>
    <t>AFLXM23</t>
  </si>
  <si>
    <t>AFLXM24</t>
  </si>
  <si>
    <t>AFLXM25</t>
  </si>
  <si>
    <t>AFLXM26</t>
  </si>
  <si>
    <t>AFLXM27</t>
  </si>
  <si>
    <t>AFLXM28</t>
  </si>
  <si>
    <t>AFLXM29</t>
  </si>
  <si>
    <t>AFLXM30</t>
  </si>
  <si>
    <t>AFLXM31</t>
  </si>
  <si>
    <t>AFLXM32</t>
  </si>
  <si>
    <t>AFLXM33</t>
  </si>
  <si>
    <t>AFLXM34</t>
  </si>
  <si>
    <t>AFLXM35</t>
  </si>
  <si>
    <t>AFLXM36</t>
  </si>
  <si>
    <t>AFLXM37</t>
  </si>
  <si>
    <t>AFLXM38</t>
  </si>
  <si>
    <t>AFLXM39</t>
  </si>
  <si>
    <t>AFLXM40</t>
  </si>
  <si>
    <t>AFLXM41</t>
  </si>
  <si>
    <t>AFLXM42</t>
  </si>
  <si>
    <t>AFLXM43</t>
  </si>
  <si>
    <t>AFLXM44</t>
  </si>
  <si>
    <t>AFLXM45</t>
  </si>
  <si>
    <t>AFLXM46</t>
  </si>
  <si>
    <t>AFLXM47</t>
  </si>
  <si>
    <t>AFLXM48</t>
  </si>
  <si>
    <t>AFLXM49</t>
  </si>
  <si>
    <t>AFLXM50</t>
  </si>
  <si>
    <t>AFLXM51</t>
  </si>
  <si>
    <t>AFLXM52</t>
  </si>
  <si>
    <t>AFLXM53</t>
  </si>
  <si>
    <t>AFLXM54</t>
  </si>
  <si>
    <t>AFLXM55</t>
  </si>
  <si>
    <t>AFLXM56</t>
  </si>
  <si>
    <t>AFLXM57</t>
  </si>
  <si>
    <t>AFLXM58</t>
  </si>
  <si>
    <t>AFLXM59</t>
  </si>
  <si>
    <t>AFLXM60</t>
  </si>
  <si>
    <t>AFLXM61</t>
  </si>
  <si>
    <t>AFLXM62</t>
  </si>
  <si>
    <t>AFLXM63</t>
  </si>
  <si>
    <t>AFLXM64</t>
  </si>
  <si>
    <t>AFLXM65</t>
  </si>
  <si>
    <t>AFLXM66</t>
  </si>
  <si>
    <t>AFLXM67</t>
  </si>
  <si>
    <t>AFLXM68</t>
  </si>
  <si>
    <t>AFLXM69</t>
  </si>
  <si>
    <t>AFLXM70</t>
  </si>
  <si>
    <t>AFLXM71</t>
  </si>
  <si>
    <t>AFLXM72</t>
  </si>
  <si>
    <t>AFLXM73</t>
  </si>
  <si>
    <t>AFLXM74</t>
  </si>
  <si>
    <t>AFLXM75</t>
  </si>
  <si>
    <t>AFLXM76</t>
  </si>
  <si>
    <t>AFLXM77</t>
  </si>
  <si>
    <t>AFLXM78</t>
  </si>
  <si>
    <t>AFLXM79</t>
  </si>
  <si>
    <t>AFLXM80</t>
  </si>
  <si>
    <t>AFLXM81</t>
  </si>
  <si>
    <t>AFLXM82</t>
  </si>
  <si>
    <t>AFLXM83</t>
  </si>
  <si>
    <t>AFLXM84</t>
  </si>
  <si>
    <t>AFLXM85</t>
  </si>
  <si>
    <t>AFLXM86</t>
  </si>
  <si>
    <t>AFLXM87</t>
  </si>
  <si>
    <t>AFLXM88</t>
  </si>
  <si>
    <t>AFLXM89</t>
  </si>
  <si>
    <t>AFLXM90</t>
  </si>
  <si>
    <t>AFLXM91</t>
  </si>
  <si>
    <t>AFLXM92</t>
  </si>
  <si>
    <t>AFLXM93</t>
  </si>
  <si>
    <t>AFLXM94</t>
  </si>
  <si>
    <t>AFLXM95</t>
  </si>
  <si>
    <t>AFLXM96</t>
  </si>
  <si>
    <t>AFLXM97</t>
  </si>
  <si>
    <t>AFLXM98</t>
  </si>
  <si>
    <t>AFLXM99</t>
  </si>
  <si>
    <t>AFLXM100</t>
  </si>
  <si>
    <t>AFLXM101</t>
  </si>
  <si>
    <t>AFLXM102</t>
  </si>
  <si>
    <t>AFLXM103</t>
  </si>
  <si>
    <t>AFLXM104</t>
  </si>
  <si>
    <t>AFLXM105</t>
  </si>
  <si>
    <t>AFLXM106</t>
  </si>
  <si>
    <t>AFLXM107</t>
  </si>
  <si>
    <t>AFLXM108</t>
  </si>
  <si>
    <t>AFLXM109</t>
  </si>
  <si>
    <t>AFLXM110</t>
  </si>
  <si>
    <t>AFLXM111</t>
  </si>
  <si>
    <t>AFLXM112</t>
  </si>
  <si>
    <t>AFLXM113</t>
  </si>
  <si>
    <t>AFLXM114</t>
  </si>
  <si>
    <t>AFLXM115</t>
  </si>
  <si>
    <t>AFLXM116</t>
  </si>
  <si>
    <t>AFLXM117</t>
  </si>
  <si>
    <t>AFLXM118</t>
  </si>
  <si>
    <t>AFLXM119</t>
  </si>
  <si>
    <t>AFLXM120</t>
  </si>
  <si>
    <t>AFLXM121</t>
  </si>
  <si>
    <t>AFLXM122</t>
  </si>
  <si>
    <t>AFLXM123</t>
  </si>
  <si>
    <t>AFLXM124</t>
  </si>
  <si>
    <t>AFLXM125</t>
  </si>
  <si>
    <t>AFLXM126</t>
  </si>
  <si>
    <t>AFLXM127</t>
  </si>
  <si>
    <t>AFLXM128</t>
  </si>
  <si>
    <t>AFLXM129</t>
  </si>
  <si>
    <t>AFLXM130</t>
  </si>
  <si>
    <t>AFLXM131</t>
  </si>
  <si>
    <t>AFLXM132</t>
  </si>
  <si>
    <t>AFLXM133</t>
  </si>
  <si>
    <t>AFLXM134</t>
  </si>
  <si>
    <t>AFLXM135</t>
  </si>
  <si>
    <t>AFLXM136</t>
  </si>
  <si>
    <t>AFLXM137</t>
  </si>
  <si>
    <t>AFLXM138</t>
  </si>
  <si>
    <t>AFLXM139</t>
  </si>
  <si>
    <t>AFLXM140</t>
  </si>
  <si>
    <t>AFLXM141</t>
  </si>
  <si>
    <t>AFLXM142</t>
  </si>
  <si>
    <t>AFLXM143</t>
  </si>
  <si>
    <t>AFLXM144</t>
  </si>
  <si>
    <t>AFLXM145</t>
  </si>
  <si>
    <t>AFLXM146</t>
  </si>
  <si>
    <t>AFLXM147</t>
  </si>
  <si>
    <t>AFLXM148</t>
  </si>
  <si>
    <t>AFLXM149</t>
  </si>
  <si>
    <t>AFLXM150</t>
  </si>
  <si>
    <t>AFLXM151</t>
  </si>
  <si>
    <t>AFLXM152</t>
  </si>
  <si>
    <t>AFLXM153</t>
  </si>
  <si>
    <t>AFLXM154</t>
  </si>
  <si>
    <t>AFLXM155</t>
  </si>
  <si>
    <t>AFLXM156</t>
  </si>
  <si>
    <t>AFLXM157</t>
  </si>
  <si>
    <t>AFLXM158</t>
  </si>
  <si>
    <t>AFLXM159</t>
  </si>
  <si>
    <t>AFLXM160</t>
  </si>
  <si>
    <t>AFLXM161</t>
  </si>
  <si>
    <t>AFLXM162</t>
  </si>
  <si>
    <t>AFLXM163</t>
  </si>
  <si>
    <t>AFLXM164</t>
  </si>
  <si>
    <t>AFLXM165</t>
  </si>
  <si>
    <t>AFLXM166</t>
  </si>
  <si>
    <t>AFLXM167</t>
  </si>
  <si>
    <t>AFLXM168</t>
  </si>
  <si>
    <t>AFLXM169</t>
  </si>
  <si>
    <t>AFLXM170</t>
  </si>
  <si>
    <t>AFLXM171</t>
  </si>
  <si>
    <t>AFLXM172</t>
  </si>
  <si>
    <t>AFLXM173</t>
  </si>
  <si>
    <t>AFLXM174</t>
  </si>
  <si>
    <t>AFLXM175</t>
  </si>
  <si>
    <t>AFLXM176</t>
  </si>
  <si>
    <t>AFLXM177</t>
  </si>
  <si>
    <t>AFLXM178</t>
  </si>
  <si>
    <t>AFLXM179</t>
  </si>
  <si>
    <t>AFLXM180</t>
  </si>
  <si>
    <t>AFLXM181</t>
  </si>
  <si>
    <t>AFLXM182</t>
  </si>
  <si>
    <t>AFLXM183</t>
  </si>
  <si>
    <t>AFLXM184</t>
  </si>
  <si>
    <t>AFLXM185</t>
  </si>
  <si>
    <t>AFLXM186</t>
  </si>
  <si>
    <t>AFLXM187</t>
  </si>
  <si>
    <t>AFLXM188</t>
  </si>
  <si>
    <t>AFLXM189</t>
  </si>
  <si>
    <t>AFLXM190</t>
  </si>
  <si>
    <t>AFLXM191</t>
  </si>
  <si>
    <t>AFLXM192</t>
  </si>
  <si>
    <t>AFLXM193</t>
  </si>
  <si>
    <t>AFLXM194</t>
  </si>
  <si>
    <t>AFLXM195</t>
  </si>
  <si>
    <t>AFLXM196</t>
  </si>
  <si>
    <t>AFLXM197</t>
  </si>
  <si>
    <t>AFLXM198</t>
  </si>
  <si>
    <t>AFLXM199</t>
  </si>
  <si>
    <t>AFLXM200</t>
  </si>
  <si>
    <t>AFLXM201</t>
  </si>
  <si>
    <t>AFLXM202</t>
  </si>
  <si>
    <t>AFLXM203</t>
  </si>
  <si>
    <t>AFLXM204</t>
  </si>
  <si>
    <t>AFLXM205</t>
  </si>
  <si>
    <t>AFLXM206</t>
  </si>
  <si>
    <t>AFLXM207</t>
  </si>
  <si>
    <t>AFLXM208</t>
  </si>
  <si>
    <t>AFLXM209</t>
  </si>
  <si>
    <t>AFLXM210</t>
  </si>
  <si>
    <t>AFLXM211</t>
  </si>
  <si>
    <t>AFLXM212</t>
  </si>
  <si>
    <t>AFLXM213</t>
  </si>
  <si>
    <t>AFLXM214</t>
  </si>
  <si>
    <t>AFLXM215</t>
  </si>
  <si>
    <t>AFLXM216</t>
  </si>
  <si>
    <t>AFLXM217</t>
  </si>
  <si>
    <t>AFLXM218</t>
  </si>
  <si>
    <t>AFLXM219</t>
  </si>
  <si>
    <t>AFLXM220</t>
  </si>
  <si>
    <t>AFLXM221</t>
  </si>
  <si>
    <t>AFLXM222</t>
  </si>
  <si>
    <t>AFLXM223</t>
  </si>
  <si>
    <t>AFLXM224</t>
  </si>
  <si>
    <t>AFLXM225</t>
  </si>
  <si>
    <t>AFLXM226</t>
  </si>
  <si>
    <t>AFLXM227</t>
  </si>
  <si>
    <t>AFLXM228</t>
  </si>
  <si>
    <t>AFLXM229</t>
  </si>
  <si>
    <t>AFLXM230</t>
  </si>
  <si>
    <t>AFLXM231</t>
  </si>
  <si>
    <t>AFLXM232</t>
  </si>
  <si>
    <t>AFLXM233</t>
  </si>
  <si>
    <t>AFLXM234</t>
  </si>
  <si>
    <t>AFLXM235</t>
  </si>
  <si>
    <t>AFLXM236</t>
  </si>
  <si>
    <t>AFLXM237</t>
  </si>
  <si>
    <t>AFLXM238</t>
  </si>
  <si>
    <t>AFLXM239</t>
  </si>
  <si>
    <t>AFLXM240</t>
  </si>
  <si>
    <t>AFLXM241</t>
  </si>
  <si>
    <t>AFLXM242</t>
  </si>
  <si>
    <t>AFLXM243</t>
  </si>
  <si>
    <t>AFLXM244</t>
  </si>
  <si>
    <t>AFLXM245</t>
  </si>
  <si>
    <t>AFLXM246</t>
  </si>
  <si>
    <t>AFLXM247</t>
  </si>
  <si>
    <t>AFLXM248</t>
  </si>
  <si>
    <t>AFLXM249</t>
  </si>
  <si>
    <t>AFLXM250</t>
  </si>
  <si>
    <t>AFLXM251</t>
  </si>
  <si>
    <t>AFLXM252</t>
  </si>
  <si>
    <t>AFLXM253</t>
  </si>
  <si>
    <t>AFLXM254</t>
  </si>
  <si>
    <t>AFLXM255</t>
  </si>
  <si>
    <t>AFLXM256</t>
  </si>
  <si>
    <t>AFLXM257</t>
  </si>
  <si>
    <t>AFLXM258</t>
  </si>
  <si>
    <t>AFLXM259</t>
  </si>
  <si>
    <t>AFLXM260</t>
  </si>
  <si>
    <t>AFLXM261</t>
  </si>
  <si>
    <t>AFLXM262</t>
  </si>
  <si>
    <t>AFLXM263</t>
  </si>
  <si>
    <t>AFLXM264</t>
  </si>
  <si>
    <t>AFLXM265</t>
  </si>
  <si>
    <t>AFLXM266</t>
  </si>
  <si>
    <t>AFLXM267</t>
  </si>
  <si>
    <t>AFLXM268</t>
  </si>
  <si>
    <t>AFLXM269</t>
  </si>
  <si>
    <t>AFLXM270</t>
  </si>
  <si>
    <t>AFLXM271</t>
  </si>
  <si>
    <t>AFLXM272</t>
  </si>
  <si>
    <t>AFLXM273</t>
  </si>
  <si>
    <t>AFLXM274</t>
  </si>
  <si>
    <t>AFLXM275</t>
  </si>
  <si>
    <t>AFLXM276</t>
  </si>
  <si>
    <t>AFLXM277</t>
  </si>
  <si>
    <t>AFLXM278</t>
  </si>
  <si>
    <t>AFLXM279</t>
  </si>
  <si>
    <t>AFLXM280</t>
  </si>
  <si>
    <t>AFLXM281</t>
  </si>
  <si>
    <t>AFLXM282</t>
  </si>
  <si>
    <t>AFLXM283</t>
  </si>
  <si>
    <t>AFLXM284</t>
  </si>
  <si>
    <t>AFLXM285</t>
  </si>
  <si>
    <t>AFLXM286</t>
  </si>
  <si>
    <t>AFLXM287</t>
  </si>
  <si>
    <t>AFLXM288</t>
  </si>
  <si>
    <t>AFLXM289</t>
  </si>
  <si>
    <t>AFLXM290</t>
  </si>
  <si>
    <t>AFLXM291</t>
  </si>
  <si>
    <t>AFLXM292</t>
  </si>
  <si>
    <t>AFLXM293</t>
  </si>
  <si>
    <t>AFLXM294</t>
  </si>
  <si>
    <t>AFLXM295</t>
  </si>
  <si>
    <t>AFLXM296</t>
  </si>
  <si>
    <t>AFLXM297</t>
  </si>
  <si>
    <t>AFLXM298</t>
  </si>
  <si>
    <t>AFLXM299</t>
  </si>
  <si>
    <t>AFLXM300</t>
  </si>
  <si>
    <t>AFLXM301</t>
  </si>
  <si>
    <t>AFLXM302</t>
  </si>
  <si>
    <t>AFLXM303</t>
  </si>
  <si>
    <t>AFLXM304</t>
  </si>
  <si>
    <t>AFLXM305</t>
  </si>
  <si>
    <t>AFLXM306</t>
  </si>
  <si>
    <t>AFLXM307</t>
  </si>
  <si>
    <t>AFLXM308</t>
  </si>
  <si>
    <t>AFLXM309</t>
  </si>
  <si>
    <t>AFLXM310</t>
  </si>
  <si>
    <t>AFLXM311</t>
  </si>
  <si>
    <t>AFLXM312</t>
  </si>
  <si>
    <t>AFLXM313</t>
  </si>
  <si>
    <t>AFLXM314</t>
  </si>
  <si>
    <t>AFLXM315</t>
  </si>
  <si>
    <t>AFLXM316</t>
  </si>
  <si>
    <t>AFLXM317</t>
  </si>
  <si>
    <t>AFLXM318</t>
  </si>
  <si>
    <t>AFLXM319</t>
  </si>
  <si>
    <t>AFLXM320</t>
  </si>
  <si>
    <t>AFLXM321</t>
  </si>
  <si>
    <t>AFLXM322</t>
  </si>
  <si>
    <t>AFLXM323</t>
  </si>
  <si>
    <t>AFLXM324</t>
  </si>
  <si>
    <t>AFLXM325</t>
  </si>
  <si>
    <t>AFLXM326</t>
  </si>
  <si>
    <t>AFLXM327</t>
  </si>
  <si>
    <t>AFLXM328</t>
  </si>
  <si>
    <t>AFLXM329</t>
  </si>
  <si>
    <t>AFLXM330</t>
  </si>
  <si>
    <t>AFLXM331</t>
  </si>
  <si>
    <t>AFLXM332</t>
  </si>
  <si>
    <t>AFLXM333</t>
  </si>
  <si>
    <t>AFLXM334</t>
  </si>
  <si>
    <t>AFLXM335</t>
  </si>
  <si>
    <t>AFLXM336</t>
  </si>
  <si>
    <t>AFLXM337</t>
  </si>
  <si>
    <t>AFLXM338</t>
  </si>
  <si>
    <t>AFLXM339</t>
  </si>
  <si>
    <t>AFLXM340</t>
  </si>
  <si>
    <t>AFLXM341</t>
  </si>
  <si>
    <t>AFLXM342</t>
  </si>
  <si>
    <t>AFLXM343</t>
  </si>
  <si>
    <t>AFLXM344</t>
  </si>
  <si>
    <t>AFLXM345</t>
  </si>
  <si>
    <t>AFLXM346</t>
  </si>
  <si>
    <t>AFLXM347</t>
  </si>
  <si>
    <t>AFLXM348</t>
  </si>
  <si>
    <t>AFLXM349</t>
  </si>
  <si>
    <t>AFLXM350</t>
  </si>
  <si>
    <t>AFLXM351</t>
  </si>
  <si>
    <t>AFLXM352</t>
  </si>
  <si>
    <t>AFLXM353</t>
  </si>
  <si>
    <t>AFLXM354</t>
  </si>
  <si>
    <t>AFLXM355</t>
  </si>
  <si>
    <t>AFLXM356</t>
  </si>
  <si>
    <t>AFLXM357</t>
  </si>
  <si>
    <t>AFLXM358</t>
  </si>
  <si>
    <t>AFLXM359</t>
  </si>
  <si>
    <t>AFLXM360</t>
  </si>
  <si>
    <t>AFLXM361</t>
  </si>
  <si>
    <t>AFLXM362</t>
  </si>
  <si>
    <t>AFLXM363</t>
  </si>
  <si>
    <t>AFLXM364</t>
  </si>
  <si>
    <t>AFLXM365</t>
  </si>
  <si>
    <t>AFLXM366</t>
  </si>
  <si>
    <t>AFLXM367</t>
  </si>
  <si>
    <t>AFLXM368</t>
  </si>
  <si>
    <t>AFLXM369</t>
  </si>
  <si>
    <t>AFLXM370</t>
  </si>
  <si>
    <t>AFLXM371</t>
  </si>
  <si>
    <t>AFLXM372</t>
  </si>
  <si>
    <t>AFLXM373</t>
  </si>
  <si>
    <t>AFLXM374</t>
  </si>
  <si>
    <t>AFLXM375</t>
  </si>
  <si>
    <t>AFLXM376</t>
  </si>
  <si>
    <t>AFLXM377</t>
  </si>
  <si>
    <t>AFLXM378</t>
  </si>
  <si>
    <t>AFLXM379</t>
  </si>
  <si>
    <t>AFLXM380</t>
  </si>
  <si>
    <t>AFLXM381</t>
  </si>
  <si>
    <t>AFLXM382</t>
  </si>
  <si>
    <t>AFLXM383</t>
  </si>
  <si>
    <t>AFLXM384</t>
  </si>
  <si>
    <t>AFLXM385</t>
  </si>
  <si>
    <t>AFLXM386</t>
  </si>
  <si>
    <t>AFLXM387</t>
  </si>
  <si>
    <t>AFLXM388</t>
  </si>
  <si>
    <t>AFLXM389</t>
  </si>
  <si>
    <t>AFLXM390</t>
  </si>
  <si>
    <t>AFLXM391</t>
  </si>
  <si>
    <t>AFLXM392</t>
  </si>
  <si>
    <t>AFLXM393</t>
  </si>
  <si>
    <t>AFLXM394</t>
  </si>
  <si>
    <t>AFLXM395</t>
  </si>
  <si>
    <t>AFLXM396</t>
  </si>
  <si>
    <t>AFLXM397</t>
  </si>
  <si>
    <t>AFLXM398</t>
  </si>
  <si>
    <t>AFLXM399</t>
  </si>
  <si>
    <t>AFLXM400</t>
  </si>
  <si>
    <t>AFLXM401</t>
  </si>
  <si>
    <t>AFLXM402</t>
  </si>
  <si>
    <t>AFLXM403</t>
  </si>
  <si>
    <t>AFLXM404</t>
  </si>
  <si>
    <t>AFLXM405</t>
  </si>
  <si>
    <t>AFLXM406</t>
  </si>
  <si>
    <t>AFLXM407</t>
  </si>
  <si>
    <t>AFLXM408</t>
  </si>
  <si>
    <t>AFLXM409</t>
  </si>
  <si>
    <t>AFLXM410</t>
  </si>
  <si>
    <t>AFLXM411</t>
  </si>
  <si>
    <t>AFLXM412</t>
  </si>
  <si>
    <t>AFLXM413</t>
  </si>
  <si>
    <t>AFLXM414</t>
  </si>
  <si>
    <t>AFLXM415</t>
  </si>
  <si>
    <t>AFLXM416</t>
  </si>
  <si>
    <t>AFLXM417</t>
  </si>
  <si>
    <t>AFLXM418</t>
  </si>
  <si>
    <t>AFLXM419</t>
  </si>
  <si>
    <t>AFLXM420</t>
  </si>
  <si>
    <t>AFLXM421</t>
  </si>
  <si>
    <t>AFLXM422</t>
  </si>
  <si>
    <t>AFLXM423</t>
  </si>
  <si>
    <t>AFLXM424</t>
  </si>
  <si>
    <t>AFLXM425</t>
  </si>
  <si>
    <t>AFLXM426</t>
  </si>
  <si>
    <t>AFLXM427</t>
  </si>
  <si>
    <t>AFLXM428</t>
  </si>
  <si>
    <t>AFLXM429</t>
  </si>
  <si>
    <t>AFLXM430</t>
  </si>
  <si>
    <t>AFLXM431</t>
  </si>
  <si>
    <t>AFLXM432</t>
  </si>
  <si>
    <t>AFLXM433</t>
  </si>
  <si>
    <t>AFLXM434</t>
  </si>
  <si>
    <t>AFLXM435</t>
  </si>
  <si>
    <t>AFLXM436</t>
  </si>
  <si>
    <t>AFLXM437</t>
  </si>
  <si>
    <t>AFLXM438</t>
  </si>
  <si>
    <t>AFLXM439</t>
  </si>
  <si>
    <t>AFLXM440</t>
  </si>
  <si>
    <t>AFLXM441</t>
  </si>
  <si>
    <t>AFLXM442</t>
  </si>
  <si>
    <t>AFLXM443</t>
  </si>
  <si>
    <t>AFLXM444</t>
  </si>
  <si>
    <t>AFLXM445</t>
  </si>
  <si>
    <t>AFLXM446</t>
  </si>
  <si>
    <t>AFLXM447</t>
  </si>
  <si>
    <t>AFLXM448</t>
  </si>
  <si>
    <t>AFLXM449</t>
  </si>
  <si>
    <t>AFLXM450</t>
  </si>
  <si>
    <t>AFLXM451</t>
  </si>
  <si>
    <t>AFLXM452</t>
  </si>
  <si>
    <t>AFLXM453</t>
  </si>
  <si>
    <t>AFLXM454</t>
  </si>
  <si>
    <t>AFLXM455</t>
  </si>
  <si>
    <t>AFLXM456</t>
  </si>
  <si>
    <t>AFLXM457</t>
  </si>
  <si>
    <t>AFLXM458</t>
  </si>
  <si>
    <t>AFLXM459</t>
  </si>
  <si>
    <t>AFLXM460</t>
  </si>
  <si>
    <t>AFLXM461</t>
  </si>
  <si>
    <t>AFLXM462</t>
  </si>
  <si>
    <t>AFLXM463</t>
  </si>
  <si>
    <t>AFLXM464</t>
  </si>
  <si>
    <t>AFLXM465</t>
  </si>
  <si>
    <t>AFLXM466</t>
  </si>
  <si>
    <t>AFLXM467</t>
  </si>
  <si>
    <t>AFLXM468</t>
  </si>
  <si>
    <t>AFLXM469</t>
  </si>
  <si>
    <t>AFLXM470</t>
  </si>
  <si>
    <t>AFLXM471</t>
  </si>
  <si>
    <t>AFLXM472</t>
  </si>
  <si>
    <t>AFLXM473</t>
  </si>
  <si>
    <t>AFLXM474</t>
  </si>
  <si>
    <t>AFLXM475</t>
  </si>
  <si>
    <t>AFLXM476</t>
  </si>
  <si>
    <t>AFLXM477</t>
  </si>
  <si>
    <t>AFLXM478</t>
  </si>
  <si>
    <t>AFLXM479</t>
  </si>
  <si>
    <t>AFLXM480</t>
  </si>
  <si>
    <t>AFLXM481</t>
  </si>
  <si>
    <t>AFLXM482</t>
  </si>
  <si>
    <t>AFLXM483</t>
  </si>
  <si>
    <t>AFLXM484</t>
  </si>
  <si>
    <t>AFLXM485</t>
  </si>
  <si>
    <t>AFLXM486</t>
  </si>
  <si>
    <t>AFLXM487</t>
  </si>
  <si>
    <t>AFLXM488</t>
  </si>
  <si>
    <t>AFLXM489</t>
  </si>
  <si>
    <t>AFLXM490</t>
  </si>
  <si>
    <t>AFLXM491</t>
  </si>
  <si>
    <t>AFLXM492</t>
  </si>
  <si>
    <t>AFLXM493</t>
  </si>
  <si>
    <t>AFLXM494</t>
  </si>
  <si>
    <t>AFLXM495</t>
  </si>
  <si>
    <t>AFLXM496</t>
  </si>
  <si>
    <t>AFLXM497</t>
  </si>
  <si>
    <t>AFLXM498</t>
  </si>
  <si>
    <t>AFLXM499</t>
  </si>
  <si>
    <t>AFLXM500</t>
  </si>
  <si>
    <t>AFLXM501</t>
  </si>
  <si>
    <t>AFLXM502</t>
  </si>
  <si>
    <t>AFLXM503</t>
  </si>
  <si>
    <t>AFLXM504</t>
  </si>
  <si>
    <t>AFLXM505</t>
  </si>
  <si>
    <t>AFLXM506</t>
  </si>
  <si>
    <t>AFLXM507</t>
  </si>
  <si>
    <t>AFLXM508</t>
  </si>
  <si>
    <t>AFLXM509</t>
  </si>
  <si>
    <t>AFLXM510</t>
  </si>
  <si>
    <t>AFLXM511</t>
  </si>
  <si>
    <t>AFLXM512</t>
  </si>
  <si>
    <t>AFLXM513</t>
  </si>
  <si>
    <t>AFLXM514</t>
  </si>
  <si>
    <t>AFLXM515</t>
  </si>
  <si>
    <t>AFLXM516</t>
  </si>
  <si>
    <t>AFLXM517</t>
  </si>
  <si>
    <t>AFLXM518</t>
  </si>
  <si>
    <t>AFLXM519</t>
  </si>
  <si>
    <t>AFLXM520</t>
  </si>
  <si>
    <t>AFLXM521</t>
  </si>
  <si>
    <t>AFLXM522</t>
  </si>
  <si>
    <t>AFLXM523</t>
  </si>
  <si>
    <t>AFLXM524</t>
  </si>
  <si>
    <t>AFLXM525</t>
  </si>
  <si>
    <t>AFLXM526</t>
  </si>
  <si>
    <t>AFLXM527</t>
  </si>
  <si>
    <t>AFLXM528</t>
  </si>
  <si>
    <t>AFLXM529</t>
  </si>
  <si>
    <t>AFLXM530</t>
  </si>
  <si>
    <t>AFLXM531</t>
  </si>
  <si>
    <t>AFLXM532</t>
  </si>
  <si>
    <t>AFLXM533</t>
  </si>
  <si>
    <t>AFLXM534</t>
  </si>
  <si>
    <t>AFLXM535</t>
  </si>
  <si>
    <t>AFLXM536</t>
  </si>
  <si>
    <t>AFLXM537</t>
  </si>
  <si>
    <t>AFLXM538</t>
  </si>
  <si>
    <t>AFLXM539</t>
  </si>
  <si>
    <t>AFLXM540</t>
  </si>
  <si>
    <t>AFLXM541</t>
  </si>
  <si>
    <t>AFLXM542</t>
  </si>
  <si>
    <t>AFLXM543</t>
  </si>
  <si>
    <t>AFLXM544</t>
  </si>
  <si>
    <t>AFLXM545</t>
  </si>
  <si>
    <t>AFLXM546</t>
  </si>
  <si>
    <t>AFLXM547</t>
  </si>
  <si>
    <t>AFLXM548</t>
  </si>
  <si>
    <t>AFLXM549</t>
  </si>
  <si>
    <t>AFLXM550</t>
  </si>
  <si>
    <t>AFLXM551</t>
  </si>
  <si>
    <t>AFLXM552</t>
  </si>
  <si>
    <t>AFLXM553</t>
  </si>
  <si>
    <t>AFLXM554</t>
  </si>
  <si>
    <t>AFLXM555</t>
  </si>
  <si>
    <t>AFLXM556</t>
  </si>
  <si>
    <t>AFLXM557</t>
  </si>
  <si>
    <t>AFLXM558</t>
  </si>
  <si>
    <t>AFLXM559</t>
  </si>
  <si>
    <t>AFLXM560</t>
  </si>
  <si>
    <t>AFLXM561</t>
  </si>
  <si>
    <t>AFLXM562</t>
  </si>
  <si>
    <t>AFLXM563</t>
  </si>
  <si>
    <t>AFLXM564</t>
  </si>
  <si>
    <t>AFLXM565</t>
  </si>
  <si>
    <t>AFLXM566</t>
  </si>
  <si>
    <t>AFLXM567</t>
  </si>
  <si>
    <t>AFLXM568</t>
  </si>
  <si>
    <t>AFLXM569</t>
  </si>
  <si>
    <t>AFLXM570</t>
  </si>
  <si>
    <t>AFLXM571</t>
  </si>
  <si>
    <t>AFLXM572</t>
  </si>
  <si>
    <t>AFLXM573</t>
  </si>
  <si>
    <t>AFLXM574</t>
  </si>
  <si>
    <t>AFLXM575</t>
  </si>
  <si>
    <t>AFLXM576</t>
  </si>
  <si>
    <t>AFLXM577</t>
  </si>
  <si>
    <t>AFLXM578</t>
  </si>
  <si>
    <t>AFLXM579</t>
  </si>
  <si>
    <t>AFLXM580</t>
  </si>
  <si>
    <t>AFLXM581</t>
  </si>
  <si>
    <t>AFLXM582</t>
  </si>
  <si>
    <t>AFLXM583</t>
  </si>
  <si>
    <t>AFLXM584</t>
  </si>
  <si>
    <t>AFLXM585</t>
  </si>
  <si>
    <t>AFLXM586</t>
  </si>
  <si>
    <t>AFLXM587</t>
  </si>
  <si>
    <t>AFLXM588</t>
  </si>
  <si>
    <t>AFLXM589</t>
  </si>
  <si>
    <t>AFLXM590</t>
  </si>
  <si>
    <t>AFLXM591</t>
  </si>
  <si>
    <t>AFLXM592</t>
  </si>
  <si>
    <t>AFLXM593</t>
  </si>
  <si>
    <t>AFLXM594</t>
  </si>
  <si>
    <t>AFLXM595</t>
  </si>
  <si>
    <t>AFLXM596</t>
  </si>
  <si>
    <t>AFLXM597</t>
  </si>
  <si>
    <t>AFLXM598</t>
  </si>
  <si>
    <t>AFLXM599</t>
  </si>
  <si>
    <t>AFLXM600</t>
  </si>
  <si>
    <t>AFLXM601</t>
  </si>
  <si>
    <t>AFLXM602</t>
  </si>
  <si>
    <t>AFLXM603</t>
  </si>
  <si>
    <t>AFLXM604</t>
  </si>
  <si>
    <t>AFLXM605</t>
  </si>
  <si>
    <t>AFLXM606</t>
  </si>
  <si>
    <t>AFLXM607</t>
  </si>
  <si>
    <t>AFLXM608</t>
  </si>
  <si>
    <t>AFLXM609</t>
  </si>
  <si>
    <t>AFLXM610</t>
  </si>
  <si>
    <t>AFLXM611</t>
  </si>
  <si>
    <t>AFLXM612</t>
  </si>
  <si>
    <t>AFLXM613</t>
  </si>
  <si>
    <t>AFLXM614</t>
  </si>
  <si>
    <t>AFLXM615</t>
  </si>
  <si>
    <t>AFLXM616</t>
  </si>
  <si>
    <t>AFLXM617</t>
  </si>
  <si>
    <t>AFLXM618</t>
  </si>
  <si>
    <t>AFLXM619</t>
  </si>
  <si>
    <t>AFLXM620</t>
  </si>
  <si>
    <t>AFLXM621</t>
  </si>
  <si>
    <t>AFLXM622</t>
  </si>
  <si>
    <t>AFLXM623</t>
  </si>
  <si>
    <t>AFLXM624</t>
  </si>
  <si>
    <t>AFLXM625</t>
  </si>
  <si>
    <t>AFLXM626</t>
  </si>
  <si>
    <t>AFLXM627</t>
  </si>
  <si>
    <t>AFLXM628</t>
  </si>
  <si>
    <t>AFLXM629</t>
  </si>
  <si>
    <t>AFLXM630</t>
  </si>
  <si>
    <t>AFLXM631</t>
  </si>
  <si>
    <t>AFLXM632</t>
  </si>
  <si>
    <t>AFLXM633</t>
  </si>
  <si>
    <t>AFLXM634</t>
  </si>
  <si>
    <t>AFLXM635</t>
  </si>
  <si>
    <t>AFLXM636</t>
  </si>
  <si>
    <t>AFLXM637</t>
  </si>
  <si>
    <t>AFLXM638</t>
  </si>
  <si>
    <t>AFLXM639</t>
  </si>
  <si>
    <t>AFLXM640</t>
  </si>
  <si>
    <t>AFLXM641</t>
  </si>
  <si>
    <t>AFLXM642</t>
  </si>
  <si>
    <t>AFLXM643</t>
  </si>
  <si>
    <t>AFLXM644</t>
  </si>
  <si>
    <t>AFLXM645</t>
  </si>
  <si>
    <t>AFLXM646</t>
  </si>
  <si>
    <t>AFLXM647</t>
  </si>
  <si>
    <t>AFLXM648</t>
  </si>
  <si>
    <t>AFLXM649</t>
  </si>
  <si>
    <t>AFLXM650</t>
  </si>
  <si>
    <t>AFLXM651</t>
  </si>
  <si>
    <t>AFLXM652</t>
  </si>
  <si>
    <t>AFLXM653</t>
  </si>
  <si>
    <t>AFLXM654</t>
  </si>
  <si>
    <t>AFLXM655</t>
  </si>
  <si>
    <t>AFLXM656</t>
  </si>
  <si>
    <t>AFLXM657</t>
  </si>
  <si>
    <t>AFLXM658</t>
  </si>
  <si>
    <t>AFLXM659</t>
  </si>
  <si>
    <t>AFLXM660</t>
  </si>
  <si>
    <t>AFLXM661</t>
  </si>
  <si>
    <t>AFLXM662</t>
  </si>
  <si>
    <t>AFLXM663</t>
  </si>
  <si>
    <t>AFLXM664</t>
  </si>
  <si>
    <t>AFLXM665</t>
  </si>
  <si>
    <t>AFLXM666</t>
  </si>
  <si>
    <t>AFLXM667</t>
  </si>
  <si>
    <t>AFLXM668</t>
  </si>
  <si>
    <t>AFLXM669</t>
  </si>
  <si>
    <t>AFLXM670</t>
  </si>
  <si>
    <t>AFLXM671</t>
  </si>
  <si>
    <t>AFLXM672</t>
  </si>
  <si>
    <t>AFLXM673</t>
  </si>
  <si>
    <t>AFLXM674</t>
  </si>
  <si>
    <t>AFLXM675</t>
  </si>
  <si>
    <t>AFLXM676</t>
  </si>
  <si>
    <t>AFLXM677</t>
  </si>
  <si>
    <t>AFLXM678</t>
  </si>
  <si>
    <t>AFLXM679</t>
  </si>
  <si>
    <t>AFLXM680</t>
  </si>
  <si>
    <t>AFLXM681</t>
  </si>
  <si>
    <t>AFLXM682</t>
  </si>
  <si>
    <t>AFLXM683</t>
  </si>
  <si>
    <t>AFLXM684</t>
  </si>
  <si>
    <t>AFLXM685</t>
  </si>
  <si>
    <t>AFLXM686</t>
  </si>
  <si>
    <t>AFLXM687</t>
  </si>
  <si>
    <t>AFLXM688</t>
  </si>
  <si>
    <t>AFLXM689</t>
  </si>
  <si>
    <t>AFLXM690</t>
  </si>
  <si>
    <t>AFLXM691</t>
  </si>
  <si>
    <t>AFLXM692</t>
  </si>
  <si>
    <t>AFLXM693</t>
  </si>
  <si>
    <t>AFLXM694</t>
  </si>
  <si>
    <t>AFLXM695</t>
  </si>
  <si>
    <t>AFLXM696</t>
  </si>
  <si>
    <t>AFLXM697</t>
  </si>
  <si>
    <t>AFLXM698</t>
  </si>
  <si>
    <t>AFLXM699</t>
  </si>
  <si>
    <t>AFLXM700</t>
  </si>
  <si>
    <t>AFLXM701</t>
  </si>
  <si>
    <t>AFLXM702</t>
  </si>
  <si>
    <t>AFLXM703</t>
  </si>
  <si>
    <t>AFLXM704</t>
  </si>
  <si>
    <t>AFLXM705</t>
  </si>
  <si>
    <t>AFLXM706</t>
  </si>
  <si>
    <t>AFLXM707</t>
  </si>
  <si>
    <t>AFLXM708</t>
  </si>
  <si>
    <t>AFLXM709</t>
  </si>
  <si>
    <t>AFLXM710</t>
  </si>
  <si>
    <t>AFLXM711</t>
  </si>
  <si>
    <t>AFLXM712</t>
  </si>
  <si>
    <t>AFLXM713</t>
  </si>
  <si>
    <t>AFLXM714</t>
  </si>
  <si>
    <t>AFLXM715</t>
  </si>
  <si>
    <t>AFLXM716</t>
  </si>
  <si>
    <t>AFLXM717</t>
  </si>
  <si>
    <t>AFLXM718</t>
  </si>
  <si>
    <t>AFLXM719</t>
  </si>
  <si>
    <t>AFLXM720</t>
  </si>
  <si>
    <t>AFLXM721</t>
  </si>
  <si>
    <t>AFLXM722</t>
  </si>
  <si>
    <t>AFLXM723</t>
  </si>
  <si>
    <t>AFLXM724</t>
  </si>
  <si>
    <t>AFLXM725</t>
  </si>
  <si>
    <t>AFLXM726</t>
  </si>
  <si>
    <t>AFLXM727</t>
  </si>
  <si>
    <t>AFLXM728</t>
  </si>
  <si>
    <t>AFLXM729</t>
  </si>
  <si>
    <t>AFLXM730</t>
  </si>
  <si>
    <t>AFLXM731</t>
  </si>
  <si>
    <t>AFLXM732</t>
  </si>
  <si>
    <t>AFLXM733</t>
  </si>
  <si>
    <t>AFLXM734</t>
  </si>
  <si>
    <t>AFLXM735</t>
  </si>
  <si>
    <t>AFLXM736</t>
  </si>
  <si>
    <t>AFLXM737</t>
  </si>
  <si>
    <t>AFLXM738</t>
  </si>
  <si>
    <t>AFLXM739</t>
  </si>
  <si>
    <t>AFLXM740</t>
  </si>
  <si>
    <t>AFLXM741</t>
  </si>
  <si>
    <t>AFLXM742</t>
  </si>
  <si>
    <t>AFLXM743</t>
  </si>
  <si>
    <t>AFLXM744</t>
  </si>
  <si>
    <t>AFLXM745</t>
  </si>
  <si>
    <t>AFLXM746</t>
  </si>
  <si>
    <t>AFLXM747</t>
  </si>
  <si>
    <t>AFLXM748</t>
  </si>
  <si>
    <t>AFLXM749</t>
  </si>
  <si>
    <t>AFLXM750</t>
  </si>
  <si>
    <t>AFLXM751</t>
  </si>
  <si>
    <t>AFLXM752</t>
  </si>
  <si>
    <t>AFLXM753</t>
  </si>
  <si>
    <t>AFLXM754</t>
  </si>
  <si>
    <t>AFLXM755</t>
  </si>
  <si>
    <t>AFLXM756</t>
  </si>
  <si>
    <t>AFLXM757</t>
  </si>
  <si>
    <t>AFLXM758</t>
  </si>
  <si>
    <t>AFLXM759</t>
  </si>
  <si>
    <t>AFLXM760</t>
  </si>
  <si>
    <t>AFLXM761</t>
  </si>
  <si>
    <t>AFLXM762</t>
  </si>
  <si>
    <t>AFLXM763</t>
  </si>
  <si>
    <t>AFLXM764</t>
  </si>
  <si>
    <t>AFLXM765</t>
  </si>
  <si>
    <t>AFLXM766</t>
  </si>
  <si>
    <t>AFLXM767</t>
  </si>
  <si>
    <t>AFLXM768</t>
  </si>
  <si>
    <t>AFLXM769</t>
  </si>
  <si>
    <t>AFLXM770</t>
  </si>
  <si>
    <t>AFLXM771</t>
  </si>
  <si>
    <t>AFLXM772</t>
  </si>
  <si>
    <t>AFLXM773</t>
  </si>
  <si>
    <t>AFLXM774</t>
  </si>
  <si>
    <t>AFLXM775</t>
  </si>
  <si>
    <t>AFLXM776</t>
  </si>
  <si>
    <t>AFLXM777</t>
  </si>
  <si>
    <t>AFLXM778</t>
  </si>
  <si>
    <t>AFLXM779</t>
  </si>
  <si>
    <t>AFLXM780</t>
  </si>
  <si>
    <t>AFLXM781</t>
  </si>
  <si>
    <t>AFLXM782</t>
  </si>
  <si>
    <t>AFLXM783</t>
  </si>
  <si>
    <t>AFLXM784</t>
  </si>
  <si>
    <t>AFLXM785</t>
  </si>
  <si>
    <t>AFLXM786</t>
  </si>
  <si>
    <t>AFLXM787</t>
  </si>
  <si>
    <t>AFLXM788</t>
  </si>
  <si>
    <t>AFLXM789</t>
  </si>
  <si>
    <t>AFLXM790</t>
  </si>
  <si>
    <t>AFLXM791</t>
  </si>
  <si>
    <t>AFLXM792</t>
  </si>
  <si>
    <t>AFLXM793</t>
  </si>
  <si>
    <t>AFLXM794</t>
  </si>
  <si>
    <t>AFLXM795</t>
  </si>
  <si>
    <t>AFLXM796</t>
  </si>
  <si>
    <t>AFLXM797</t>
  </si>
  <si>
    <t>AFLXM798</t>
  </si>
  <si>
    <t>AFLXM799</t>
  </si>
  <si>
    <t>horas</t>
  </si>
  <si>
    <t>Ruta</t>
  </si>
  <si>
    <t>proyec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</si>
</sst>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Millares" xfId="1" builtinId="3"/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</dxf>
    <dxf>
      <numFmt numFmtId="165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ECA65A-894D-478B-8F01-0A3800DA3DDC}" name="data_dummy_aircraf" displayName="data_dummy_aircraf" ref="A1:F804" totalsRowShown="0">
  <autoFilter ref="A1:F804" xr:uid="{80ECA65A-894D-478B-8F01-0A3800DA3DDC}">
    <filterColumn colId="0">
      <filters>
        <filter val="2020"/>
        <filter val="2021"/>
      </filters>
    </filterColumn>
  </autoFilter>
  <tableColumns count="6">
    <tableColumn id="2" xr3:uid="{C190E366-EBAC-4187-BCE7-8D69970BAA06}" name="Year"/>
    <tableColumn id="3" xr3:uid="{020EBAD2-FA6E-4177-AE4F-FAE393B08B34}" name="Month"/>
    <tableColumn id="4" xr3:uid="{4B51B9D9-8451-472F-A7F3-47ABC5B6CA69}" name="horas" dataDxfId="2" dataCellStyle="Millares"/>
    <tableColumn id="1" xr3:uid="{319B6085-BC42-4078-8D7A-5A60579F020E}" name="proyec" dataDxfId="1" dataCellStyle="Millares">
      <calculatedColumnFormula>ROUND(data_dummy_aircraf[[#This Row],[horas]]*(1+0.15),0)</calculatedColumnFormula>
    </tableColumn>
    <tableColumn id="5" xr3:uid="{840C3B7E-838C-48FF-9BBA-08BDBFD3F85B}" name="Cod Turbine" dataDxfId="0"/>
    <tableColumn id="6" xr3:uid="{F0259983-ACEF-4772-AFAC-AEAC87D4EF65}" name="Ru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F4C6-6B53-4587-90CD-A9C1EE1D823C}">
  <dimension ref="A1:F804"/>
  <sheetViews>
    <sheetView tabSelected="1" topLeftCell="A775" workbookViewId="0">
      <selection activeCell="D801" sqref="D801"/>
    </sheetView>
  </sheetViews>
  <sheetFormatPr baseColWidth="10" defaultRowHeight="14.4" x14ac:dyDescent="0.3"/>
  <cols>
    <col min="1" max="1" width="6.88671875" bestFit="1" customWidth="1"/>
    <col min="2" max="2" width="9" bestFit="1" customWidth="1"/>
    <col min="3" max="4" width="16.6640625" customWidth="1"/>
    <col min="6" max="6" width="20" customWidth="1"/>
  </cols>
  <sheetData>
    <row r="1" spans="1:6" x14ac:dyDescent="0.3">
      <c r="A1" t="s">
        <v>0</v>
      </c>
      <c r="B1" t="s">
        <v>1</v>
      </c>
      <c r="C1" t="s">
        <v>808</v>
      </c>
      <c r="D1" t="s">
        <v>810</v>
      </c>
      <c r="E1" t="s">
        <v>2</v>
      </c>
      <c r="F1" t="s">
        <v>809</v>
      </c>
    </row>
    <row r="2" spans="1:6" x14ac:dyDescent="0.3">
      <c r="A2">
        <v>2020</v>
      </c>
      <c r="B2">
        <v>3</v>
      </c>
      <c r="C2" s="1">
        <v>7203</v>
      </c>
      <c r="D2" s="1">
        <f>ROUND(data_dummy_aircraf[[#This Row],[horas]]*(1+2),0)</f>
        <v>21609</v>
      </c>
      <c r="E2" t="s">
        <v>8</v>
      </c>
      <c r="F2" t="s">
        <v>3</v>
      </c>
    </row>
    <row r="3" spans="1:6" hidden="1" x14ac:dyDescent="0.3">
      <c r="A3">
        <v>2022</v>
      </c>
      <c r="B3">
        <v>3</v>
      </c>
      <c r="C3" s="1">
        <v>38501</v>
      </c>
      <c r="D3" s="1">
        <f>ROUND(data_dummy_aircraf[[#This Row],[horas]]*(1+0.15),0)</f>
        <v>44276</v>
      </c>
      <c r="E3" t="s">
        <v>9</v>
      </c>
      <c r="F3" t="s">
        <v>4</v>
      </c>
    </row>
    <row r="4" spans="1:6" x14ac:dyDescent="0.3">
      <c r="A4">
        <v>2021</v>
      </c>
      <c r="B4">
        <v>6</v>
      </c>
      <c r="C4" s="1">
        <v>8811</v>
      </c>
      <c r="D4" s="1">
        <f>ROUND(data_dummy_aircraf[[#This Row],[horas]]*(1+0.5),0)</f>
        <v>13217</v>
      </c>
      <c r="E4" t="s">
        <v>10</v>
      </c>
      <c r="F4" t="s">
        <v>5</v>
      </c>
    </row>
    <row r="5" spans="1:6" x14ac:dyDescent="0.3">
      <c r="A5">
        <v>2021</v>
      </c>
      <c r="B5">
        <v>10</v>
      </c>
      <c r="C5" s="1">
        <v>23198</v>
      </c>
      <c r="D5" s="1">
        <f>ROUND(data_dummy_aircraf[[#This Row],[horas]]*(1+0.5),0)</f>
        <v>34797</v>
      </c>
      <c r="E5" t="s">
        <v>11</v>
      </c>
      <c r="F5" t="s">
        <v>6</v>
      </c>
    </row>
    <row r="6" spans="1:6" x14ac:dyDescent="0.3">
      <c r="A6">
        <v>2020</v>
      </c>
      <c r="B6">
        <v>6</v>
      </c>
      <c r="C6" s="1">
        <v>19518</v>
      </c>
      <c r="D6" s="1">
        <f>ROUND(data_dummy_aircraf[[#This Row],[horas]]*(1+0.5),0)</f>
        <v>29277</v>
      </c>
      <c r="E6" t="s">
        <v>12</v>
      </c>
      <c r="F6" t="s">
        <v>7</v>
      </c>
    </row>
    <row r="7" spans="1:6" hidden="1" x14ac:dyDescent="0.3">
      <c r="A7">
        <v>2022</v>
      </c>
      <c r="B7">
        <v>5</v>
      </c>
      <c r="C7" s="1">
        <v>31614</v>
      </c>
      <c r="D7" s="1">
        <f>ROUND(data_dummy_aircraf[[#This Row],[horas]]*(1+0.15),0)</f>
        <v>36356</v>
      </c>
      <c r="E7" t="s">
        <v>13</v>
      </c>
      <c r="F7" t="s">
        <v>3</v>
      </c>
    </row>
    <row r="8" spans="1:6" hidden="1" x14ac:dyDescent="0.3">
      <c r="A8">
        <v>2022</v>
      </c>
      <c r="B8">
        <v>11</v>
      </c>
      <c r="C8" s="1">
        <v>41250</v>
      </c>
      <c r="D8" s="1">
        <f>ROUND(data_dummy_aircraf[[#This Row],[horas]]*(1+0.15),0)</f>
        <v>47438</v>
      </c>
      <c r="E8" t="s">
        <v>14</v>
      </c>
      <c r="F8" t="s">
        <v>4</v>
      </c>
    </row>
    <row r="9" spans="1:6" hidden="1" x14ac:dyDescent="0.3">
      <c r="A9">
        <v>2023</v>
      </c>
      <c r="B9">
        <v>12</v>
      </c>
      <c r="C9" s="1">
        <v>35743</v>
      </c>
      <c r="D9" s="1">
        <f>ROUND(data_dummy_aircraf[[#This Row],[horas]]*(1+0.15),0)</f>
        <v>41104</v>
      </c>
      <c r="E9" t="s">
        <v>15</v>
      </c>
      <c r="F9" t="s">
        <v>5</v>
      </c>
    </row>
    <row r="10" spans="1:6" hidden="1" x14ac:dyDescent="0.3">
      <c r="A10">
        <v>2023</v>
      </c>
      <c r="B10">
        <v>2</v>
      </c>
      <c r="C10" s="1">
        <v>35984</v>
      </c>
      <c r="D10" s="1">
        <f>ROUND(data_dummy_aircraf[[#This Row],[horas]]*(1+0.15),0)</f>
        <v>41382</v>
      </c>
      <c r="E10" t="s">
        <v>16</v>
      </c>
      <c r="F10" t="s">
        <v>6</v>
      </c>
    </row>
    <row r="11" spans="1:6" x14ac:dyDescent="0.3">
      <c r="A11">
        <v>2021</v>
      </c>
      <c r="B11">
        <v>11</v>
      </c>
      <c r="C11" s="1">
        <v>26861</v>
      </c>
      <c r="D11" s="1">
        <f>ROUND(data_dummy_aircraf[[#This Row],[horas]]*(1+0.5),0)</f>
        <v>40292</v>
      </c>
      <c r="E11" t="s">
        <v>17</v>
      </c>
      <c r="F11" t="s">
        <v>7</v>
      </c>
    </row>
    <row r="12" spans="1:6" hidden="1" x14ac:dyDescent="0.3">
      <c r="A12">
        <v>2022</v>
      </c>
      <c r="B12">
        <v>12</v>
      </c>
      <c r="C12" s="1">
        <v>37220</v>
      </c>
      <c r="D12" s="1">
        <f>ROUND(data_dummy_aircraf[[#This Row],[horas]]*(1+0.15),0)</f>
        <v>42803</v>
      </c>
      <c r="E12" t="s">
        <v>18</v>
      </c>
      <c r="F12" t="s">
        <v>3</v>
      </c>
    </row>
    <row r="13" spans="1:6" x14ac:dyDescent="0.3">
      <c r="A13">
        <v>2020</v>
      </c>
      <c r="B13">
        <v>2</v>
      </c>
      <c r="C13" s="1">
        <v>24009</v>
      </c>
      <c r="D13" s="1">
        <f>ROUND(data_dummy_aircraf[[#This Row],[horas]]*(1+0.5),0)</f>
        <v>36014</v>
      </c>
      <c r="E13" t="s">
        <v>19</v>
      </c>
      <c r="F13" t="s">
        <v>4</v>
      </c>
    </row>
    <row r="14" spans="1:6" x14ac:dyDescent="0.3">
      <c r="A14">
        <v>2020</v>
      </c>
      <c r="B14">
        <v>9</v>
      </c>
      <c r="C14" s="1">
        <v>25355</v>
      </c>
      <c r="D14" s="1">
        <f>ROUND(data_dummy_aircraf[[#This Row],[horas]]*(1+0.5),0)</f>
        <v>38033</v>
      </c>
      <c r="E14" t="s">
        <v>20</v>
      </c>
      <c r="F14" t="s">
        <v>5</v>
      </c>
    </row>
    <row r="15" spans="1:6" x14ac:dyDescent="0.3">
      <c r="A15">
        <v>2021</v>
      </c>
      <c r="B15">
        <v>9</v>
      </c>
      <c r="C15" s="1">
        <v>35237</v>
      </c>
      <c r="D15" s="1">
        <f>ROUND(data_dummy_aircraf[[#This Row],[horas]]*(1+0.5),0)</f>
        <v>52856</v>
      </c>
      <c r="E15" t="s">
        <v>21</v>
      </c>
      <c r="F15" t="s">
        <v>6</v>
      </c>
    </row>
    <row r="16" spans="1:6" x14ac:dyDescent="0.3">
      <c r="A16">
        <v>2021</v>
      </c>
      <c r="B16">
        <v>4</v>
      </c>
      <c r="C16" s="1">
        <v>37280</v>
      </c>
      <c r="D16" s="1">
        <f>ROUND(data_dummy_aircraf[[#This Row],[horas]]*(1+0.5),0)</f>
        <v>55920</v>
      </c>
      <c r="E16" t="s">
        <v>22</v>
      </c>
      <c r="F16" t="s">
        <v>7</v>
      </c>
    </row>
    <row r="17" spans="1:6" hidden="1" x14ac:dyDescent="0.3">
      <c r="A17">
        <v>2022</v>
      </c>
      <c r="B17">
        <v>1</v>
      </c>
      <c r="C17" s="1">
        <v>38168</v>
      </c>
      <c r="D17" s="1">
        <f>ROUND(data_dummy_aircraf[[#This Row],[horas]]*(1+0.15),0)</f>
        <v>43893</v>
      </c>
      <c r="E17" t="s">
        <v>23</v>
      </c>
      <c r="F17" t="s">
        <v>3</v>
      </c>
    </row>
    <row r="18" spans="1:6" x14ac:dyDescent="0.3">
      <c r="A18">
        <v>2020</v>
      </c>
      <c r="B18">
        <v>12</v>
      </c>
      <c r="C18" s="1">
        <v>9879</v>
      </c>
      <c r="D18" s="1">
        <f>ROUND(data_dummy_aircraf[[#This Row],[horas]]*(1+0.5),0)</f>
        <v>14819</v>
      </c>
      <c r="E18" t="s">
        <v>24</v>
      </c>
      <c r="F18" t="s">
        <v>4</v>
      </c>
    </row>
    <row r="19" spans="1:6" hidden="1" x14ac:dyDescent="0.3">
      <c r="A19">
        <v>2023</v>
      </c>
      <c r="B19">
        <v>10</v>
      </c>
      <c r="C19" s="1">
        <v>35474</v>
      </c>
      <c r="D19" s="1">
        <f>ROUND(data_dummy_aircraf[[#This Row],[horas]]*(1+0.15),0)</f>
        <v>40795</v>
      </c>
      <c r="E19" t="s">
        <v>25</v>
      </c>
      <c r="F19" t="s">
        <v>5</v>
      </c>
    </row>
    <row r="20" spans="1:6" hidden="1" x14ac:dyDescent="0.3">
      <c r="A20">
        <v>2023</v>
      </c>
      <c r="B20">
        <v>3</v>
      </c>
      <c r="C20" s="1">
        <v>38065</v>
      </c>
      <c r="D20" s="1">
        <f>ROUND(data_dummy_aircraf[[#This Row],[horas]]*(1+0.15),0)</f>
        <v>43775</v>
      </c>
      <c r="E20" t="s">
        <v>26</v>
      </c>
      <c r="F20" t="s">
        <v>6</v>
      </c>
    </row>
    <row r="21" spans="1:6" hidden="1" x14ac:dyDescent="0.3">
      <c r="A21">
        <v>2023</v>
      </c>
      <c r="B21">
        <v>10</v>
      </c>
      <c r="C21" s="1">
        <v>32230</v>
      </c>
      <c r="D21" s="1">
        <f>ROUND(data_dummy_aircraf[[#This Row],[horas]]*(1+0.15),0)</f>
        <v>37065</v>
      </c>
      <c r="E21" t="s">
        <v>27</v>
      </c>
      <c r="F21" t="s">
        <v>7</v>
      </c>
    </row>
    <row r="22" spans="1:6" hidden="1" x14ac:dyDescent="0.3">
      <c r="A22">
        <v>2022</v>
      </c>
      <c r="B22">
        <v>4</v>
      </c>
      <c r="C22" s="1">
        <v>23735</v>
      </c>
      <c r="D22" s="1">
        <f>ROUND(data_dummy_aircraf[[#This Row],[horas]]*(1+0.15),0)</f>
        <v>27295</v>
      </c>
      <c r="E22" t="s">
        <v>28</v>
      </c>
      <c r="F22" t="s">
        <v>3</v>
      </c>
    </row>
    <row r="23" spans="1:6" hidden="1" x14ac:dyDescent="0.3">
      <c r="A23">
        <v>2022</v>
      </c>
      <c r="B23">
        <v>7</v>
      </c>
      <c r="C23" s="1">
        <v>39768</v>
      </c>
      <c r="D23" s="1">
        <f>ROUND(data_dummy_aircraf[[#This Row],[horas]]*(1+0.15),0)</f>
        <v>45733</v>
      </c>
      <c r="E23" t="s">
        <v>29</v>
      </c>
      <c r="F23" t="s">
        <v>4</v>
      </c>
    </row>
    <row r="24" spans="1:6" x14ac:dyDescent="0.3">
      <c r="A24">
        <v>2021</v>
      </c>
      <c r="B24">
        <v>5</v>
      </c>
      <c r="C24" s="1">
        <v>34295</v>
      </c>
      <c r="D24" s="1">
        <f>ROUND(data_dummy_aircraf[[#This Row],[horas]]*(1+0.5),0)</f>
        <v>51443</v>
      </c>
      <c r="E24" t="s">
        <v>30</v>
      </c>
      <c r="F24" t="s">
        <v>5</v>
      </c>
    </row>
    <row r="25" spans="1:6" x14ac:dyDescent="0.3">
      <c r="A25">
        <v>2020</v>
      </c>
      <c r="B25">
        <v>8</v>
      </c>
      <c r="C25" s="1">
        <v>58</v>
      </c>
      <c r="D25" s="1">
        <v>51443</v>
      </c>
      <c r="E25" t="s">
        <v>31</v>
      </c>
      <c r="F25" t="s">
        <v>6</v>
      </c>
    </row>
    <row r="26" spans="1:6" hidden="1" x14ac:dyDescent="0.3">
      <c r="A26">
        <v>2023</v>
      </c>
      <c r="B26">
        <v>6</v>
      </c>
      <c r="C26" s="1">
        <v>47849</v>
      </c>
      <c r="D26" s="1">
        <f>ROUND(data_dummy_aircraf[[#This Row],[horas]]*(1+0.15),0)</f>
        <v>55026</v>
      </c>
      <c r="E26" t="s">
        <v>32</v>
      </c>
      <c r="F26" t="s">
        <v>7</v>
      </c>
    </row>
    <row r="27" spans="1:6" x14ac:dyDescent="0.3">
      <c r="A27">
        <v>2020</v>
      </c>
      <c r="B27">
        <v>6</v>
      </c>
      <c r="C27" s="1">
        <v>20910</v>
      </c>
      <c r="D27" s="1">
        <f>ROUND(data_dummy_aircraf[[#This Row],[horas]]*(1+0.5),0)</f>
        <v>31365</v>
      </c>
      <c r="E27" t="s">
        <v>33</v>
      </c>
      <c r="F27" t="s">
        <v>3</v>
      </c>
    </row>
    <row r="28" spans="1:6" hidden="1" x14ac:dyDescent="0.3">
      <c r="A28">
        <v>2022</v>
      </c>
      <c r="B28">
        <v>4</v>
      </c>
      <c r="C28" s="1">
        <v>36729</v>
      </c>
      <c r="D28" s="1">
        <f>ROUND(data_dummy_aircraf[[#This Row],[horas]]*(1+0.15),0)</f>
        <v>42238</v>
      </c>
      <c r="E28" t="s">
        <v>34</v>
      </c>
      <c r="F28" t="s">
        <v>4</v>
      </c>
    </row>
    <row r="29" spans="1:6" x14ac:dyDescent="0.3">
      <c r="A29">
        <v>2020</v>
      </c>
      <c r="B29">
        <v>9</v>
      </c>
      <c r="C29" s="1">
        <v>30187</v>
      </c>
      <c r="D29" s="1">
        <f>ROUND(data_dummy_aircraf[[#This Row],[horas]]*(1+0.5),0)</f>
        <v>45281</v>
      </c>
      <c r="E29" t="s">
        <v>35</v>
      </c>
      <c r="F29" t="s">
        <v>5</v>
      </c>
    </row>
    <row r="30" spans="1:6" hidden="1" x14ac:dyDescent="0.3">
      <c r="A30">
        <v>2023</v>
      </c>
      <c r="B30">
        <v>12</v>
      </c>
      <c r="C30" s="1">
        <v>44164</v>
      </c>
      <c r="D30" s="1">
        <f>ROUND(data_dummy_aircraf[[#This Row],[horas]]*(1+0.15),0)</f>
        <v>50789</v>
      </c>
      <c r="E30" t="s">
        <v>36</v>
      </c>
      <c r="F30" t="s">
        <v>6</v>
      </c>
    </row>
    <row r="31" spans="1:6" x14ac:dyDescent="0.3">
      <c r="A31">
        <v>2020</v>
      </c>
      <c r="B31">
        <v>8</v>
      </c>
      <c r="C31" s="1">
        <v>30056</v>
      </c>
      <c r="D31" s="1">
        <f>ROUND(data_dummy_aircraf[[#This Row],[horas]]*(1+0.5),0)</f>
        <v>45084</v>
      </c>
      <c r="E31" t="s">
        <v>37</v>
      </c>
      <c r="F31" t="s">
        <v>7</v>
      </c>
    </row>
    <row r="32" spans="1:6" hidden="1" x14ac:dyDescent="0.3">
      <c r="A32">
        <v>2023</v>
      </c>
      <c r="B32">
        <v>11</v>
      </c>
      <c r="C32" s="1">
        <v>37275</v>
      </c>
      <c r="D32" s="1">
        <f>ROUND(data_dummy_aircraf[[#This Row],[horas]]*(1+0.15),0)</f>
        <v>42866</v>
      </c>
      <c r="E32" t="s">
        <v>38</v>
      </c>
      <c r="F32" t="s">
        <v>3</v>
      </c>
    </row>
    <row r="33" spans="1:6" hidden="1" x14ac:dyDescent="0.3">
      <c r="A33">
        <v>2022</v>
      </c>
      <c r="B33">
        <v>2</v>
      </c>
      <c r="C33" s="1">
        <v>38391</v>
      </c>
      <c r="D33" s="1">
        <f>ROUND(data_dummy_aircraf[[#This Row],[horas]]*(1+0.15),0)</f>
        <v>44150</v>
      </c>
      <c r="E33" t="s">
        <v>39</v>
      </c>
      <c r="F33" t="s">
        <v>4</v>
      </c>
    </row>
    <row r="34" spans="1:6" x14ac:dyDescent="0.3">
      <c r="A34">
        <v>2021</v>
      </c>
      <c r="B34">
        <v>12</v>
      </c>
      <c r="C34" s="1">
        <v>12462</v>
      </c>
      <c r="D34" s="1">
        <f>ROUND(data_dummy_aircraf[[#This Row],[horas]]*(1+0.5),0)</f>
        <v>18693</v>
      </c>
      <c r="E34" t="s">
        <v>40</v>
      </c>
      <c r="F34" t="s">
        <v>5</v>
      </c>
    </row>
    <row r="35" spans="1:6" hidden="1" x14ac:dyDescent="0.3">
      <c r="A35">
        <v>2023</v>
      </c>
      <c r="B35">
        <v>8</v>
      </c>
      <c r="C35" s="1">
        <v>26596</v>
      </c>
      <c r="D35" s="1">
        <f>ROUND(data_dummy_aircraf[[#This Row],[horas]]*(1+0.15),0)</f>
        <v>30585</v>
      </c>
      <c r="E35" t="s">
        <v>41</v>
      </c>
      <c r="F35" t="s">
        <v>6</v>
      </c>
    </row>
    <row r="36" spans="1:6" x14ac:dyDescent="0.3">
      <c r="A36">
        <v>2021</v>
      </c>
      <c r="B36">
        <v>6</v>
      </c>
      <c r="C36" s="1">
        <v>24927</v>
      </c>
      <c r="D36" s="1">
        <f>ROUND(data_dummy_aircraf[[#This Row],[horas]]*(1+0.5),0)</f>
        <v>37391</v>
      </c>
      <c r="E36" t="s">
        <v>42</v>
      </c>
      <c r="F36" t="s">
        <v>7</v>
      </c>
    </row>
    <row r="37" spans="1:6" hidden="1" x14ac:dyDescent="0.3">
      <c r="A37">
        <v>2023</v>
      </c>
      <c r="B37">
        <v>11</v>
      </c>
      <c r="C37" s="1">
        <v>37282</v>
      </c>
      <c r="D37" s="1">
        <f>ROUND(data_dummy_aircraf[[#This Row],[horas]]*(1+0.15),0)</f>
        <v>42874</v>
      </c>
      <c r="E37" t="s">
        <v>43</v>
      </c>
      <c r="F37" t="s">
        <v>3</v>
      </c>
    </row>
    <row r="38" spans="1:6" x14ac:dyDescent="0.3">
      <c r="A38">
        <v>2021</v>
      </c>
      <c r="B38">
        <v>5</v>
      </c>
      <c r="C38" s="1">
        <v>34073</v>
      </c>
      <c r="D38" s="1">
        <f>ROUND(data_dummy_aircraf[[#This Row],[horas]]*(1+0.5),0)</f>
        <v>51110</v>
      </c>
      <c r="E38" t="s">
        <v>44</v>
      </c>
      <c r="F38" t="s">
        <v>4</v>
      </c>
    </row>
    <row r="39" spans="1:6" hidden="1" x14ac:dyDescent="0.3">
      <c r="A39">
        <v>2022</v>
      </c>
      <c r="B39">
        <v>12</v>
      </c>
      <c r="C39" s="1">
        <v>42512</v>
      </c>
      <c r="D39" s="1">
        <f>ROUND(data_dummy_aircraf[[#This Row],[horas]]*(1+0.15),0)</f>
        <v>48889</v>
      </c>
      <c r="E39" t="s">
        <v>45</v>
      </c>
      <c r="F39" t="s">
        <v>5</v>
      </c>
    </row>
    <row r="40" spans="1:6" x14ac:dyDescent="0.3">
      <c r="A40">
        <v>2020</v>
      </c>
      <c r="B40">
        <v>1</v>
      </c>
      <c r="C40" s="1">
        <v>11524</v>
      </c>
      <c r="D40" s="1">
        <f>ROUND(data_dummy_aircraf[[#This Row],[horas]]*(1+0.5),0)</f>
        <v>17286</v>
      </c>
      <c r="E40" t="s">
        <v>46</v>
      </c>
      <c r="F40" t="s">
        <v>6</v>
      </c>
    </row>
    <row r="41" spans="1:6" hidden="1" x14ac:dyDescent="0.3">
      <c r="A41">
        <v>2023</v>
      </c>
      <c r="B41">
        <v>6</v>
      </c>
      <c r="C41" s="1">
        <v>34988</v>
      </c>
      <c r="D41" s="1">
        <f>ROUND(data_dummy_aircraf[[#This Row],[horas]]*(1+0.15),0)</f>
        <v>40236</v>
      </c>
      <c r="E41" t="s">
        <v>47</v>
      </c>
      <c r="F41" t="s">
        <v>7</v>
      </c>
    </row>
    <row r="42" spans="1:6" hidden="1" x14ac:dyDescent="0.3">
      <c r="A42">
        <v>2023</v>
      </c>
      <c r="B42">
        <v>12</v>
      </c>
      <c r="C42" s="1">
        <v>31257</v>
      </c>
      <c r="D42" s="1">
        <f>ROUND(data_dummy_aircraf[[#This Row],[horas]]*(1+0.15),0)</f>
        <v>35946</v>
      </c>
      <c r="E42" t="s">
        <v>48</v>
      </c>
      <c r="F42" t="s">
        <v>3</v>
      </c>
    </row>
    <row r="43" spans="1:6" hidden="1" x14ac:dyDescent="0.3">
      <c r="A43">
        <v>2023</v>
      </c>
      <c r="B43">
        <v>11</v>
      </c>
      <c r="C43" s="1">
        <v>29400</v>
      </c>
      <c r="D43" s="1">
        <f>ROUND(data_dummy_aircraf[[#This Row],[horas]]*(1+0.15),0)</f>
        <v>33810</v>
      </c>
      <c r="E43" t="s">
        <v>49</v>
      </c>
      <c r="F43" t="s">
        <v>4</v>
      </c>
    </row>
    <row r="44" spans="1:6" hidden="1" x14ac:dyDescent="0.3">
      <c r="A44">
        <v>2022</v>
      </c>
      <c r="B44">
        <v>12</v>
      </c>
      <c r="C44" s="1">
        <v>27969</v>
      </c>
      <c r="D44" s="1">
        <f>ROUND(data_dummy_aircraf[[#This Row],[horas]]*(1+0.15),0)</f>
        <v>32164</v>
      </c>
      <c r="E44" t="s">
        <v>50</v>
      </c>
      <c r="F44" t="s">
        <v>5</v>
      </c>
    </row>
    <row r="45" spans="1:6" hidden="1" x14ac:dyDescent="0.3">
      <c r="A45">
        <v>2023</v>
      </c>
      <c r="B45">
        <v>8</v>
      </c>
      <c r="C45" s="1">
        <v>46254</v>
      </c>
      <c r="D45" s="1">
        <f>ROUND(data_dummy_aircraf[[#This Row],[horas]]*(1+0.15),0)</f>
        <v>53192</v>
      </c>
      <c r="E45" t="s">
        <v>51</v>
      </c>
      <c r="F45" t="s">
        <v>6</v>
      </c>
    </row>
    <row r="46" spans="1:6" hidden="1" x14ac:dyDescent="0.3">
      <c r="A46">
        <v>2022</v>
      </c>
      <c r="B46">
        <v>12</v>
      </c>
      <c r="C46" s="1">
        <v>33952</v>
      </c>
      <c r="D46" s="1">
        <f>ROUND(data_dummy_aircraf[[#This Row],[horas]]*(1+0.15),0)</f>
        <v>39045</v>
      </c>
      <c r="E46" t="s">
        <v>52</v>
      </c>
      <c r="F46" t="s">
        <v>7</v>
      </c>
    </row>
    <row r="47" spans="1:6" x14ac:dyDescent="0.3">
      <c r="A47">
        <v>2021</v>
      </c>
      <c r="B47">
        <v>9</v>
      </c>
      <c r="C47" s="1">
        <v>16829</v>
      </c>
      <c r="D47" s="1">
        <f>ROUND(data_dummy_aircraf[[#This Row],[horas]]*(1+0.5),0)</f>
        <v>25244</v>
      </c>
      <c r="E47" t="s">
        <v>53</v>
      </c>
      <c r="F47" t="s">
        <v>3</v>
      </c>
    </row>
    <row r="48" spans="1:6" x14ac:dyDescent="0.3">
      <c r="A48">
        <v>2020</v>
      </c>
      <c r="B48">
        <v>12</v>
      </c>
      <c r="C48" s="1">
        <v>18359</v>
      </c>
      <c r="D48" s="1">
        <f>ROUND(data_dummy_aircraf[[#This Row],[horas]]*(1+0.5),0)</f>
        <v>27539</v>
      </c>
      <c r="E48" t="s">
        <v>54</v>
      </c>
      <c r="F48" t="s">
        <v>4</v>
      </c>
    </row>
    <row r="49" spans="1:6" x14ac:dyDescent="0.3">
      <c r="A49">
        <v>2021</v>
      </c>
      <c r="B49">
        <v>2</v>
      </c>
      <c r="C49" s="1">
        <v>11687</v>
      </c>
      <c r="D49" s="1">
        <f>ROUND(data_dummy_aircraf[[#This Row],[horas]]*(1+0.5),0)</f>
        <v>17531</v>
      </c>
      <c r="E49" t="s">
        <v>55</v>
      </c>
      <c r="F49" t="s">
        <v>5</v>
      </c>
    </row>
    <row r="50" spans="1:6" x14ac:dyDescent="0.3">
      <c r="A50">
        <v>2020</v>
      </c>
      <c r="B50">
        <v>7</v>
      </c>
      <c r="C50" s="1">
        <v>5906</v>
      </c>
      <c r="D50" s="1">
        <f>ROUND(data_dummy_aircraf[[#This Row],[horas]]*(1+0.5),0)</f>
        <v>8859</v>
      </c>
      <c r="E50" t="s">
        <v>56</v>
      </c>
      <c r="F50" t="s">
        <v>6</v>
      </c>
    </row>
    <row r="51" spans="1:6" x14ac:dyDescent="0.3">
      <c r="A51">
        <v>2020</v>
      </c>
      <c r="B51">
        <v>12</v>
      </c>
      <c r="C51" s="1">
        <v>19645</v>
      </c>
      <c r="D51" s="1">
        <f>ROUND(data_dummy_aircraf[[#This Row],[horas]]*(1+0.5),0)</f>
        <v>29468</v>
      </c>
      <c r="E51" t="s">
        <v>57</v>
      </c>
      <c r="F51" t="s">
        <v>7</v>
      </c>
    </row>
    <row r="52" spans="1:6" x14ac:dyDescent="0.3">
      <c r="A52">
        <v>2021</v>
      </c>
      <c r="B52">
        <v>11</v>
      </c>
      <c r="C52" s="1">
        <v>10242</v>
      </c>
      <c r="D52" s="1">
        <f>ROUND(data_dummy_aircraf[[#This Row],[horas]]*(1+2),0)</f>
        <v>30726</v>
      </c>
      <c r="E52" t="s">
        <v>58</v>
      </c>
      <c r="F52" t="s">
        <v>3</v>
      </c>
    </row>
    <row r="53" spans="1:6" hidden="1" x14ac:dyDescent="0.3">
      <c r="A53">
        <v>2023</v>
      </c>
      <c r="B53">
        <v>7</v>
      </c>
      <c r="C53" s="1">
        <v>38435</v>
      </c>
      <c r="D53" s="1">
        <f>ROUND(data_dummy_aircraf[[#This Row],[horas]]*(1+0.15),0)</f>
        <v>44200</v>
      </c>
      <c r="E53" t="s">
        <v>59</v>
      </c>
      <c r="F53" t="s">
        <v>4</v>
      </c>
    </row>
    <row r="54" spans="1:6" hidden="1" x14ac:dyDescent="0.3">
      <c r="A54">
        <v>2023</v>
      </c>
      <c r="B54">
        <v>10</v>
      </c>
      <c r="C54" s="1">
        <v>33946</v>
      </c>
      <c r="D54" s="1">
        <f>ROUND(data_dummy_aircraf[[#This Row],[horas]]*(1+0.15),0)</f>
        <v>39038</v>
      </c>
      <c r="E54" t="s">
        <v>60</v>
      </c>
      <c r="F54" t="s">
        <v>5</v>
      </c>
    </row>
    <row r="55" spans="1:6" x14ac:dyDescent="0.3">
      <c r="A55">
        <v>2021</v>
      </c>
      <c r="B55">
        <v>1</v>
      </c>
      <c r="C55" s="1">
        <v>28927</v>
      </c>
      <c r="D55" s="1">
        <f>ROUND(data_dummy_aircraf[[#This Row],[horas]]*(1+0.5),0)</f>
        <v>43391</v>
      </c>
      <c r="E55" t="s">
        <v>61</v>
      </c>
      <c r="F55" t="s">
        <v>6</v>
      </c>
    </row>
    <row r="56" spans="1:6" hidden="1" x14ac:dyDescent="0.3">
      <c r="A56">
        <v>2022</v>
      </c>
      <c r="B56">
        <v>3</v>
      </c>
      <c r="C56" s="1">
        <v>36359</v>
      </c>
      <c r="D56" s="1">
        <f>ROUND(data_dummy_aircraf[[#This Row],[horas]]*(1+0.15),0)</f>
        <v>41813</v>
      </c>
      <c r="E56" t="s">
        <v>62</v>
      </c>
      <c r="F56" t="s">
        <v>7</v>
      </c>
    </row>
    <row r="57" spans="1:6" x14ac:dyDescent="0.3">
      <c r="A57">
        <v>2020</v>
      </c>
      <c r="B57">
        <v>9</v>
      </c>
      <c r="C57" s="1">
        <v>19293</v>
      </c>
      <c r="D57" s="1">
        <f>ROUND(data_dummy_aircraf[[#This Row],[horas]]*(1+0.5),0)</f>
        <v>28940</v>
      </c>
      <c r="E57" t="s">
        <v>63</v>
      </c>
      <c r="F57" t="s">
        <v>3</v>
      </c>
    </row>
    <row r="58" spans="1:6" x14ac:dyDescent="0.3">
      <c r="A58">
        <v>2020</v>
      </c>
      <c r="B58">
        <v>7</v>
      </c>
      <c r="C58" s="1">
        <v>17602</v>
      </c>
      <c r="D58" s="1">
        <f>ROUND(data_dummy_aircraf[[#This Row],[horas]]*(1+0.5),0)</f>
        <v>26403</v>
      </c>
      <c r="E58" t="s">
        <v>64</v>
      </c>
      <c r="F58" t="s">
        <v>4</v>
      </c>
    </row>
    <row r="59" spans="1:6" x14ac:dyDescent="0.3">
      <c r="A59">
        <v>2020</v>
      </c>
      <c r="B59">
        <v>7</v>
      </c>
      <c r="C59" s="1">
        <v>23545</v>
      </c>
      <c r="D59" s="1">
        <f>ROUND(data_dummy_aircraf[[#This Row],[horas]]*(1+0.5),0)</f>
        <v>35318</v>
      </c>
      <c r="E59" t="s">
        <v>65</v>
      </c>
      <c r="F59" t="s">
        <v>5</v>
      </c>
    </row>
    <row r="60" spans="1:6" x14ac:dyDescent="0.3">
      <c r="A60">
        <v>2020</v>
      </c>
      <c r="B60">
        <v>12</v>
      </c>
      <c r="C60" s="1">
        <v>623</v>
      </c>
      <c r="D60" s="1">
        <v>51443</v>
      </c>
      <c r="E60" t="s">
        <v>66</v>
      </c>
      <c r="F60" t="s">
        <v>6</v>
      </c>
    </row>
    <row r="61" spans="1:6" x14ac:dyDescent="0.3">
      <c r="A61">
        <v>2020</v>
      </c>
      <c r="B61">
        <v>12</v>
      </c>
      <c r="C61" s="1">
        <v>11231</v>
      </c>
      <c r="D61" s="1">
        <f>ROUND(data_dummy_aircraf[[#This Row],[horas]]*(1+0.5),0)</f>
        <v>16847</v>
      </c>
      <c r="E61" t="s">
        <v>67</v>
      </c>
      <c r="F61" t="s">
        <v>7</v>
      </c>
    </row>
    <row r="62" spans="1:6" hidden="1" x14ac:dyDescent="0.3">
      <c r="A62">
        <v>2023</v>
      </c>
      <c r="B62">
        <v>4</v>
      </c>
      <c r="C62" s="1">
        <v>33138</v>
      </c>
      <c r="D62" s="1">
        <f>ROUND(data_dummy_aircraf[[#This Row],[horas]]*(1+0.15),0)</f>
        <v>38109</v>
      </c>
      <c r="E62" t="s">
        <v>68</v>
      </c>
      <c r="F62" t="s">
        <v>3</v>
      </c>
    </row>
    <row r="63" spans="1:6" hidden="1" x14ac:dyDescent="0.3">
      <c r="A63">
        <v>2022</v>
      </c>
      <c r="B63">
        <v>5</v>
      </c>
      <c r="C63" s="1">
        <v>34702</v>
      </c>
      <c r="D63" s="1">
        <f>ROUND(data_dummy_aircraf[[#This Row],[horas]]*(1+0.15),0)</f>
        <v>39907</v>
      </c>
      <c r="E63" t="s">
        <v>69</v>
      </c>
      <c r="F63" t="s">
        <v>4</v>
      </c>
    </row>
    <row r="64" spans="1:6" x14ac:dyDescent="0.3">
      <c r="A64">
        <v>2020</v>
      </c>
      <c r="B64">
        <v>5</v>
      </c>
      <c r="C64" s="1">
        <v>21651</v>
      </c>
      <c r="D64" s="1">
        <f>ROUND(data_dummy_aircraf[[#This Row],[horas]]*(1+0.5),0)</f>
        <v>32477</v>
      </c>
      <c r="E64" t="s">
        <v>70</v>
      </c>
      <c r="F64" t="s">
        <v>5</v>
      </c>
    </row>
    <row r="65" spans="1:6" hidden="1" x14ac:dyDescent="0.3">
      <c r="A65">
        <v>2022</v>
      </c>
      <c r="B65">
        <v>5</v>
      </c>
      <c r="C65" s="1">
        <v>27869</v>
      </c>
      <c r="D65" s="1">
        <f>ROUND(data_dummy_aircraf[[#This Row],[horas]]*(1+0.15),0)</f>
        <v>32049</v>
      </c>
      <c r="E65" t="s">
        <v>71</v>
      </c>
      <c r="F65" t="s">
        <v>6</v>
      </c>
    </row>
    <row r="66" spans="1:6" x14ac:dyDescent="0.3">
      <c r="A66">
        <v>2021</v>
      </c>
      <c r="B66">
        <v>2</v>
      </c>
      <c r="C66" s="1">
        <v>17852</v>
      </c>
      <c r="D66" s="1">
        <f>ROUND(data_dummy_aircraf[[#This Row],[horas]]*(1+0.5),0)</f>
        <v>26778</v>
      </c>
      <c r="E66" t="s">
        <v>72</v>
      </c>
      <c r="F66" t="s">
        <v>7</v>
      </c>
    </row>
    <row r="67" spans="1:6" hidden="1" x14ac:dyDescent="0.3">
      <c r="A67">
        <v>2022</v>
      </c>
      <c r="B67">
        <v>5</v>
      </c>
      <c r="C67" s="1">
        <v>34491</v>
      </c>
      <c r="D67" s="1">
        <f>ROUND(data_dummy_aircraf[[#This Row],[horas]]*(1+0.15),0)</f>
        <v>39665</v>
      </c>
      <c r="E67" t="s">
        <v>73</v>
      </c>
      <c r="F67" t="s">
        <v>3</v>
      </c>
    </row>
    <row r="68" spans="1:6" hidden="1" x14ac:dyDescent="0.3">
      <c r="A68">
        <v>2023</v>
      </c>
      <c r="B68">
        <v>12</v>
      </c>
      <c r="C68" s="1">
        <v>28349</v>
      </c>
      <c r="D68" s="1">
        <f>ROUND(data_dummy_aircraf[[#This Row],[horas]]*(1+0.15),0)</f>
        <v>32601</v>
      </c>
      <c r="E68" t="s">
        <v>74</v>
      </c>
      <c r="F68" t="s">
        <v>4</v>
      </c>
    </row>
    <row r="69" spans="1:6" hidden="1" x14ac:dyDescent="0.3">
      <c r="A69">
        <v>2022</v>
      </c>
      <c r="B69">
        <v>4</v>
      </c>
      <c r="C69" s="1">
        <v>38814</v>
      </c>
      <c r="D69" s="1">
        <f>ROUND(data_dummy_aircraf[[#This Row],[horas]]*(1+0.15),0)</f>
        <v>44636</v>
      </c>
      <c r="E69" t="s">
        <v>75</v>
      </c>
      <c r="F69" t="s">
        <v>5</v>
      </c>
    </row>
    <row r="70" spans="1:6" hidden="1" x14ac:dyDescent="0.3">
      <c r="A70">
        <v>2022</v>
      </c>
      <c r="B70">
        <v>9</v>
      </c>
      <c r="C70" s="1">
        <v>31964</v>
      </c>
      <c r="D70" s="1">
        <f>ROUND(data_dummy_aircraf[[#This Row],[horas]]*(1+0.15),0)</f>
        <v>36759</v>
      </c>
      <c r="E70" t="s">
        <v>76</v>
      </c>
      <c r="F70" t="s">
        <v>6</v>
      </c>
    </row>
    <row r="71" spans="1:6" x14ac:dyDescent="0.3">
      <c r="A71">
        <v>2021</v>
      </c>
      <c r="B71">
        <v>11</v>
      </c>
      <c r="C71" s="1">
        <v>7172</v>
      </c>
      <c r="D71" s="1">
        <f>ROUND(data_dummy_aircraf[[#This Row],[horas]]*(1+0.5),0)</f>
        <v>10758</v>
      </c>
      <c r="E71" t="s">
        <v>77</v>
      </c>
      <c r="F71" t="s">
        <v>7</v>
      </c>
    </row>
    <row r="72" spans="1:6" x14ac:dyDescent="0.3">
      <c r="A72">
        <v>2020</v>
      </c>
      <c r="B72">
        <v>11</v>
      </c>
      <c r="C72" s="1">
        <v>34874</v>
      </c>
      <c r="D72" s="1">
        <f>ROUND(data_dummy_aircraf[[#This Row],[horas]]*(1+0.5),0)</f>
        <v>52311</v>
      </c>
      <c r="E72" t="s">
        <v>78</v>
      </c>
      <c r="F72" t="s">
        <v>3</v>
      </c>
    </row>
    <row r="73" spans="1:6" hidden="1" x14ac:dyDescent="0.3">
      <c r="A73">
        <v>2022</v>
      </c>
      <c r="B73">
        <v>10</v>
      </c>
      <c r="C73" s="1">
        <v>37145</v>
      </c>
      <c r="D73" s="1">
        <f>ROUND(data_dummy_aircraf[[#This Row],[horas]]*(1+0.15),0)</f>
        <v>42717</v>
      </c>
      <c r="E73" t="s">
        <v>79</v>
      </c>
      <c r="F73" t="s">
        <v>4</v>
      </c>
    </row>
    <row r="74" spans="1:6" hidden="1" x14ac:dyDescent="0.3">
      <c r="A74">
        <v>2023</v>
      </c>
      <c r="B74">
        <v>3</v>
      </c>
      <c r="C74" s="1">
        <v>42197</v>
      </c>
      <c r="D74" s="1">
        <f>ROUND(data_dummy_aircraf[[#This Row],[horas]]*(1+0.15),0)</f>
        <v>48527</v>
      </c>
      <c r="E74" t="s">
        <v>80</v>
      </c>
      <c r="F74" t="s">
        <v>5</v>
      </c>
    </row>
    <row r="75" spans="1:6" x14ac:dyDescent="0.3">
      <c r="A75">
        <v>2021</v>
      </c>
      <c r="B75">
        <v>2</v>
      </c>
      <c r="C75" s="1">
        <v>23075</v>
      </c>
      <c r="D75" s="1">
        <f>ROUND(data_dummy_aircraf[[#This Row],[horas]]*(1+0.5),0)</f>
        <v>34613</v>
      </c>
      <c r="E75" t="s">
        <v>81</v>
      </c>
      <c r="F75" t="s">
        <v>6</v>
      </c>
    </row>
    <row r="76" spans="1:6" hidden="1" x14ac:dyDescent="0.3">
      <c r="A76">
        <v>2022</v>
      </c>
      <c r="B76">
        <v>8</v>
      </c>
      <c r="C76" s="1">
        <v>38512</v>
      </c>
      <c r="D76" s="1">
        <f>ROUND(data_dummy_aircraf[[#This Row],[horas]]*(1+0.15),0)</f>
        <v>44289</v>
      </c>
      <c r="E76" t="s">
        <v>82</v>
      </c>
      <c r="F76" t="s">
        <v>7</v>
      </c>
    </row>
    <row r="77" spans="1:6" hidden="1" x14ac:dyDescent="0.3">
      <c r="A77">
        <v>2022</v>
      </c>
      <c r="B77">
        <v>9</v>
      </c>
      <c r="C77" s="1">
        <v>33076</v>
      </c>
      <c r="D77" s="1">
        <f>ROUND(data_dummy_aircraf[[#This Row],[horas]]*(1+0.15),0)</f>
        <v>38037</v>
      </c>
      <c r="E77" t="s">
        <v>83</v>
      </c>
      <c r="F77" t="s">
        <v>3</v>
      </c>
    </row>
    <row r="78" spans="1:6" x14ac:dyDescent="0.3">
      <c r="A78">
        <v>2021</v>
      </c>
      <c r="B78">
        <v>4</v>
      </c>
      <c r="C78" s="1">
        <v>14090</v>
      </c>
      <c r="D78" s="1">
        <f>ROUND(data_dummy_aircraf[[#This Row],[horas]]*(1+0.5),0)</f>
        <v>21135</v>
      </c>
      <c r="E78" t="s">
        <v>84</v>
      </c>
      <c r="F78" t="s">
        <v>4</v>
      </c>
    </row>
    <row r="79" spans="1:6" hidden="1" x14ac:dyDescent="0.3">
      <c r="A79">
        <v>2023</v>
      </c>
      <c r="B79">
        <v>4</v>
      </c>
      <c r="C79" s="1">
        <v>33606</v>
      </c>
      <c r="D79" s="1">
        <f>ROUND(data_dummy_aircraf[[#This Row],[horas]]*(1+0.15),0)</f>
        <v>38647</v>
      </c>
      <c r="E79" t="s">
        <v>85</v>
      </c>
      <c r="F79" t="s">
        <v>5</v>
      </c>
    </row>
    <row r="80" spans="1:6" hidden="1" x14ac:dyDescent="0.3">
      <c r="A80">
        <v>2023</v>
      </c>
      <c r="B80">
        <v>10</v>
      </c>
      <c r="C80" s="1">
        <v>34942</v>
      </c>
      <c r="D80" s="1">
        <f>ROUND(data_dummy_aircraf[[#This Row],[horas]]*(1+0.15),0)</f>
        <v>40183</v>
      </c>
      <c r="E80" t="s">
        <v>86</v>
      </c>
      <c r="F80" t="s">
        <v>6</v>
      </c>
    </row>
    <row r="81" spans="1:6" hidden="1" x14ac:dyDescent="0.3">
      <c r="A81">
        <v>2023</v>
      </c>
      <c r="B81">
        <v>1</v>
      </c>
      <c r="C81" s="1">
        <v>36781</v>
      </c>
      <c r="D81" s="1">
        <f>ROUND(data_dummy_aircraf[[#This Row],[horas]]*(1+0.15),0)</f>
        <v>42298</v>
      </c>
      <c r="E81" t="s">
        <v>87</v>
      </c>
      <c r="F81" t="s">
        <v>7</v>
      </c>
    </row>
    <row r="82" spans="1:6" hidden="1" x14ac:dyDescent="0.3">
      <c r="A82">
        <v>2022</v>
      </c>
      <c r="B82">
        <v>8</v>
      </c>
      <c r="C82" s="1">
        <v>30674</v>
      </c>
      <c r="D82" s="1">
        <f>ROUND(data_dummy_aircraf[[#This Row],[horas]]*(1+0.15),0)</f>
        <v>35275</v>
      </c>
      <c r="E82" t="s">
        <v>88</v>
      </c>
      <c r="F82" t="s">
        <v>3</v>
      </c>
    </row>
    <row r="83" spans="1:6" hidden="1" x14ac:dyDescent="0.3">
      <c r="A83">
        <v>2022</v>
      </c>
      <c r="B83">
        <v>8</v>
      </c>
      <c r="C83" s="1">
        <v>41004</v>
      </c>
      <c r="D83" s="1">
        <f>ROUND(data_dummy_aircraf[[#This Row],[horas]]*(1+0.15),0)</f>
        <v>47155</v>
      </c>
      <c r="E83" t="s">
        <v>89</v>
      </c>
      <c r="F83" t="s">
        <v>4</v>
      </c>
    </row>
    <row r="84" spans="1:6" hidden="1" x14ac:dyDescent="0.3">
      <c r="A84">
        <v>2023</v>
      </c>
      <c r="B84">
        <v>6</v>
      </c>
      <c r="C84" s="1">
        <v>38828</v>
      </c>
      <c r="D84" s="1">
        <f>ROUND(data_dummy_aircraf[[#This Row],[horas]]*(1+0.15),0)</f>
        <v>44652</v>
      </c>
      <c r="E84" t="s">
        <v>90</v>
      </c>
      <c r="F84" t="s">
        <v>5</v>
      </c>
    </row>
    <row r="85" spans="1:6" x14ac:dyDescent="0.3">
      <c r="A85">
        <v>2020</v>
      </c>
      <c r="B85">
        <v>4</v>
      </c>
      <c r="C85" s="1">
        <v>24673</v>
      </c>
      <c r="D85" s="1">
        <f>ROUND(data_dummy_aircraf[[#This Row],[horas]]*(1+0.5),0)</f>
        <v>37010</v>
      </c>
      <c r="E85" t="s">
        <v>91</v>
      </c>
      <c r="F85" t="s">
        <v>6</v>
      </c>
    </row>
    <row r="86" spans="1:6" hidden="1" x14ac:dyDescent="0.3">
      <c r="A86">
        <v>2023</v>
      </c>
      <c r="B86">
        <v>12</v>
      </c>
      <c r="C86" s="1">
        <v>43941</v>
      </c>
      <c r="D86" s="1">
        <f>ROUND(data_dummy_aircraf[[#This Row],[horas]]*(1+0.15),0)</f>
        <v>50532</v>
      </c>
      <c r="E86" t="s">
        <v>92</v>
      </c>
      <c r="F86" t="s">
        <v>7</v>
      </c>
    </row>
    <row r="87" spans="1:6" x14ac:dyDescent="0.3">
      <c r="A87">
        <v>2021</v>
      </c>
      <c r="B87">
        <v>8</v>
      </c>
      <c r="C87" s="1">
        <v>38672</v>
      </c>
      <c r="D87" s="1">
        <f>ROUND(data_dummy_aircraf[[#This Row],[horas]]*(1+0.5),0)</f>
        <v>58008</v>
      </c>
      <c r="E87" t="s">
        <v>93</v>
      </c>
      <c r="F87" t="s">
        <v>3</v>
      </c>
    </row>
    <row r="88" spans="1:6" hidden="1" x14ac:dyDescent="0.3">
      <c r="A88">
        <v>2022</v>
      </c>
      <c r="B88">
        <v>9</v>
      </c>
      <c r="C88" s="1">
        <v>42394</v>
      </c>
      <c r="D88" s="1">
        <f>ROUND(data_dummy_aircraf[[#This Row],[horas]]*(1+0.15),0)</f>
        <v>48753</v>
      </c>
      <c r="E88" t="s">
        <v>94</v>
      </c>
      <c r="F88" t="s">
        <v>4</v>
      </c>
    </row>
    <row r="89" spans="1:6" x14ac:dyDescent="0.3">
      <c r="A89">
        <v>2021</v>
      </c>
      <c r="B89">
        <v>6</v>
      </c>
      <c r="C89" s="1">
        <v>5946</v>
      </c>
      <c r="D89" s="1">
        <v>51443</v>
      </c>
      <c r="E89" t="s">
        <v>95</v>
      </c>
      <c r="F89" t="s">
        <v>5</v>
      </c>
    </row>
    <row r="90" spans="1:6" x14ac:dyDescent="0.3">
      <c r="A90">
        <v>2021</v>
      </c>
      <c r="B90">
        <v>6</v>
      </c>
      <c r="C90" s="1">
        <v>13786</v>
      </c>
      <c r="D90" s="1">
        <f>ROUND(data_dummy_aircraf[[#This Row],[horas]]*(1+0.5),0)</f>
        <v>20679</v>
      </c>
      <c r="E90" t="s">
        <v>96</v>
      </c>
      <c r="F90" t="s">
        <v>6</v>
      </c>
    </row>
    <row r="91" spans="1:6" x14ac:dyDescent="0.3">
      <c r="A91">
        <v>2020</v>
      </c>
      <c r="B91">
        <v>2</v>
      </c>
      <c r="C91" s="1">
        <v>8463</v>
      </c>
      <c r="D91" s="1">
        <f>ROUND(data_dummy_aircraf[[#This Row],[horas]]*(1+0.5),0)</f>
        <v>12695</v>
      </c>
      <c r="E91" t="s">
        <v>97</v>
      </c>
      <c r="F91" t="s">
        <v>7</v>
      </c>
    </row>
    <row r="92" spans="1:6" x14ac:dyDescent="0.3">
      <c r="A92">
        <v>2020</v>
      </c>
      <c r="B92">
        <v>8</v>
      </c>
      <c r="C92" s="1">
        <v>4738</v>
      </c>
      <c r="D92" s="1">
        <f>ROUND(data_dummy_aircraf[[#This Row],[horas]]*(1+2),0)</f>
        <v>14214</v>
      </c>
      <c r="E92" t="s">
        <v>98</v>
      </c>
      <c r="F92" t="s">
        <v>3</v>
      </c>
    </row>
    <row r="93" spans="1:6" hidden="1" x14ac:dyDescent="0.3">
      <c r="A93">
        <v>2023</v>
      </c>
      <c r="B93">
        <v>7</v>
      </c>
      <c r="C93" s="1">
        <v>42612</v>
      </c>
      <c r="D93" s="1">
        <f>ROUND(data_dummy_aircraf[[#This Row],[horas]]*(1+0.15),0)</f>
        <v>49004</v>
      </c>
      <c r="E93" t="s">
        <v>99</v>
      </c>
      <c r="F93" t="s">
        <v>4</v>
      </c>
    </row>
    <row r="94" spans="1:6" x14ac:dyDescent="0.3">
      <c r="A94">
        <v>2020</v>
      </c>
      <c r="B94">
        <v>2</v>
      </c>
      <c r="C94" s="1">
        <v>1297</v>
      </c>
      <c r="D94" s="1">
        <v>51443</v>
      </c>
      <c r="E94" t="s">
        <v>100</v>
      </c>
      <c r="F94" t="s">
        <v>5</v>
      </c>
    </row>
    <row r="95" spans="1:6" hidden="1" x14ac:dyDescent="0.3">
      <c r="A95">
        <v>2022</v>
      </c>
      <c r="B95">
        <v>9</v>
      </c>
      <c r="C95" s="1">
        <v>41383</v>
      </c>
      <c r="D95" s="1">
        <f>ROUND(data_dummy_aircraf[[#This Row],[horas]]*(1+0.15),0)</f>
        <v>47590</v>
      </c>
      <c r="E95" t="s">
        <v>101</v>
      </c>
      <c r="F95" t="s">
        <v>6</v>
      </c>
    </row>
    <row r="96" spans="1:6" hidden="1" x14ac:dyDescent="0.3">
      <c r="A96">
        <v>2022</v>
      </c>
      <c r="B96">
        <v>11</v>
      </c>
      <c r="C96" s="1">
        <v>38282</v>
      </c>
      <c r="D96" s="1">
        <f>ROUND(data_dummy_aircraf[[#This Row],[horas]]*(1+0.15),0)</f>
        <v>44024</v>
      </c>
      <c r="E96" t="s">
        <v>102</v>
      </c>
      <c r="F96" t="s">
        <v>7</v>
      </c>
    </row>
    <row r="97" spans="1:6" hidden="1" x14ac:dyDescent="0.3">
      <c r="A97">
        <v>2022</v>
      </c>
      <c r="B97">
        <v>2</v>
      </c>
      <c r="C97" s="1">
        <v>40033</v>
      </c>
      <c r="D97" s="1">
        <f>ROUND(data_dummy_aircraf[[#This Row],[horas]]*(1+0.15),0)</f>
        <v>46038</v>
      </c>
      <c r="E97" t="s">
        <v>103</v>
      </c>
      <c r="F97" t="s">
        <v>3</v>
      </c>
    </row>
    <row r="98" spans="1:6" hidden="1" x14ac:dyDescent="0.3">
      <c r="A98">
        <v>2022</v>
      </c>
      <c r="B98">
        <v>3</v>
      </c>
      <c r="C98" s="1">
        <v>36553</v>
      </c>
      <c r="D98" s="1">
        <f>ROUND(data_dummy_aircraf[[#This Row],[horas]]*(1+0.15),0)</f>
        <v>42036</v>
      </c>
      <c r="E98" t="s">
        <v>104</v>
      </c>
      <c r="F98" t="s">
        <v>4</v>
      </c>
    </row>
    <row r="99" spans="1:6" hidden="1" x14ac:dyDescent="0.3">
      <c r="A99">
        <v>2022</v>
      </c>
      <c r="B99">
        <v>1</v>
      </c>
      <c r="C99" s="1">
        <v>45429</v>
      </c>
      <c r="D99" s="1">
        <f>ROUND(data_dummy_aircraf[[#This Row],[horas]]*(1+0.15),0)</f>
        <v>52243</v>
      </c>
      <c r="E99" t="s">
        <v>105</v>
      </c>
      <c r="F99" t="s">
        <v>5</v>
      </c>
    </row>
    <row r="100" spans="1:6" hidden="1" x14ac:dyDescent="0.3">
      <c r="A100">
        <v>2023</v>
      </c>
      <c r="B100">
        <v>3</v>
      </c>
      <c r="C100" s="1">
        <v>37135</v>
      </c>
      <c r="D100" s="1">
        <f>ROUND(data_dummy_aircraf[[#This Row],[horas]]*(1+0.15),0)</f>
        <v>42705</v>
      </c>
      <c r="E100" t="s">
        <v>106</v>
      </c>
      <c r="F100" t="s">
        <v>6</v>
      </c>
    </row>
    <row r="101" spans="1:6" hidden="1" x14ac:dyDescent="0.3">
      <c r="A101">
        <v>2022</v>
      </c>
      <c r="B101">
        <v>12</v>
      </c>
      <c r="C101" s="1">
        <v>38510</v>
      </c>
      <c r="D101" s="1">
        <f>ROUND(data_dummy_aircraf[[#This Row],[horas]]*(1+0.15),0)</f>
        <v>44287</v>
      </c>
      <c r="E101" t="s">
        <v>107</v>
      </c>
      <c r="F101" t="s">
        <v>7</v>
      </c>
    </row>
    <row r="102" spans="1:6" hidden="1" x14ac:dyDescent="0.3">
      <c r="A102">
        <v>2023</v>
      </c>
      <c r="B102">
        <v>11</v>
      </c>
      <c r="C102" s="1">
        <v>45916</v>
      </c>
      <c r="D102" s="1">
        <f>ROUND(data_dummy_aircraf[[#This Row],[horas]]*(1+0.15),0)</f>
        <v>52803</v>
      </c>
      <c r="E102" t="s">
        <v>108</v>
      </c>
      <c r="F102" t="s">
        <v>3</v>
      </c>
    </row>
    <row r="103" spans="1:6" x14ac:dyDescent="0.3">
      <c r="A103">
        <v>2021</v>
      </c>
      <c r="B103">
        <v>5</v>
      </c>
      <c r="C103" s="1">
        <v>145</v>
      </c>
      <c r="D103" s="1">
        <v>51443</v>
      </c>
      <c r="E103" t="s">
        <v>109</v>
      </c>
      <c r="F103" t="s">
        <v>4</v>
      </c>
    </row>
    <row r="104" spans="1:6" x14ac:dyDescent="0.3">
      <c r="A104">
        <v>2021</v>
      </c>
      <c r="B104">
        <v>5</v>
      </c>
      <c r="C104" s="1">
        <v>15707</v>
      </c>
      <c r="D104" s="1">
        <f>ROUND(data_dummy_aircraf[[#This Row],[horas]]*(1+0.5),0)</f>
        <v>23561</v>
      </c>
      <c r="E104" t="s">
        <v>110</v>
      </c>
      <c r="F104" t="s">
        <v>5</v>
      </c>
    </row>
    <row r="105" spans="1:6" x14ac:dyDescent="0.3">
      <c r="A105">
        <v>2020</v>
      </c>
      <c r="B105">
        <v>9</v>
      </c>
      <c r="C105" s="1">
        <v>19092</v>
      </c>
      <c r="D105" s="1">
        <f>ROUND(data_dummy_aircraf[[#This Row],[horas]]*(1+0.5),0)</f>
        <v>28638</v>
      </c>
      <c r="E105" t="s">
        <v>111</v>
      </c>
      <c r="F105" t="s">
        <v>6</v>
      </c>
    </row>
    <row r="106" spans="1:6" hidden="1" x14ac:dyDescent="0.3">
      <c r="A106">
        <v>2022</v>
      </c>
      <c r="B106">
        <v>5</v>
      </c>
      <c r="C106" s="1">
        <v>30634</v>
      </c>
      <c r="D106" s="1">
        <f>ROUND(data_dummy_aircraf[[#This Row],[horas]]*(1+0.15),0)</f>
        <v>35229</v>
      </c>
      <c r="E106" t="s">
        <v>112</v>
      </c>
      <c r="F106" t="s">
        <v>7</v>
      </c>
    </row>
    <row r="107" spans="1:6" x14ac:dyDescent="0.3">
      <c r="A107">
        <v>2021</v>
      </c>
      <c r="B107">
        <v>8</v>
      </c>
      <c r="C107" s="1">
        <v>23891</v>
      </c>
      <c r="D107" s="1">
        <f>ROUND(data_dummy_aircraf[[#This Row],[horas]]*(1+0.5),0)</f>
        <v>35837</v>
      </c>
      <c r="E107" t="s">
        <v>113</v>
      </c>
      <c r="F107" t="s">
        <v>3</v>
      </c>
    </row>
    <row r="108" spans="1:6" hidden="1" x14ac:dyDescent="0.3">
      <c r="A108">
        <v>2023</v>
      </c>
      <c r="B108">
        <v>6</v>
      </c>
      <c r="C108" s="1">
        <v>34432</v>
      </c>
      <c r="D108" s="1">
        <f>ROUND(data_dummy_aircraf[[#This Row],[horas]]*(1+0.15),0)</f>
        <v>39597</v>
      </c>
      <c r="E108" t="s">
        <v>114</v>
      </c>
      <c r="F108" t="s">
        <v>4</v>
      </c>
    </row>
    <row r="109" spans="1:6" hidden="1" x14ac:dyDescent="0.3">
      <c r="A109">
        <v>2023</v>
      </c>
      <c r="B109">
        <v>3</v>
      </c>
      <c r="C109" s="1">
        <v>32763</v>
      </c>
      <c r="D109" s="1">
        <f>ROUND(data_dummy_aircraf[[#This Row],[horas]]*(1+0.15),0)</f>
        <v>37677</v>
      </c>
      <c r="E109" t="s">
        <v>115</v>
      </c>
      <c r="F109" t="s">
        <v>5</v>
      </c>
    </row>
    <row r="110" spans="1:6" hidden="1" x14ac:dyDescent="0.3">
      <c r="A110">
        <v>2023</v>
      </c>
      <c r="B110">
        <v>4</v>
      </c>
      <c r="C110" s="1">
        <v>46115</v>
      </c>
      <c r="D110" s="1">
        <f>ROUND(data_dummy_aircraf[[#This Row],[horas]]*(1+0.15),0)</f>
        <v>53032</v>
      </c>
      <c r="E110" t="s">
        <v>116</v>
      </c>
      <c r="F110" t="s">
        <v>6</v>
      </c>
    </row>
    <row r="111" spans="1:6" x14ac:dyDescent="0.3">
      <c r="A111">
        <v>2020</v>
      </c>
      <c r="B111">
        <v>1</v>
      </c>
      <c r="C111" s="1">
        <v>29675</v>
      </c>
      <c r="D111" s="1">
        <f>ROUND(data_dummy_aircraf[[#This Row],[horas]]*(1+0.5),0)</f>
        <v>44513</v>
      </c>
      <c r="E111" t="s">
        <v>117</v>
      </c>
      <c r="F111" t="s">
        <v>7</v>
      </c>
    </row>
    <row r="112" spans="1:6" hidden="1" x14ac:dyDescent="0.3">
      <c r="A112">
        <v>2023</v>
      </c>
      <c r="B112">
        <v>8</v>
      </c>
      <c r="C112" s="1">
        <v>45838</v>
      </c>
      <c r="D112" s="1">
        <f>ROUND(data_dummy_aircraf[[#This Row],[horas]]*(1+0.15),0)</f>
        <v>52714</v>
      </c>
      <c r="E112" t="s">
        <v>118</v>
      </c>
      <c r="F112" t="s">
        <v>3</v>
      </c>
    </row>
    <row r="113" spans="1:6" x14ac:dyDescent="0.3">
      <c r="A113">
        <v>2020</v>
      </c>
      <c r="B113">
        <v>10</v>
      </c>
      <c r="C113" s="1">
        <v>33274</v>
      </c>
      <c r="D113" s="1">
        <f>ROUND(data_dummy_aircraf[[#This Row],[horas]]*(1+0.5),0)</f>
        <v>49911</v>
      </c>
      <c r="E113" t="s">
        <v>119</v>
      </c>
      <c r="F113" t="s">
        <v>4</v>
      </c>
    </row>
    <row r="114" spans="1:6" hidden="1" x14ac:dyDescent="0.3">
      <c r="A114">
        <v>2023</v>
      </c>
      <c r="B114">
        <v>12</v>
      </c>
      <c r="C114" s="1">
        <v>32194</v>
      </c>
      <c r="D114" s="1">
        <f>ROUND(data_dummy_aircraf[[#This Row],[horas]]*(1+0.15),0)</f>
        <v>37023</v>
      </c>
      <c r="E114" t="s">
        <v>120</v>
      </c>
      <c r="F114" t="s">
        <v>5</v>
      </c>
    </row>
    <row r="115" spans="1:6" x14ac:dyDescent="0.3">
      <c r="A115">
        <v>2020</v>
      </c>
      <c r="B115">
        <v>7</v>
      </c>
      <c r="C115" s="1">
        <v>20825</v>
      </c>
      <c r="D115" s="1">
        <f>ROUND(data_dummy_aircraf[[#This Row],[horas]]*(1+0.5),0)</f>
        <v>31238</v>
      </c>
      <c r="E115" t="s">
        <v>121</v>
      </c>
      <c r="F115" t="s">
        <v>6</v>
      </c>
    </row>
    <row r="116" spans="1:6" x14ac:dyDescent="0.3">
      <c r="A116">
        <v>2020</v>
      </c>
      <c r="B116">
        <v>10</v>
      </c>
      <c r="C116" s="1">
        <v>16327</v>
      </c>
      <c r="D116" s="1">
        <f>ROUND(data_dummy_aircraf[[#This Row],[horas]]*(1+0.5),0)</f>
        <v>24491</v>
      </c>
      <c r="E116" t="s">
        <v>122</v>
      </c>
      <c r="F116" t="s">
        <v>7</v>
      </c>
    </row>
    <row r="117" spans="1:6" x14ac:dyDescent="0.3">
      <c r="A117">
        <v>2021</v>
      </c>
      <c r="B117">
        <v>9</v>
      </c>
      <c r="C117" s="1">
        <v>13806</v>
      </c>
      <c r="D117" s="1">
        <f>ROUND(data_dummy_aircraf[[#This Row],[horas]]*(1+0.5),0)</f>
        <v>20709</v>
      </c>
      <c r="E117" t="s">
        <v>123</v>
      </c>
      <c r="F117" t="s">
        <v>3</v>
      </c>
    </row>
    <row r="118" spans="1:6" x14ac:dyDescent="0.3">
      <c r="A118">
        <v>2021</v>
      </c>
      <c r="B118">
        <v>2</v>
      </c>
      <c r="C118" s="1">
        <v>37373</v>
      </c>
      <c r="D118" s="1">
        <f>ROUND(data_dummy_aircraf[[#This Row],[horas]]*(1+0.5),0)</f>
        <v>56060</v>
      </c>
      <c r="E118" t="s">
        <v>124</v>
      </c>
      <c r="F118" t="s">
        <v>4</v>
      </c>
    </row>
    <row r="119" spans="1:6" hidden="1" x14ac:dyDescent="0.3">
      <c r="A119">
        <v>2023</v>
      </c>
      <c r="B119">
        <v>12</v>
      </c>
      <c r="C119" s="1">
        <v>35725</v>
      </c>
      <c r="D119" s="1">
        <f>ROUND(data_dummy_aircraf[[#This Row],[horas]]*(1+0.15),0)</f>
        <v>41084</v>
      </c>
      <c r="E119" t="s">
        <v>125</v>
      </c>
      <c r="F119" t="s">
        <v>5</v>
      </c>
    </row>
    <row r="120" spans="1:6" x14ac:dyDescent="0.3">
      <c r="A120">
        <v>2021</v>
      </c>
      <c r="B120">
        <v>8</v>
      </c>
      <c r="C120" s="1">
        <v>34919</v>
      </c>
      <c r="D120" s="1">
        <f>ROUND(data_dummy_aircraf[[#This Row],[horas]]*(1+0.5),0)</f>
        <v>52379</v>
      </c>
      <c r="E120" t="s">
        <v>126</v>
      </c>
      <c r="F120" t="s">
        <v>6</v>
      </c>
    </row>
    <row r="121" spans="1:6" x14ac:dyDescent="0.3">
      <c r="A121">
        <v>2020</v>
      </c>
      <c r="B121">
        <v>7</v>
      </c>
      <c r="C121" s="1">
        <v>6340</v>
      </c>
      <c r="D121" s="1">
        <v>51443</v>
      </c>
      <c r="E121" t="s">
        <v>127</v>
      </c>
      <c r="F121" t="s">
        <v>7</v>
      </c>
    </row>
    <row r="122" spans="1:6" x14ac:dyDescent="0.3">
      <c r="A122">
        <v>2020</v>
      </c>
      <c r="B122">
        <v>9</v>
      </c>
      <c r="C122" s="1">
        <v>32456</v>
      </c>
      <c r="D122" s="1">
        <f>ROUND(data_dummy_aircraf[[#This Row],[horas]]*(1+0.5),0)</f>
        <v>48684</v>
      </c>
      <c r="E122" t="s">
        <v>128</v>
      </c>
      <c r="F122" t="s">
        <v>3</v>
      </c>
    </row>
    <row r="123" spans="1:6" hidden="1" x14ac:dyDescent="0.3">
      <c r="A123">
        <v>2022</v>
      </c>
      <c r="B123">
        <v>5</v>
      </c>
      <c r="C123" s="1">
        <v>31003</v>
      </c>
      <c r="D123" s="1">
        <f>ROUND(data_dummy_aircraf[[#This Row],[horas]]*(1+0.15),0)</f>
        <v>35653</v>
      </c>
      <c r="E123" t="s">
        <v>129</v>
      </c>
      <c r="F123" t="s">
        <v>4</v>
      </c>
    </row>
    <row r="124" spans="1:6" hidden="1" x14ac:dyDescent="0.3">
      <c r="A124">
        <v>2022</v>
      </c>
      <c r="B124">
        <v>4</v>
      </c>
      <c r="C124" s="1">
        <v>37991</v>
      </c>
      <c r="D124" s="1">
        <f>ROUND(data_dummy_aircraf[[#This Row],[horas]]*(1+0.15),0)</f>
        <v>43690</v>
      </c>
      <c r="E124" t="s">
        <v>130</v>
      </c>
      <c r="F124" t="s">
        <v>5</v>
      </c>
    </row>
    <row r="125" spans="1:6" x14ac:dyDescent="0.3">
      <c r="A125">
        <v>2020</v>
      </c>
      <c r="B125">
        <v>6</v>
      </c>
      <c r="C125" s="1">
        <v>28389</v>
      </c>
      <c r="D125" s="1">
        <f>ROUND(data_dummy_aircraf[[#This Row],[horas]]*(1+0.5),0)</f>
        <v>42584</v>
      </c>
      <c r="E125" t="s">
        <v>131</v>
      </c>
      <c r="F125" t="s">
        <v>6</v>
      </c>
    </row>
    <row r="126" spans="1:6" x14ac:dyDescent="0.3">
      <c r="A126">
        <v>2021</v>
      </c>
      <c r="B126">
        <v>11</v>
      </c>
      <c r="C126" s="1">
        <v>31124</v>
      </c>
      <c r="D126" s="1">
        <f>ROUND(data_dummy_aircraf[[#This Row],[horas]]*(1+0.5),0)</f>
        <v>46686</v>
      </c>
      <c r="E126" t="s">
        <v>132</v>
      </c>
      <c r="F126" t="s">
        <v>7</v>
      </c>
    </row>
    <row r="127" spans="1:6" x14ac:dyDescent="0.3">
      <c r="A127">
        <v>2020</v>
      </c>
      <c r="B127">
        <v>3</v>
      </c>
      <c r="C127" s="1">
        <v>20106</v>
      </c>
      <c r="D127" s="1">
        <f>ROUND(data_dummy_aircraf[[#This Row],[horas]]*(1+0.5),0)</f>
        <v>30159</v>
      </c>
      <c r="E127" t="s">
        <v>133</v>
      </c>
      <c r="F127" t="s">
        <v>3</v>
      </c>
    </row>
    <row r="128" spans="1:6" hidden="1" x14ac:dyDescent="0.3">
      <c r="A128">
        <v>2023</v>
      </c>
      <c r="B128">
        <v>1</v>
      </c>
      <c r="C128" s="1">
        <v>34324</v>
      </c>
      <c r="D128" s="1">
        <f>ROUND(data_dummy_aircraf[[#This Row],[horas]]*(1+0.15),0)</f>
        <v>39473</v>
      </c>
      <c r="E128" t="s">
        <v>134</v>
      </c>
      <c r="F128" t="s">
        <v>4</v>
      </c>
    </row>
    <row r="129" spans="1:6" hidden="1" x14ac:dyDescent="0.3">
      <c r="A129">
        <v>2022</v>
      </c>
      <c r="B129">
        <v>2</v>
      </c>
      <c r="C129" s="1">
        <v>45746</v>
      </c>
      <c r="D129" s="1">
        <f>ROUND(data_dummy_aircraf[[#This Row],[horas]]*(1+0.15),0)</f>
        <v>52608</v>
      </c>
      <c r="E129" t="s">
        <v>135</v>
      </c>
      <c r="F129" t="s">
        <v>5</v>
      </c>
    </row>
    <row r="130" spans="1:6" hidden="1" x14ac:dyDescent="0.3">
      <c r="A130">
        <v>2022</v>
      </c>
      <c r="B130">
        <v>5</v>
      </c>
      <c r="C130" s="1">
        <v>39861</v>
      </c>
      <c r="D130" s="1">
        <f>ROUND(data_dummy_aircraf[[#This Row],[horas]]*(1+0.15),0)</f>
        <v>45840</v>
      </c>
      <c r="E130" t="s">
        <v>136</v>
      </c>
      <c r="F130" t="s">
        <v>6</v>
      </c>
    </row>
    <row r="131" spans="1:6" x14ac:dyDescent="0.3">
      <c r="A131">
        <v>2021</v>
      </c>
      <c r="B131">
        <v>11</v>
      </c>
      <c r="C131" s="1">
        <v>37585</v>
      </c>
      <c r="D131" s="1">
        <f>ROUND(data_dummy_aircraf[[#This Row],[horas]]*(1+0.5),0)</f>
        <v>56378</v>
      </c>
      <c r="E131" t="s">
        <v>137</v>
      </c>
      <c r="F131" t="s">
        <v>7</v>
      </c>
    </row>
    <row r="132" spans="1:6" x14ac:dyDescent="0.3">
      <c r="A132">
        <v>2020</v>
      </c>
      <c r="B132">
        <v>1</v>
      </c>
      <c r="C132" s="1">
        <v>7375</v>
      </c>
      <c r="D132" s="1">
        <f>ROUND(data_dummy_aircraf[[#This Row],[horas]]*(1+2),0)</f>
        <v>22125</v>
      </c>
      <c r="E132" t="s">
        <v>138</v>
      </c>
      <c r="F132" t="s">
        <v>3</v>
      </c>
    </row>
    <row r="133" spans="1:6" hidden="1" x14ac:dyDescent="0.3">
      <c r="A133">
        <v>2022</v>
      </c>
      <c r="B133">
        <v>12</v>
      </c>
      <c r="C133" s="1">
        <v>39196</v>
      </c>
      <c r="D133" s="1">
        <f>ROUND(data_dummy_aircraf[[#This Row],[horas]]*(1+0.15),0)</f>
        <v>45075</v>
      </c>
      <c r="E133" t="s">
        <v>139</v>
      </c>
      <c r="F133" t="s">
        <v>4</v>
      </c>
    </row>
    <row r="134" spans="1:6" x14ac:dyDescent="0.3">
      <c r="A134">
        <v>2021</v>
      </c>
      <c r="B134">
        <v>6</v>
      </c>
      <c r="C134" s="1">
        <v>7297</v>
      </c>
      <c r="D134" s="1">
        <f>ROUND(data_dummy_aircraf[[#This Row],[horas]]*(1+0.5),0)</f>
        <v>10946</v>
      </c>
      <c r="E134" t="s">
        <v>140</v>
      </c>
      <c r="F134" t="s">
        <v>5</v>
      </c>
    </row>
    <row r="135" spans="1:6" hidden="1" x14ac:dyDescent="0.3">
      <c r="A135">
        <v>2022</v>
      </c>
      <c r="B135">
        <v>9</v>
      </c>
      <c r="C135" s="1">
        <v>36659</v>
      </c>
      <c r="D135" s="1">
        <f>ROUND(data_dummy_aircraf[[#This Row],[horas]]*(1+0.15),0)</f>
        <v>42158</v>
      </c>
      <c r="E135" t="s">
        <v>141</v>
      </c>
      <c r="F135" t="s">
        <v>6</v>
      </c>
    </row>
    <row r="136" spans="1:6" x14ac:dyDescent="0.3">
      <c r="A136">
        <v>2021</v>
      </c>
      <c r="B136">
        <v>4</v>
      </c>
      <c r="C136" s="1">
        <v>23095</v>
      </c>
      <c r="D136" s="1">
        <f>ROUND(data_dummy_aircraf[[#This Row],[horas]]*(1+0.5),0)</f>
        <v>34643</v>
      </c>
      <c r="E136" t="s">
        <v>142</v>
      </c>
      <c r="F136" t="s">
        <v>7</v>
      </c>
    </row>
    <row r="137" spans="1:6" hidden="1" x14ac:dyDescent="0.3">
      <c r="A137">
        <v>2022</v>
      </c>
      <c r="B137">
        <v>10</v>
      </c>
      <c r="C137" s="1">
        <v>39882</v>
      </c>
      <c r="D137" s="1">
        <f>ROUND(data_dummy_aircraf[[#This Row],[horas]]*(1+0.15),0)</f>
        <v>45864</v>
      </c>
      <c r="E137" t="s">
        <v>143</v>
      </c>
      <c r="F137" t="s">
        <v>3</v>
      </c>
    </row>
    <row r="138" spans="1:6" hidden="1" x14ac:dyDescent="0.3">
      <c r="A138">
        <v>2023</v>
      </c>
      <c r="B138">
        <v>2</v>
      </c>
      <c r="C138" s="1">
        <v>39383</v>
      </c>
      <c r="D138" s="1">
        <f>ROUND(data_dummy_aircraf[[#This Row],[horas]]*(1+0.15),0)</f>
        <v>45290</v>
      </c>
      <c r="E138" t="s">
        <v>144</v>
      </c>
      <c r="F138" t="s">
        <v>4</v>
      </c>
    </row>
    <row r="139" spans="1:6" hidden="1" x14ac:dyDescent="0.3">
      <c r="A139">
        <v>2022</v>
      </c>
      <c r="B139">
        <v>6</v>
      </c>
      <c r="C139" s="1">
        <v>35459</v>
      </c>
      <c r="D139" s="1">
        <f>ROUND(data_dummy_aircraf[[#This Row],[horas]]*(1+0.15),0)</f>
        <v>40778</v>
      </c>
      <c r="E139" t="s">
        <v>145</v>
      </c>
      <c r="F139" t="s">
        <v>5</v>
      </c>
    </row>
    <row r="140" spans="1:6" x14ac:dyDescent="0.3">
      <c r="A140">
        <v>2020</v>
      </c>
      <c r="B140">
        <v>11</v>
      </c>
      <c r="C140" s="1">
        <v>11127</v>
      </c>
      <c r="D140" s="1">
        <f>ROUND(data_dummy_aircraf[[#This Row],[horas]]*(1+0.5),0)</f>
        <v>16691</v>
      </c>
      <c r="E140" t="s">
        <v>146</v>
      </c>
      <c r="F140" t="s">
        <v>6</v>
      </c>
    </row>
    <row r="141" spans="1:6" x14ac:dyDescent="0.3">
      <c r="A141">
        <v>2021</v>
      </c>
      <c r="B141">
        <v>12</v>
      </c>
      <c r="C141" s="1">
        <v>4250</v>
      </c>
      <c r="D141" s="1">
        <v>51443</v>
      </c>
      <c r="E141" t="s">
        <v>147</v>
      </c>
      <c r="F141" t="s">
        <v>7</v>
      </c>
    </row>
    <row r="142" spans="1:6" x14ac:dyDescent="0.3">
      <c r="A142">
        <v>2021</v>
      </c>
      <c r="B142">
        <v>12</v>
      </c>
      <c r="C142" s="1">
        <v>26835</v>
      </c>
      <c r="D142" s="1">
        <f>ROUND(data_dummy_aircraf[[#This Row],[horas]]*(1+0.5),0)</f>
        <v>40253</v>
      </c>
      <c r="E142" t="s">
        <v>148</v>
      </c>
      <c r="F142" t="s">
        <v>3</v>
      </c>
    </row>
    <row r="143" spans="1:6" hidden="1" x14ac:dyDescent="0.3">
      <c r="A143">
        <v>2022</v>
      </c>
      <c r="B143">
        <v>10</v>
      </c>
      <c r="C143" s="1">
        <v>38697</v>
      </c>
      <c r="D143" s="1">
        <f>ROUND(data_dummy_aircraf[[#This Row],[horas]]*(1+0.15),0)</f>
        <v>44502</v>
      </c>
      <c r="E143" t="s">
        <v>149</v>
      </c>
      <c r="F143" t="s">
        <v>4</v>
      </c>
    </row>
    <row r="144" spans="1:6" x14ac:dyDescent="0.3">
      <c r="A144">
        <v>2020</v>
      </c>
      <c r="B144">
        <v>1</v>
      </c>
      <c r="C144" s="1">
        <v>26086</v>
      </c>
      <c r="D144" s="1">
        <f>ROUND(data_dummy_aircraf[[#This Row],[horas]]*(1+0.5),0)</f>
        <v>39129</v>
      </c>
      <c r="E144" t="s">
        <v>150</v>
      </c>
      <c r="F144" t="s">
        <v>5</v>
      </c>
    </row>
    <row r="145" spans="1:6" hidden="1" x14ac:dyDescent="0.3">
      <c r="A145">
        <v>2022</v>
      </c>
      <c r="B145">
        <v>9</v>
      </c>
      <c r="C145" s="1">
        <v>39675</v>
      </c>
      <c r="D145" s="1">
        <f>ROUND(data_dummy_aircraf[[#This Row],[horas]]*(1+0.15),0)</f>
        <v>45626</v>
      </c>
      <c r="E145" t="s">
        <v>151</v>
      </c>
      <c r="F145" t="s">
        <v>6</v>
      </c>
    </row>
    <row r="146" spans="1:6" hidden="1" x14ac:dyDescent="0.3">
      <c r="A146">
        <v>2022</v>
      </c>
      <c r="B146">
        <v>11</v>
      </c>
      <c r="C146" s="1">
        <v>48416</v>
      </c>
      <c r="D146" s="1">
        <f>ROUND(data_dummy_aircraf[[#This Row],[horas]]*(1+0.15),0)</f>
        <v>55678</v>
      </c>
      <c r="E146" t="s">
        <v>152</v>
      </c>
      <c r="F146" t="s">
        <v>7</v>
      </c>
    </row>
    <row r="147" spans="1:6" hidden="1" x14ac:dyDescent="0.3">
      <c r="A147">
        <v>2022</v>
      </c>
      <c r="B147">
        <v>2</v>
      </c>
      <c r="C147" s="1">
        <v>41222</v>
      </c>
      <c r="D147" s="1">
        <f>ROUND(data_dummy_aircraf[[#This Row],[horas]]*(1+0.15),0)</f>
        <v>47405</v>
      </c>
      <c r="E147" t="s">
        <v>153</v>
      </c>
      <c r="F147" t="s">
        <v>3</v>
      </c>
    </row>
    <row r="148" spans="1:6" hidden="1" x14ac:dyDescent="0.3">
      <c r="A148">
        <v>2023</v>
      </c>
      <c r="B148">
        <v>7</v>
      </c>
      <c r="C148" s="1">
        <v>31936</v>
      </c>
      <c r="D148" s="1">
        <f>ROUND(data_dummy_aircraf[[#This Row],[horas]]*(1+0.15),0)</f>
        <v>36726</v>
      </c>
      <c r="E148" t="s">
        <v>154</v>
      </c>
      <c r="F148" t="s">
        <v>4</v>
      </c>
    </row>
    <row r="149" spans="1:6" x14ac:dyDescent="0.3">
      <c r="A149">
        <v>2021</v>
      </c>
      <c r="B149">
        <v>10</v>
      </c>
      <c r="C149" s="1">
        <v>318</v>
      </c>
      <c r="D149" s="1">
        <v>51443</v>
      </c>
      <c r="E149" t="s">
        <v>155</v>
      </c>
      <c r="F149" t="s">
        <v>5</v>
      </c>
    </row>
    <row r="150" spans="1:6" x14ac:dyDescent="0.3">
      <c r="A150">
        <v>2020</v>
      </c>
      <c r="B150">
        <v>8</v>
      </c>
      <c r="C150" s="1">
        <v>17995</v>
      </c>
      <c r="D150" s="1">
        <f>ROUND(data_dummy_aircraf[[#This Row],[horas]]*(1+0.5),0)</f>
        <v>26993</v>
      </c>
      <c r="E150" t="s">
        <v>156</v>
      </c>
      <c r="F150" t="s">
        <v>6</v>
      </c>
    </row>
    <row r="151" spans="1:6" hidden="1" x14ac:dyDescent="0.3">
      <c r="A151">
        <v>2023</v>
      </c>
      <c r="B151">
        <v>11</v>
      </c>
      <c r="C151" s="1">
        <v>34192</v>
      </c>
      <c r="D151" s="1">
        <f>ROUND(data_dummy_aircraf[[#This Row],[horas]]*(1+0.15),0)</f>
        <v>39321</v>
      </c>
      <c r="E151" t="s">
        <v>157</v>
      </c>
      <c r="F151" t="s">
        <v>7</v>
      </c>
    </row>
    <row r="152" spans="1:6" hidden="1" x14ac:dyDescent="0.3">
      <c r="A152">
        <v>2023</v>
      </c>
      <c r="B152">
        <v>2</v>
      </c>
      <c r="C152" s="1">
        <v>36159</v>
      </c>
      <c r="D152" s="1">
        <f>ROUND(data_dummy_aircraf[[#This Row],[horas]]*(1+0.15),0)</f>
        <v>41583</v>
      </c>
      <c r="E152" t="s">
        <v>158</v>
      </c>
      <c r="F152" t="s">
        <v>3</v>
      </c>
    </row>
    <row r="153" spans="1:6" hidden="1" x14ac:dyDescent="0.3">
      <c r="A153">
        <v>2022</v>
      </c>
      <c r="B153">
        <v>5</v>
      </c>
      <c r="C153" s="1">
        <v>45067</v>
      </c>
      <c r="D153" s="1">
        <f>ROUND(data_dummy_aircraf[[#This Row],[horas]]*(1+0.15),0)</f>
        <v>51827</v>
      </c>
      <c r="E153" t="s">
        <v>159</v>
      </c>
      <c r="F153" t="s">
        <v>4</v>
      </c>
    </row>
    <row r="154" spans="1:6" hidden="1" x14ac:dyDescent="0.3">
      <c r="A154">
        <v>2022</v>
      </c>
      <c r="B154">
        <v>12</v>
      </c>
      <c r="C154" s="1">
        <v>32776</v>
      </c>
      <c r="D154" s="1">
        <f>ROUND(data_dummy_aircraf[[#This Row],[horas]]*(1+0.15),0)</f>
        <v>37692</v>
      </c>
      <c r="E154" t="s">
        <v>160</v>
      </c>
      <c r="F154" t="s">
        <v>5</v>
      </c>
    </row>
    <row r="155" spans="1:6" hidden="1" x14ac:dyDescent="0.3">
      <c r="A155">
        <v>2022</v>
      </c>
      <c r="B155">
        <v>10</v>
      </c>
      <c r="C155" s="1">
        <v>32368</v>
      </c>
      <c r="D155" s="1">
        <f>ROUND(data_dummy_aircraf[[#This Row],[horas]]*(1+0.15),0)</f>
        <v>37223</v>
      </c>
      <c r="E155" t="s">
        <v>161</v>
      </c>
      <c r="F155" t="s">
        <v>6</v>
      </c>
    </row>
    <row r="156" spans="1:6" x14ac:dyDescent="0.3">
      <c r="A156">
        <v>2021</v>
      </c>
      <c r="B156">
        <v>9</v>
      </c>
      <c r="C156" s="1">
        <v>33233</v>
      </c>
      <c r="D156" s="1">
        <f>ROUND(data_dummy_aircraf[[#This Row],[horas]]*(1+0.5),0)</f>
        <v>49850</v>
      </c>
      <c r="E156" t="s">
        <v>162</v>
      </c>
      <c r="F156" t="s">
        <v>7</v>
      </c>
    </row>
    <row r="157" spans="1:6" hidden="1" x14ac:dyDescent="0.3">
      <c r="A157">
        <v>2022</v>
      </c>
      <c r="B157">
        <v>11</v>
      </c>
      <c r="C157" s="1">
        <v>33183</v>
      </c>
      <c r="D157" s="1">
        <f>ROUND(data_dummy_aircraf[[#This Row],[horas]]*(1+0.15),0)</f>
        <v>38160</v>
      </c>
      <c r="E157" t="s">
        <v>163</v>
      </c>
      <c r="F157" t="s">
        <v>3</v>
      </c>
    </row>
    <row r="158" spans="1:6" hidden="1" x14ac:dyDescent="0.3">
      <c r="A158">
        <v>2023</v>
      </c>
      <c r="B158">
        <v>12</v>
      </c>
      <c r="C158" s="1">
        <v>42133</v>
      </c>
      <c r="D158" s="1">
        <f>ROUND(data_dummy_aircraf[[#This Row],[horas]]*(1+0.15),0)</f>
        <v>48453</v>
      </c>
      <c r="E158" t="s">
        <v>164</v>
      </c>
      <c r="F158" t="s">
        <v>4</v>
      </c>
    </row>
    <row r="159" spans="1:6" x14ac:dyDescent="0.3">
      <c r="A159">
        <v>2021</v>
      </c>
      <c r="B159">
        <v>7</v>
      </c>
      <c r="C159" s="1">
        <v>6143</v>
      </c>
      <c r="D159" s="1">
        <f>ROUND(data_dummy_aircraf[[#This Row],[horas]]*(1+0.5),0)</f>
        <v>9215</v>
      </c>
      <c r="E159" t="s">
        <v>165</v>
      </c>
      <c r="F159" t="s">
        <v>5</v>
      </c>
    </row>
    <row r="160" spans="1:6" hidden="1" x14ac:dyDescent="0.3">
      <c r="A160">
        <v>2023</v>
      </c>
      <c r="B160">
        <v>8</v>
      </c>
      <c r="C160" s="1">
        <v>30763</v>
      </c>
      <c r="D160" s="1">
        <f>ROUND(data_dummy_aircraf[[#This Row],[horas]]*(1+0.15),0)</f>
        <v>35377</v>
      </c>
      <c r="E160" t="s">
        <v>166</v>
      </c>
      <c r="F160" t="s">
        <v>6</v>
      </c>
    </row>
    <row r="161" spans="1:6" x14ac:dyDescent="0.3">
      <c r="A161">
        <v>2021</v>
      </c>
      <c r="B161">
        <v>6</v>
      </c>
      <c r="C161" s="1">
        <v>33600</v>
      </c>
      <c r="D161" s="1">
        <f>ROUND(data_dummy_aircraf[[#This Row],[horas]]*(1+0.5),0)</f>
        <v>50400</v>
      </c>
      <c r="E161" t="s">
        <v>167</v>
      </c>
      <c r="F161" t="s">
        <v>7</v>
      </c>
    </row>
    <row r="162" spans="1:6" x14ac:dyDescent="0.3">
      <c r="A162">
        <v>2021</v>
      </c>
      <c r="B162">
        <v>8</v>
      </c>
      <c r="C162" s="1">
        <v>11797</v>
      </c>
      <c r="D162" s="1">
        <f>ROUND(data_dummy_aircraf[[#This Row],[horas]]*(1+2),0)</f>
        <v>35391</v>
      </c>
      <c r="E162" t="s">
        <v>168</v>
      </c>
      <c r="F162" t="s">
        <v>3</v>
      </c>
    </row>
    <row r="163" spans="1:6" x14ac:dyDescent="0.3">
      <c r="A163">
        <v>2021</v>
      </c>
      <c r="B163">
        <v>9</v>
      </c>
      <c r="C163" s="1">
        <v>1351</v>
      </c>
      <c r="D163" s="1">
        <v>51443</v>
      </c>
      <c r="E163" t="s">
        <v>169</v>
      </c>
      <c r="F163" t="s">
        <v>4</v>
      </c>
    </row>
    <row r="164" spans="1:6" hidden="1" x14ac:dyDescent="0.3">
      <c r="A164">
        <v>2023</v>
      </c>
      <c r="B164">
        <v>11</v>
      </c>
      <c r="C164" s="1">
        <v>41247</v>
      </c>
      <c r="D164" s="1">
        <f>ROUND(data_dummy_aircraf[[#This Row],[horas]]*(1+0.15),0)</f>
        <v>47434</v>
      </c>
      <c r="E164" t="s">
        <v>170</v>
      </c>
      <c r="F164" t="s">
        <v>5</v>
      </c>
    </row>
    <row r="165" spans="1:6" x14ac:dyDescent="0.3">
      <c r="A165">
        <v>2021</v>
      </c>
      <c r="B165">
        <v>12</v>
      </c>
      <c r="C165" s="1">
        <v>1166</v>
      </c>
      <c r="D165" s="1">
        <v>51443</v>
      </c>
      <c r="E165" t="s">
        <v>171</v>
      </c>
      <c r="F165" t="s">
        <v>6</v>
      </c>
    </row>
    <row r="166" spans="1:6" hidden="1" x14ac:dyDescent="0.3">
      <c r="A166">
        <v>2023</v>
      </c>
      <c r="B166">
        <v>12</v>
      </c>
      <c r="C166" s="1">
        <v>30373</v>
      </c>
      <c r="D166" s="1">
        <f>ROUND(data_dummy_aircraf[[#This Row],[horas]]*(1+0.15),0)</f>
        <v>34929</v>
      </c>
      <c r="E166" t="s">
        <v>172</v>
      </c>
      <c r="F166" t="s">
        <v>7</v>
      </c>
    </row>
    <row r="167" spans="1:6" x14ac:dyDescent="0.3">
      <c r="A167">
        <v>2020</v>
      </c>
      <c r="B167">
        <v>6</v>
      </c>
      <c r="C167" s="1">
        <v>37031</v>
      </c>
      <c r="D167" s="1">
        <f>ROUND(data_dummy_aircraf[[#This Row],[horas]]*(1+0.5),0)</f>
        <v>55547</v>
      </c>
      <c r="E167" t="s">
        <v>173</v>
      </c>
      <c r="F167" t="s">
        <v>3</v>
      </c>
    </row>
    <row r="168" spans="1:6" hidden="1" x14ac:dyDescent="0.3">
      <c r="A168">
        <v>2023</v>
      </c>
      <c r="B168">
        <v>2</v>
      </c>
      <c r="C168" s="1">
        <v>31499</v>
      </c>
      <c r="D168" s="1">
        <f>ROUND(data_dummy_aircraf[[#This Row],[horas]]*(1+0.15),0)</f>
        <v>36224</v>
      </c>
      <c r="E168" t="s">
        <v>174</v>
      </c>
      <c r="F168" t="s">
        <v>4</v>
      </c>
    </row>
    <row r="169" spans="1:6" hidden="1" x14ac:dyDescent="0.3">
      <c r="A169">
        <v>2023</v>
      </c>
      <c r="B169">
        <v>5</v>
      </c>
      <c r="C169" s="1">
        <v>28776</v>
      </c>
      <c r="D169" s="1">
        <f>ROUND(data_dummy_aircraf[[#This Row],[horas]]*(1+0.15),0)</f>
        <v>33092</v>
      </c>
      <c r="E169" t="s">
        <v>175</v>
      </c>
      <c r="F169" t="s">
        <v>5</v>
      </c>
    </row>
    <row r="170" spans="1:6" x14ac:dyDescent="0.3">
      <c r="A170">
        <v>2021</v>
      </c>
      <c r="B170">
        <v>8</v>
      </c>
      <c r="C170" s="1">
        <v>13525</v>
      </c>
      <c r="D170" s="1">
        <f>ROUND(data_dummy_aircraf[[#This Row],[horas]]*(1+0.5),0)</f>
        <v>20288</v>
      </c>
      <c r="E170" t="s">
        <v>176</v>
      </c>
      <c r="F170" t="s">
        <v>6</v>
      </c>
    </row>
    <row r="171" spans="1:6" x14ac:dyDescent="0.3">
      <c r="A171">
        <v>2021</v>
      </c>
      <c r="B171">
        <v>9</v>
      </c>
      <c r="C171" s="1">
        <v>22354</v>
      </c>
      <c r="D171" s="1">
        <f>ROUND(data_dummy_aircraf[[#This Row],[horas]]*(1+0.5),0)</f>
        <v>33531</v>
      </c>
      <c r="E171" t="s">
        <v>177</v>
      </c>
      <c r="F171" t="s">
        <v>7</v>
      </c>
    </row>
    <row r="172" spans="1:6" hidden="1" x14ac:dyDescent="0.3">
      <c r="A172">
        <v>2022</v>
      </c>
      <c r="B172">
        <v>8</v>
      </c>
      <c r="C172" s="1">
        <v>41104</v>
      </c>
      <c r="D172" s="1">
        <f>ROUND(data_dummy_aircraf[[#This Row],[horas]]*(1+0.15),0)</f>
        <v>47270</v>
      </c>
      <c r="E172" t="s">
        <v>178</v>
      </c>
      <c r="F172" t="s">
        <v>3</v>
      </c>
    </row>
    <row r="173" spans="1:6" x14ac:dyDescent="0.3">
      <c r="A173">
        <v>2020</v>
      </c>
      <c r="B173">
        <v>8</v>
      </c>
      <c r="C173" s="1">
        <v>29103</v>
      </c>
      <c r="D173" s="1">
        <f>ROUND(data_dummy_aircraf[[#This Row],[horas]]*(1+0.5),0)</f>
        <v>43655</v>
      </c>
      <c r="E173" t="s">
        <v>179</v>
      </c>
      <c r="F173" t="s">
        <v>4</v>
      </c>
    </row>
    <row r="174" spans="1:6" x14ac:dyDescent="0.3">
      <c r="A174">
        <v>2020</v>
      </c>
      <c r="B174">
        <v>10</v>
      </c>
      <c r="C174" s="1">
        <v>38841</v>
      </c>
      <c r="D174" s="1">
        <f>ROUND(data_dummy_aircraf[[#This Row],[horas]]*(1+0.5),0)</f>
        <v>58262</v>
      </c>
      <c r="E174" t="s">
        <v>180</v>
      </c>
      <c r="F174" t="s">
        <v>5</v>
      </c>
    </row>
    <row r="175" spans="1:6" hidden="1" x14ac:dyDescent="0.3">
      <c r="A175">
        <v>2022</v>
      </c>
      <c r="B175">
        <v>10</v>
      </c>
      <c r="C175" s="1">
        <v>33245</v>
      </c>
      <c r="D175" s="1">
        <f>ROUND(data_dummy_aircraf[[#This Row],[horas]]*(1+0.15),0)</f>
        <v>38232</v>
      </c>
      <c r="E175" t="s">
        <v>181</v>
      </c>
      <c r="F175" t="s">
        <v>6</v>
      </c>
    </row>
    <row r="176" spans="1:6" hidden="1" x14ac:dyDescent="0.3">
      <c r="A176">
        <v>2023</v>
      </c>
      <c r="B176">
        <v>1</v>
      </c>
      <c r="C176" s="1">
        <v>31329</v>
      </c>
      <c r="D176" s="1">
        <f>ROUND(data_dummy_aircraf[[#This Row],[horas]]*(1+0.15),0)</f>
        <v>36028</v>
      </c>
      <c r="E176" t="s">
        <v>182</v>
      </c>
      <c r="F176" t="s">
        <v>7</v>
      </c>
    </row>
    <row r="177" spans="1:6" hidden="1" x14ac:dyDescent="0.3">
      <c r="A177">
        <v>2023</v>
      </c>
      <c r="B177">
        <v>7</v>
      </c>
      <c r="C177" s="1">
        <v>39908</v>
      </c>
      <c r="D177" s="1">
        <f>ROUND(data_dummy_aircraf[[#This Row],[horas]]*(1+0.15),0)</f>
        <v>45894</v>
      </c>
      <c r="E177" t="s">
        <v>183</v>
      </c>
      <c r="F177" t="s">
        <v>3</v>
      </c>
    </row>
    <row r="178" spans="1:6" x14ac:dyDescent="0.3">
      <c r="A178">
        <v>2021</v>
      </c>
      <c r="B178">
        <v>4</v>
      </c>
      <c r="C178" s="1">
        <v>24520</v>
      </c>
      <c r="D178" s="1">
        <f>ROUND(data_dummy_aircraf[[#This Row],[horas]]*(1+0.5),0)</f>
        <v>36780</v>
      </c>
      <c r="E178" t="s">
        <v>184</v>
      </c>
      <c r="F178" t="s">
        <v>4</v>
      </c>
    </row>
    <row r="179" spans="1:6" x14ac:dyDescent="0.3">
      <c r="A179">
        <v>2020</v>
      </c>
      <c r="B179">
        <v>8</v>
      </c>
      <c r="C179" s="1">
        <v>23588</v>
      </c>
      <c r="D179" s="1">
        <f>ROUND(data_dummy_aircraf[[#This Row],[horas]]*(1+0.5),0)</f>
        <v>35382</v>
      </c>
      <c r="E179" t="s">
        <v>185</v>
      </c>
      <c r="F179" t="s">
        <v>5</v>
      </c>
    </row>
    <row r="180" spans="1:6" x14ac:dyDescent="0.3">
      <c r="A180">
        <v>2021</v>
      </c>
      <c r="B180">
        <v>3</v>
      </c>
      <c r="C180" s="1">
        <v>33476</v>
      </c>
      <c r="D180" s="1">
        <f>ROUND(data_dummy_aircraf[[#This Row],[horas]]*(1+0.5),0)</f>
        <v>50214</v>
      </c>
      <c r="E180" t="s">
        <v>186</v>
      </c>
      <c r="F180" t="s">
        <v>6</v>
      </c>
    </row>
    <row r="181" spans="1:6" hidden="1" x14ac:dyDescent="0.3">
      <c r="A181">
        <v>2022</v>
      </c>
      <c r="B181">
        <v>7</v>
      </c>
      <c r="C181" s="1">
        <v>36587</v>
      </c>
      <c r="D181" s="1">
        <f>ROUND(data_dummy_aircraf[[#This Row],[horas]]*(1+0.15),0)</f>
        <v>42075</v>
      </c>
      <c r="E181" t="s">
        <v>187</v>
      </c>
      <c r="F181" t="s">
        <v>7</v>
      </c>
    </row>
    <row r="182" spans="1:6" x14ac:dyDescent="0.3">
      <c r="A182">
        <v>2020</v>
      </c>
      <c r="B182">
        <v>4</v>
      </c>
      <c r="C182" s="1">
        <v>20564</v>
      </c>
      <c r="D182" s="1">
        <f>ROUND(data_dummy_aircraf[[#This Row],[horas]]*(1+0.5),0)</f>
        <v>30846</v>
      </c>
      <c r="E182" t="s">
        <v>188</v>
      </c>
      <c r="F182" t="s">
        <v>3</v>
      </c>
    </row>
    <row r="183" spans="1:6" x14ac:dyDescent="0.3">
      <c r="A183">
        <v>2021</v>
      </c>
      <c r="B183">
        <v>6</v>
      </c>
      <c r="C183" s="1">
        <v>479</v>
      </c>
      <c r="D183" s="1">
        <v>30846</v>
      </c>
      <c r="E183" t="s">
        <v>189</v>
      </c>
      <c r="F183" t="s">
        <v>4</v>
      </c>
    </row>
    <row r="184" spans="1:6" x14ac:dyDescent="0.3">
      <c r="A184">
        <v>2020</v>
      </c>
      <c r="B184">
        <v>9</v>
      </c>
      <c r="C184" s="1">
        <v>27208</v>
      </c>
      <c r="D184" s="1">
        <f>ROUND(data_dummy_aircraf[[#This Row],[horas]]*(1+0.5),0)</f>
        <v>40812</v>
      </c>
      <c r="E184" t="s">
        <v>190</v>
      </c>
      <c r="F184" t="s">
        <v>5</v>
      </c>
    </row>
    <row r="185" spans="1:6" x14ac:dyDescent="0.3">
      <c r="A185">
        <v>2020</v>
      </c>
      <c r="B185">
        <v>10</v>
      </c>
      <c r="C185" s="1">
        <v>12263</v>
      </c>
      <c r="D185" s="1">
        <f>ROUND(data_dummy_aircraf[[#This Row],[horas]]*(1+0.5),0)</f>
        <v>18395</v>
      </c>
      <c r="E185" t="s">
        <v>191</v>
      </c>
      <c r="F185" t="s">
        <v>6</v>
      </c>
    </row>
    <row r="186" spans="1:6" x14ac:dyDescent="0.3">
      <c r="A186">
        <v>2021</v>
      </c>
      <c r="B186">
        <v>6</v>
      </c>
      <c r="C186" s="1">
        <v>2843</v>
      </c>
      <c r="D186" s="1">
        <v>30846</v>
      </c>
      <c r="E186" t="s">
        <v>192</v>
      </c>
      <c r="F186" t="s">
        <v>7</v>
      </c>
    </row>
    <row r="187" spans="1:6" x14ac:dyDescent="0.3">
      <c r="A187">
        <v>2021</v>
      </c>
      <c r="B187">
        <v>12</v>
      </c>
      <c r="C187" s="1">
        <v>13230</v>
      </c>
      <c r="D187" s="1">
        <f>ROUND(data_dummy_aircraf[[#This Row],[horas]]*(1+2),0)</f>
        <v>39690</v>
      </c>
      <c r="E187" t="s">
        <v>193</v>
      </c>
      <c r="F187" t="s">
        <v>3</v>
      </c>
    </row>
    <row r="188" spans="1:6" x14ac:dyDescent="0.3">
      <c r="A188">
        <v>2020</v>
      </c>
      <c r="B188">
        <v>1</v>
      </c>
      <c r="C188" s="1">
        <v>14116</v>
      </c>
      <c r="D188" s="1">
        <f>ROUND(data_dummy_aircraf[[#This Row],[horas]]*(1+0.5),0)</f>
        <v>21174</v>
      </c>
      <c r="E188" t="s">
        <v>194</v>
      </c>
      <c r="F188" t="s">
        <v>4</v>
      </c>
    </row>
    <row r="189" spans="1:6" hidden="1" x14ac:dyDescent="0.3">
      <c r="A189">
        <v>2022</v>
      </c>
      <c r="B189">
        <v>11</v>
      </c>
      <c r="C189" s="1">
        <v>36761</v>
      </c>
      <c r="D189" s="1">
        <f>ROUND(data_dummy_aircraf[[#This Row],[horas]]*(1+0.15),0)</f>
        <v>42275</v>
      </c>
      <c r="E189" t="s">
        <v>195</v>
      </c>
      <c r="F189" t="s">
        <v>5</v>
      </c>
    </row>
    <row r="190" spans="1:6" hidden="1" x14ac:dyDescent="0.3">
      <c r="A190">
        <v>2023</v>
      </c>
      <c r="B190">
        <v>7</v>
      </c>
      <c r="C190" s="1">
        <v>32802</v>
      </c>
      <c r="D190" s="1">
        <f>ROUND(data_dummy_aircraf[[#This Row],[horas]]*(1+0.15),0)</f>
        <v>37722</v>
      </c>
      <c r="E190" t="s">
        <v>196</v>
      </c>
      <c r="F190" t="s">
        <v>6</v>
      </c>
    </row>
    <row r="191" spans="1:6" x14ac:dyDescent="0.3">
      <c r="A191">
        <v>2020</v>
      </c>
      <c r="B191">
        <v>10</v>
      </c>
      <c r="C191" s="1">
        <v>23212</v>
      </c>
      <c r="D191" s="1">
        <f>ROUND(data_dummy_aircraf[[#This Row],[horas]]*(1+0.5),0)</f>
        <v>34818</v>
      </c>
      <c r="E191" t="s">
        <v>197</v>
      </c>
      <c r="F191" t="s">
        <v>7</v>
      </c>
    </row>
    <row r="192" spans="1:6" hidden="1" x14ac:dyDescent="0.3">
      <c r="A192">
        <v>2022</v>
      </c>
      <c r="B192">
        <v>12</v>
      </c>
      <c r="C192" s="1">
        <v>30036</v>
      </c>
      <c r="D192" s="1">
        <f>ROUND(data_dummy_aircraf[[#This Row],[horas]]*(1+0.15),0)</f>
        <v>34541</v>
      </c>
      <c r="E192" t="s">
        <v>198</v>
      </c>
      <c r="F192" t="s">
        <v>3</v>
      </c>
    </row>
    <row r="193" spans="1:6" x14ac:dyDescent="0.3">
      <c r="A193">
        <v>2020</v>
      </c>
      <c r="B193">
        <v>2</v>
      </c>
      <c r="C193" s="1">
        <v>14142</v>
      </c>
      <c r="D193" s="1">
        <f>ROUND(data_dummy_aircraf[[#This Row],[horas]]*(1+0.5),0)</f>
        <v>21213</v>
      </c>
      <c r="E193" t="s">
        <v>199</v>
      </c>
      <c r="F193" t="s">
        <v>4</v>
      </c>
    </row>
    <row r="194" spans="1:6" x14ac:dyDescent="0.3">
      <c r="A194">
        <v>2021</v>
      </c>
      <c r="B194">
        <v>5</v>
      </c>
      <c r="C194" s="1">
        <v>6360</v>
      </c>
      <c r="D194" s="1">
        <v>30846</v>
      </c>
      <c r="E194" t="s">
        <v>200</v>
      </c>
      <c r="F194" t="s">
        <v>5</v>
      </c>
    </row>
    <row r="195" spans="1:6" hidden="1" x14ac:dyDescent="0.3">
      <c r="A195">
        <v>2022</v>
      </c>
      <c r="B195">
        <v>11</v>
      </c>
      <c r="C195" s="1">
        <v>30660</v>
      </c>
      <c r="D195" s="1">
        <f>ROUND(data_dummy_aircraf[[#This Row],[horas]]*(1+0.15),0)</f>
        <v>35259</v>
      </c>
      <c r="E195" t="s">
        <v>201</v>
      </c>
      <c r="F195" t="s">
        <v>6</v>
      </c>
    </row>
    <row r="196" spans="1:6" hidden="1" x14ac:dyDescent="0.3">
      <c r="A196">
        <v>2022</v>
      </c>
      <c r="B196">
        <v>8</v>
      </c>
      <c r="C196" s="1">
        <v>39116</v>
      </c>
      <c r="D196" s="1">
        <f>ROUND(data_dummy_aircraf[[#This Row],[horas]]*(1+0.15),0)</f>
        <v>44983</v>
      </c>
      <c r="E196" t="s">
        <v>202</v>
      </c>
      <c r="F196" t="s">
        <v>7</v>
      </c>
    </row>
    <row r="197" spans="1:6" x14ac:dyDescent="0.3">
      <c r="A197">
        <v>2020</v>
      </c>
      <c r="B197">
        <v>6</v>
      </c>
      <c r="C197" s="1">
        <v>30440</v>
      </c>
      <c r="D197" s="1">
        <f>ROUND(data_dummy_aircraf[[#This Row],[horas]]*(1+0.5),0)</f>
        <v>45660</v>
      </c>
      <c r="E197" t="s">
        <v>203</v>
      </c>
      <c r="F197" t="s">
        <v>3</v>
      </c>
    </row>
    <row r="198" spans="1:6" hidden="1" x14ac:dyDescent="0.3">
      <c r="A198">
        <v>2023</v>
      </c>
      <c r="B198">
        <v>3</v>
      </c>
      <c r="C198" s="1">
        <v>40359</v>
      </c>
      <c r="D198" s="1">
        <f>ROUND(data_dummy_aircraf[[#This Row],[horas]]*(1+0.15),0)</f>
        <v>46413</v>
      </c>
      <c r="E198" t="s">
        <v>204</v>
      </c>
      <c r="F198" t="s">
        <v>4</v>
      </c>
    </row>
    <row r="199" spans="1:6" x14ac:dyDescent="0.3">
      <c r="A199">
        <v>2020</v>
      </c>
      <c r="B199">
        <v>11</v>
      </c>
      <c r="C199" s="1">
        <v>34351</v>
      </c>
      <c r="D199" s="1">
        <f>ROUND(data_dummy_aircraf[[#This Row],[horas]]*(1+0.5),0)</f>
        <v>51527</v>
      </c>
      <c r="E199" t="s">
        <v>205</v>
      </c>
      <c r="F199" t="s">
        <v>5</v>
      </c>
    </row>
    <row r="200" spans="1:6" hidden="1" x14ac:dyDescent="0.3">
      <c r="A200">
        <v>2023</v>
      </c>
      <c r="B200">
        <v>7</v>
      </c>
      <c r="C200" s="1">
        <v>47316</v>
      </c>
      <c r="D200" s="1">
        <f>ROUND(data_dummy_aircraf[[#This Row],[horas]]*(1+0.15),0)</f>
        <v>54413</v>
      </c>
      <c r="E200" t="s">
        <v>206</v>
      </c>
      <c r="F200" t="s">
        <v>6</v>
      </c>
    </row>
    <row r="201" spans="1:6" hidden="1" x14ac:dyDescent="0.3">
      <c r="A201">
        <v>2022</v>
      </c>
      <c r="B201">
        <v>5</v>
      </c>
      <c r="C201" s="1">
        <v>43183</v>
      </c>
      <c r="D201" s="1">
        <f>ROUND(data_dummy_aircraf[[#This Row],[horas]]*(1+0.15),0)</f>
        <v>49660</v>
      </c>
      <c r="E201" t="s">
        <v>207</v>
      </c>
      <c r="F201" t="s">
        <v>7</v>
      </c>
    </row>
    <row r="202" spans="1:6" hidden="1" x14ac:dyDescent="0.3">
      <c r="A202">
        <v>2023</v>
      </c>
      <c r="B202">
        <v>12</v>
      </c>
      <c r="C202" s="1">
        <v>34654</v>
      </c>
      <c r="D202" s="1">
        <f>ROUND(data_dummy_aircraf[[#This Row],[horas]]*(1+0.15),0)</f>
        <v>39852</v>
      </c>
      <c r="E202" t="s">
        <v>208</v>
      </c>
      <c r="F202" t="s">
        <v>3</v>
      </c>
    </row>
    <row r="203" spans="1:6" x14ac:dyDescent="0.3">
      <c r="A203">
        <v>2021</v>
      </c>
      <c r="B203">
        <v>8</v>
      </c>
      <c r="C203" s="1">
        <v>28342</v>
      </c>
      <c r="D203" s="1">
        <f>ROUND(data_dummy_aircraf[[#This Row],[horas]]*(1+0.5),0)</f>
        <v>42513</v>
      </c>
      <c r="E203" t="s">
        <v>209</v>
      </c>
      <c r="F203" t="s">
        <v>4</v>
      </c>
    </row>
    <row r="204" spans="1:6" hidden="1" x14ac:dyDescent="0.3">
      <c r="A204">
        <v>2023</v>
      </c>
      <c r="B204">
        <v>4</v>
      </c>
      <c r="C204" s="1">
        <v>41998</v>
      </c>
      <c r="D204" s="1">
        <f>ROUND(data_dummy_aircraf[[#This Row],[horas]]*(1+0.15),0)</f>
        <v>48298</v>
      </c>
      <c r="E204" t="s">
        <v>210</v>
      </c>
      <c r="F204" t="s">
        <v>5</v>
      </c>
    </row>
    <row r="205" spans="1:6" hidden="1" x14ac:dyDescent="0.3">
      <c r="A205">
        <v>2023</v>
      </c>
      <c r="B205">
        <v>7</v>
      </c>
      <c r="C205" s="1">
        <v>39776</v>
      </c>
      <c r="D205" s="1">
        <f>ROUND(data_dummy_aircraf[[#This Row],[horas]]*(1+0.15),0)</f>
        <v>45742</v>
      </c>
      <c r="E205" t="s">
        <v>211</v>
      </c>
      <c r="F205" t="s">
        <v>6</v>
      </c>
    </row>
    <row r="206" spans="1:6" hidden="1" x14ac:dyDescent="0.3">
      <c r="A206">
        <v>2022</v>
      </c>
      <c r="B206">
        <v>12</v>
      </c>
      <c r="C206" s="1">
        <v>39701</v>
      </c>
      <c r="D206" s="1">
        <f>ROUND(data_dummy_aircraf[[#This Row],[horas]]*(1+0.15),0)</f>
        <v>45656</v>
      </c>
      <c r="E206" t="s">
        <v>212</v>
      </c>
      <c r="F206" t="s">
        <v>7</v>
      </c>
    </row>
    <row r="207" spans="1:6" hidden="1" x14ac:dyDescent="0.3">
      <c r="A207">
        <v>2023</v>
      </c>
      <c r="B207">
        <v>12</v>
      </c>
      <c r="C207" s="1">
        <v>28415</v>
      </c>
      <c r="D207" s="1">
        <f>ROUND(data_dummy_aircraf[[#This Row],[horas]]*(1+0.15),0)</f>
        <v>32677</v>
      </c>
      <c r="E207" t="s">
        <v>213</v>
      </c>
      <c r="F207" t="s">
        <v>3</v>
      </c>
    </row>
    <row r="208" spans="1:6" hidden="1" x14ac:dyDescent="0.3">
      <c r="A208">
        <v>2022</v>
      </c>
      <c r="B208">
        <v>8</v>
      </c>
      <c r="C208" s="1">
        <v>36378</v>
      </c>
      <c r="D208" s="1">
        <f>ROUND(data_dummy_aircraf[[#This Row],[horas]]*(1+0.15),0)</f>
        <v>41835</v>
      </c>
      <c r="E208" t="s">
        <v>214</v>
      </c>
      <c r="F208" t="s">
        <v>4</v>
      </c>
    </row>
    <row r="209" spans="1:6" x14ac:dyDescent="0.3">
      <c r="A209">
        <v>2021</v>
      </c>
      <c r="B209">
        <v>12</v>
      </c>
      <c r="C209" s="1">
        <v>22413</v>
      </c>
      <c r="D209" s="1">
        <f>ROUND(data_dummy_aircraf[[#This Row],[horas]]*(1+0.5),0)</f>
        <v>33620</v>
      </c>
      <c r="E209" t="s">
        <v>215</v>
      </c>
      <c r="F209" t="s">
        <v>5</v>
      </c>
    </row>
    <row r="210" spans="1:6" x14ac:dyDescent="0.3">
      <c r="A210">
        <v>2021</v>
      </c>
      <c r="B210">
        <v>1</v>
      </c>
      <c r="C210" s="1">
        <v>11239</v>
      </c>
      <c r="D210" s="1">
        <f>ROUND(data_dummy_aircraf[[#This Row],[horas]]*(1+0.5),0)</f>
        <v>16859</v>
      </c>
      <c r="E210" t="s">
        <v>216</v>
      </c>
      <c r="F210" t="s">
        <v>6</v>
      </c>
    </row>
    <row r="211" spans="1:6" x14ac:dyDescent="0.3">
      <c r="A211">
        <v>2020</v>
      </c>
      <c r="B211">
        <v>7</v>
      </c>
      <c r="C211" s="1">
        <v>8477</v>
      </c>
      <c r="D211" s="1">
        <f>ROUND(data_dummy_aircraf[[#This Row],[horas]]*(1+0.5),0)</f>
        <v>12716</v>
      </c>
      <c r="E211" t="s">
        <v>217</v>
      </c>
      <c r="F211" t="s">
        <v>7</v>
      </c>
    </row>
    <row r="212" spans="1:6" x14ac:dyDescent="0.3">
      <c r="A212">
        <v>2020</v>
      </c>
      <c r="B212">
        <v>5</v>
      </c>
      <c r="C212" s="1">
        <v>16026</v>
      </c>
      <c r="D212" s="1">
        <f>ROUND(data_dummy_aircraf[[#This Row],[horas]]*(1+0.5),0)</f>
        <v>24039</v>
      </c>
      <c r="E212" t="s">
        <v>218</v>
      </c>
      <c r="F212" t="s">
        <v>3</v>
      </c>
    </row>
    <row r="213" spans="1:6" x14ac:dyDescent="0.3">
      <c r="A213">
        <v>2020</v>
      </c>
      <c r="B213">
        <v>3</v>
      </c>
      <c r="C213" s="1">
        <v>10776</v>
      </c>
      <c r="D213" s="1">
        <f>ROUND(data_dummy_aircraf[[#This Row],[horas]]*(1+0.5),0)</f>
        <v>16164</v>
      </c>
      <c r="E213" t="s">
        <v>219</v>
      </c>
      <c r="F213" t="s">
        <v>4</v>
      </c>
    </row>
    <row r="214" spans="1:6" x14ac:dyDescent="0.3">
      <c r="A214">
        <v>2021</v>
      </c>
      <c r="B214">
        <v>12</v>
      </c>
      <c r="C214" s="1">
        <v>35381</v>
      </c>
      <c r="D214" s="1">
        <f>ROUND(data_dummy_aircraf[[#This Row],[horas]]*(1+0.5),0)</f>
        <v>53072</v>
      </c>
      <c r="E214" t="s">
        <v>220</v>
      </c>
      <c r="F214" t="s">
        <v>5</v>
      </c>
    </row>
    <row r="215" spans="1:6" hidden="1" x14ac:dyDescent="0.3">
      <c r="A215">
        <v>2023</v>
      </c>
      <c r="B215">
        <v>4</v>
      </c>
      <c r="C215" s="1">
        <v>34168</v>
      </c>
      <c r="D215" s="1">
        <f>ROUND(data_dummy_aircraf[[#This Row],[horas]]*(1+0.15),0)</f>
        <v>39293</v>
      </c>
      <c r="E215" t="s">
        <v>221</v>
      </c>
      <c r="F215" t="s">
        <v>6</v>
      </c>
    </row>
    <row r="216" spans="1:6" hidden="1" x14ac:dyDescent="0.3">
      <c r="A216">
        <v>2022</v>
      </c>
      <c r="B216">
        <v>3</v>
      </c>
      <c r="C216" s="1">
        <v>31778</v>
      </c>
      <c r="D216" s="1">
        <f>ROUND(data_dummy_aircraf[[#This Row],[horas]]*(1+0.15),0)</f>
        <v>36545</v>
      </c>
      <c r="E216" t="s">
        <v>222</v>
      </c>
      <c r="F216" t="s">
        <v>7</v>
      </c>
    </row>
    <row r="217" spans="1:6" x14ac:dyDescent="0.3">
      <c r="A217">
        <v>2021</v>
      </c>
      <c r="B217">
        <v>11</v>
      </c>
      <c r="C217" s="1">
        <v>24981</v>
      </c>
      <c r="D217" s="1">
        <f>ROUND(data_dummy_aircraf[[#This Row],[horas]]*(1+0.5),0)</f>
        <v>37472</v>
      </c>
      <c r="E217" t="s">
        <v>223</v>
      </c>
      <c r="F217" t="s">
        <v>3</v>
      </c>
    </row>
    <row r="218" spans="1:6" hidden="1" x14ac:dyDescent="0.3">
      <c r="A218">
        <v>2023</v>
      </c>
      <c r="B218">
        <v>1</v>
      </c>
      <c r="C218" s="1">
        <v>36415</v>
      </c>
      <c r="D218" s="1">
        <f>ROUND(data_dummy_aircraf[[#This Row],[horas]]*(1+0.15),0)</f>
        <v>41877</v>
      </c>
      <c r="E218" t="s">
        <v>224</v>
      </c>
      <c r="F218" t="s">
        <v>4</v>
      </c>
    </row>
    <row r="219" spans="1:6" x14ac:dyDescent="0.3">
      <c r="A219">
        <v>2020</v>
      </c>
      <c r="B219">
        <v>10</v>
      </c>
      <c r="C219" s="1">
        <v>34416</v>
      </c>
      <c r="D219" s="1">
        <f>ROUND(data_dummy_aircraf[[#This Row],[horas]]*(1+0.5),0)</f>
        <v>51624</v>
      </c>
      <c r="E219" t="s">
        <v>225</v>
      </c>
      <c r="F219" t="s">
        <v>5</v>
      </c>
    </row>
    <row r="220" spans="1:6" hidden="1" x14ac:dyDescent="0.3">
      <c r="A220">
        <v>2022</v>
      </c>
      <c r="B220">
        <v>6</v>
      </c>
      <c r="C220" s="1">
        <v>47797</v>
      </c>
      <c r="D220" s="1">
        <f>ROUND(data_dummy_aircraf[[#This Row],[horas]]*(1+0.15),0)</f>
        <v>54967</v>
      </c>
      <c r="E220" t="s">
        <v>226</v>
      </c>
      <c r="F220" t="s">
        <v>6</v>
      </c>
    </row>
    <row r="221" spans="1:6" x14ac:dyDescent="0.3">
      <c r="A221">
        <v>2020</v>
      </c>
      <c r="B221">
        <v>9</v>
      </c>
      <c r="C221" s="1">
        <v>9638</v>
      </c>
      <c r="D221" s="1">
        <f>ROUND(data_dummy_aircraf[[#This Row],[horas]]*(1+0.5),0)</f>
        <v>14457</v>
      </c>
      <c r="E221" t="s">
        <v>227</v>
      </c>
      <c r="F221" t="s">
        <v>7</v>
      </c>
    </row>
    <row r="222" spans="1:6" hidden="1" x14ac:dyDescent="0.3">
      <c r="A222">
        <v>2022</v>
      </c>
      <c r="B222">
        <v>2</v>
      </c>
      <c r="C222" s="1">
        <v>31720</v>
      </c>
      <c r="D222" s="1">
        <f>ROUND(data_dummy_aircraf[[#This Row],[horas]]*(1+0.15),0)</f>
        <v>36478</v>
      </c>
      <c r="E222" t="s">
        <v>228</v>
      </c>
      <c r="F222" t="s">
        <v>3</v>
      </c>
    </row>
    <row r="223" spans="1:6" hidden="1" x14ac:dyDescent="0.3">
      <c r="A223">
        <v>2023</v>
      </c>
      <c r="B223">
        <v>1</v>
      </c>
      <c r="C223" s="1">
        <v>34770</v>
      </c>
      <c r="D223" s="1">
        <f>ROUND(data_dummy_aircraf[[#This Row],[horas]]*(1+0.15),0)</f>
        <v>39986</v>
      </c>
      <c r="E223" t="s">
        <v>229</v>
      </c>
      <c r="F223" t="s">
        <v>4</v>
      </c>
    </row>
    <row r="224" spans="1:6" x14ac:dyDescent="0.3">
      <c r="A224">
        <v>2021</v>
      </c>
      <c r="B224">
        <v>10</v>
      </c>
      <c r="C224" s="1">
        <v>22239</v>
      </c>
      <c r="D224" s="1">
        <f>ROUND(data_dummy_aircraf[[#This Row],[horas]]*(1+0.5),0)</f>
        <v>33359</v>
      </c>
      <c r="E224" t="s">
        <v>230</v>
      </c>
      <c r="F224" t="s">
        <v>5</v>
      </c>
    </row>
    <row r="225" spans="1:6" x14ac:dyDescent="0.3">
      <c r="A225">
        <v>2020</v>
      </c>
      <c r="B225">
        <v>12</v>
      </c>
      <c r="C225" s="1">
        <v>18325</v>
      </c>
      <c r="D225" s="1">
        <f>ROUND(data_dummy_aircraf[[#This Row],[horas]]*(1+0.5),0)</f>
        <v>27488</v>
      </c>
      <c r="E225" t="s">
        <v>231</v>
      </c>
      <c r="F225" t="s">
        <v>6</v>
      </c>
    </row>
    <row r="226" spans="1:6" x14ac:dyDescent="0.3">
      <c r="A226">
        <v>2021</v>
      </c>
      <c r="B226">
        <v>6</v>
      </c>
      <c r="C226" s="1">
        <v>13315</v>
      </c>
      <c r="D226" s="1">
        <f>ROUND(data_dummy_aircraf[[#This Row],[horas]]*(1+0.5),0)</f>
        <v>19973</v>
      </c>
      <c r="E226" t="s">
        <v>232</v>
      </c>
      <c r="F226" t="s">
        <v>7</v>
      </c>
    </row>
    <row r="227" spans="1:6" hidden="1" x14ac:dyDescent="0.3">
      <c r="A227">
        <v>2023</v>
      </c>
      <c r="B227">
        <v>12</v>
      </c>
      <c r="C227" s="1">
        <v>36816</v>
      </c>
      <c r="D227" s="1">
        <f>ROUND(data_dummy_aircraf[[#This Row],[horas]]*(1+0.15),0)</f>
        <v>42338</v>
      </c>
      <c r="E227" t="s">
        <v>233</v>
      </c>
      <c r="F227" t="s">
        <v>3</v>
      </c>
    </row>
    <row r="228" spans="1:6" hidden="1" x14ac:dyDescent="0.3">
      <c r="A228">
        <v>2023</v>
      </c>
      <c r="B228">
        <v>12</v>
      </c>
      <c r="C228" s="1">
        <v>37283</v>
      </c>
      <c r="D228" s="1">
        <f>ROUND(data_dummy_aircraf[[#This Row],[horas]]*(1+0.15),0)</f>
        <v>42875</v>
      </c>
      <c r="E228" t="s">
        <v>234</v>
      </c>
      <c r="F228" t="s">
        <v>4</v>
      </c>
    </row>
    <row r="229" spans="1:6" hidden="1" x14ac:dyDescent="0.3">
      <c r="A229">
        <v>2023</v>
      </c>
      <c r="B229">
        <v>10</v>
      </c>
      <c r="C229" s="1">
        <v>37661</v>
      </c>
      <c r="D229" s="1">
        <f>ROUND(data_dummy_aircraf[[#This Row],[horas]]*(1+0.15),0)</f>
        <v>43310</v>
      </c>
      <c r="E229" t="s">
        <v>235</v>
      </c>
      <c r="F229" t="s">
        <v>5</v>
      </c>
    </row>
    <row r="230" spans="1:6" x14ac:dyDescent="0.3">
      <c r="A230">
        <v>2021</v>
      </c>
      <c r="B230">
        <v>12</v>
      </c>
      <c r="C230" s="1">
        <v>22496</v>
      </c>
      <c r="D230" s="1">
        <f>ROUND(data_dummy_aircraf[[#This Row],[horas]]*(1+0.5),0)</f>
        <v>33744</v>
      </c>
      <c r="E230" t="s">
        <v>236</v>
      </c>
      <c r="F230" t="s">
        <v>6</v>
      </c>
    </row>
    <row r="231" spans="1:6" x14ac:dyDescent="0.3">
      <c r="A231">
        <v>2021</v>
      </c>
      <c r="B231">
        <v>11</v>
      </c>
      <c r="C231" s="1">
        <v>17294</v>
      </c>
      <c r="D231" s="1">
        <f>ROUND(data_dummy_aircraf[[#This Row],[horas]]*(1+0.5),0)</f>
        <v>25941</v>
      </c>
      <c r="E231" t="s">
        <v>237</v>
      </c>
      <c r="F231" t="s">
        <v>7</v>
      </c>
    </row>
    <row r="232" spans="1:6" hidden="1" x14ac:dyDescent="0.3">
      <c r="A232">
        <v>2022</v>
      </c>
      <c r="B232">
        <v>3</v>
      </c>
      <c r="C232" s="1">
        <v>29380</v>
      </c>
      <c r="D232" s="1">
        <f>ROUND(data_dummy_aircraf[[#This Row],[horas]]*(1+0.15),0)</f>
        <v>33787</v>
      </c>
      <c r="E232" t="s">
        <v>238</v>
      </c>
      <c r="F232" t="s">
        <v>3</v>
      </c>
    </row>
    <row r="233" spans="1:6" x14ac:dyDescent="0.3">
      <c r="A233">
        <v>2021</v>
      </c>
      <c r="B233">
        <v>2</v>
      </c>
      <c r="C233" s="1">
        <v>29883</v>
      </c>
      <c r="D233" s="1">
        <f>ROUND(data_dummy_aircraf[[#This Row],[horas]]*(1+0.5),0)</f>
        <v>44825</v>
      </c>
      <c r="E233" t="s">
        <v>239</v>
      </c>
      <c r="F233" t="s">
        <v>4</v>
      </c>
    </row>
    <row r="234" spans="1:6" x14ac:dyDescent="0.3">
      <c r="A234">
        <v>2021</v>
      </c>
      <c r="B234">
        <v>12</v>
      </c>
      <c r="C234" s="1">
        <v>19214</v>
      </c>
      <c r="D234" s="1">
        <f>ROUND(data_dummy_aircraf[[#This Row],[horas]]*(1+0.5),0)</f>
        <v>28821</v>
      </c>
      <c r="E234" t="s">
        <v>240</v>
      </c>
      <c r="F234" t="s">
        <v>5</v>
      </c>
    </row>
    <row r="235" spans="1:6" hidden="1" x14ac:dyDescent="0.3">
      <c r="A235">
        <v>2023</v>
      </c>
      <c r="B235">
        <v>11</v>
      </c>
      <c r="C235" s="1">
        <v>38580</v>
      </c>
      <c r="D235" s="1">
        <f>ROUND(data_dummy_aircraf[[#This Row],[horas]]*(1+0.15),0)</f>
        <v>44367</v>
      </c>
      <c r="E235" t="s">
        <v>241</v>
      </c>
      <c r="F235" t="s">
        <v>6</v>
      </c>
    </row>
    <row r="236" spans="1:6" hidden="1" x14ac:dyDescent="0.3">
      <c r="A236">
        <v>2022</v>
      </c>
      <c r="B236">
        <v>4</v>
      </c>
      <c r="C236" s="1">
        <v>30719</v>
      </c>
      <c r="D236" s="1">
        <f>ROUND(data_dummy_aircraf[[#This Row],[horas]]*(1+0.15),0)</f>
        <v>35327</v>
      </c>
      <c r="E236" t="s">
        <v>242</v>
      </c>
      <c r="F236" t="s">
        <v>7</v>
      </c>
    </row>
    <row r="237" spans="1:6" x14ac:dyDescent="0.3">
      <c r="A237">
        <v>2021</v>
      </c>
      <c r="B237">
        <v>1</v>
      </c>
      <c r="C237" s="1">
        <v>36136</v>
      </c>
      <c r="D237" s="1">
        <f>ROUND(data_dummy_aircraf[[#This Row],[horas]]*(1+0.5),0)</f>
        <v>54204</v>
      </c>
      <c r="E237" t="s">
        <v>243</v>
      </c>
      <c r="F237" t="s">
        <v>3</v>
      </c>
    </row>
    <row r="238" spans="1:6" x14ac:dyDescent="0.3">
      <c r="A238">
        <v>2021</v>
      </c>
      <c r="B238">
        <v>12</v>
      </c>
      <c r="C238" s="1">
        <v>38665</v>
      </c>
      <c r="D238" s="1">
        <f>ROUND(data_dummy_aircraf[[#This Row],[horas]]*(1+0.5),0)</f>
        <v>57998</v>
      </c>
      <c r="E238" t="s">
        <v>244</v>
      </c>
      <c r="F238" t="s">
        <v>4</v>
      </c>
    </row>
    <row r="239" spans="1:6" hidden="1" x14ac:dyDescent="0.3">
      <c r="A239">
        <v>2023</v>
      </c>
      <c r="B239">
        <v>7</v>
      </c>
      <c r="C239" s="1">
        <v>26150</v>
      </c>
      <c r="D239" s="1">
        <f>ROUND(data_dummy_aircraf[[#This Row],[horas]]*(1+0.15),0)</f>
        <v>30073</v>
      </c>
      <c r="E239" t="s">
        <v>245</v>
      </c>
      <c r="F239" t="s">
        <v>5</v>
      </c>
    </row>
    <row r="240" spans="1:6" x14ac:dyDescent="0.3">
      <c r="A240">
        <v>2021</v>
      </c>
      <c r="B240">
        <v>1</v>
      </c>
      <c r="C240" s="1">
        <v>7260</v>
      </c>
      <c r="D240" s="1">
        <f>ROUND(data_dummy_aircraf[[#This Row],[horas]]*(1+0.5),0)</f>
        <v>10890</v>
      </c>
      <c r="E240" t="s">
        <v>246</v>
      </c>
      <c r="F240" t="s">
        <v>6</v>
      </c>
    </row>
    <row r="241" spans="1:6" hidden="1" x14ac:dyDescent="0.3">
      <c r="A241">
        <v>2023</v>
      </c>
      <c r="B241">
        <v>8</v>
      </c>
      <c r="C241" s="1">
        <v>39885</v>
      </c>
      <c r="D241" s="1">
        <f>ROUND(data_dummy_aircraf[[#This Row],[horas]]*(1+0.15),0)</f>
        <v>45868</v>
      </c>
      <c r="E241" t="s">
        <v>247</v>
      </c>
      <c r="F241" t="s">
        <v>7</v>
      </c>
    </row>
    <row r="242" spans="1:6" hidden="1" x14ac:dyDescent="0.3">
      <c r="A242">
        <v>2022</v>
      </c>
      <c r="B242">
        <v>10</v>
      </c>
      <c r="C242" s="1">
        <v>33313</v>
      </c>
      <c r="D242" s="1">
        <f>ROUND(data_dummy_aircraf[[#This Row],[horas]]*(1+0.15),0)</f>
        <v>38310</v>
      </c>
      <c r="E242" t="s">
        <v>248</v>
      </c>
      <c r="F242" t="s">
        <v>3</v>
      </c>
    </row>
    <row r="243" spans="1:6" hidden="1" x14ac:dyDescent="0.3">
      <c r="A243">
        <v>2023</v>
      </c>
      <c r="B243">
        <v>4</v>
      </c>
      <c r="C243" s="1">
        <v>34514</v>
      </c>
      <c r="D243" s="1">
        <f>ROUND(data_dummy_aircraf[[#This Row],[horas]]*(1+0.15),0)</f>
        <v>39691</v>
      </c>
      <c r="E243" t="s">
        <v>249</v>
      </c>
      <c r="F243" t="s">
        <v>4</v>
      </c>
    </row>
    <row r="244" spans="1:6" hidden="1" x14ac:dyDescent="0.3">
      <c r="A244">
        <v>2023</v>
      </c>
      <c r="B244">
        <v>12</v>
      </c>
      <c r="C244" s="1">
        <v>35836</v>
      </c>
      <c r="D244" s="1">
        <f>ROUND(data_dummy_aircraf[[#This Row],[horas]]*(1+0.15),0)</f>
        <v>41211</v>
      </c>
      <c r="E244" t="s">
        <v>250</v>
      </c>
      <c r="F244" t="s">
        <v>5</v>
      </c>
    </row>
    <row r="245" spans="1:6" hidden="1" x14ac:dyDescent="0.3">
      <c r="A245">
        <v>2022</v>
      </c>
      <c r="B245">
        <v>9</v>
      </c>
      <c r="C245" s="1">
        <v>35011</v>
      </c>
      <c r="D245" s="1">
        <f>ROUND(data_dummy_aircraf[[#This Row],[horas]]*(1+0.15),0)</f>
        <v>40263</v>
      </c>
      <c r="E245" t="s">
        <v>251</v>
      </c>
      <c r="F245" t="s">
        <v>6</v>
      </c>
    </row>
    <row r="246" spans="1:6" x14ac:dyDescent="0.3">
      <c r="A246">
        <v>2020</v>
      </c>
      <c r="B246">
        <v>5</v>
      </c>
      <c r="C246" s="1">
        <v>3160</v>
      </c>
      <c r="D246" s="1">
        <v>30846</v>
      </c>
      <c r="E246" t="s">
        <v>252</v>
      </c>
      <c r="F246" t="s">
        <v>7</v>
      </c>
    </row>
    <row r="247" spans="1:6" hidden="1" x14ac:dyDescent="0.3">
      <c r="A247">
        <v>2023</v>
      </c>
      <c r="B247">
        <v>5</v>
      </c>
      <c r="C247" s="1">
        <v>28120</v>
      </c>
      <c r="D247" s="1">
        <f>ROUND(data_dummy_aircraf[[#This Row],[horas]]*(1+0.15),0)</f>
        <v>32338</v>
      </c>
      <c r="E247" t="s">
        <v>253</v>
      </c>
      <c r="F247" t="s">
        <v>3</v>
      </c>
    </row>
    <row r="248" spans="1:6" x14ac:dyDescent="0.3">
      <c r="A248">
        <v>2021</v>
      </c>
      <c r="B248">
        <v>6</v>
      </c>
      <c r="C248" s="1">
        <v>24327</v>
      </c>
      <c r="D248" s="1">
        <f>ROUND(data_dummy_aircraf[[#This Row],[horas]]*(1+0.5),0)</f>
        <v>36491</v>
      </c>
      <c r="E248" t="s">
        <v>254</v>
      </c>
      <c r="F248" t="s">
        <v>4</v>
      </c>
    </row>
    <row r="249" spans="1:6" hidden="1" x14ac:dyDescent="0.3">
      <c r="A249">
        <v>2023</v>
      </c>
      <c r="B249">
        <v>2</v>
      </c>
      <c r="C249" s="1">
        <v>41898</v>
      </c>
      <c r="D249" s="1">
        <f>ROUND(data_dummy_aircraf[[#This Row],[horas]]*(1+0.15),0)</f>
        <v>48183</v>
      </c>
      <c r="E249" t="s">
        <v>255</v>
      </c>
      <c r="F249" t="s">
        <v>5</v>
      </c>
    </row>
    <row r="250" spans="1:6" hidden="1" x14ac:dyDescent="0.3">
      <c r="A250">
        <v>2022</v>
      </c>
      <c r="B250">
        <v>7</v>
      </c>
      <c r="C250" s="1">
        <v>32433</v>
      </c>
      <c r="D250" s="1">
        <f>ROUND(data_dummy_aircraf[[#This Row],[horas]]*(1+0.15),0)</f>
        <v>37298</v>
      </c>
      <c r="E250" t="s">
        <v>256</v>
      </c>
      <c r="F250" t="s">
        <v>6</v>
      </c>
    </row>
    <row r="251" spans="1:6" x14ac:dyDescent="0.3">
      <c r="A251">
        <v>2021</v>
      </c>
      <c r="B251">
        <v>9</v>
      </c>
      <c r="C251" s="1">
        <v>21985</v>
      </c>
      <c r="D251" s="1">
        <f>ROUND(data_dummy_aircraf[[#This Row],[horas]]*(1+0.5),0)</f>
        <v>32978</v>
      </c>
      <c r="E251" t="s">
        <v>257</v>
      </c>
      <c r="F251" t="s">
        <v>7</v>
      </c>
    </row>
    <row r="252" spans="1:6" hidden="1" x14ac:dyDescent="0.3">
      <c r="A252">
        <v>2022</v>
      </c>
      <c r="B252">
        <v>7</v>
      </c>
      <c r="C252" s="1">
        <v>39105</v>
      </c>
      <c r="D252" s="1">
        <f>ROUND(data_dummy_aircraf[[#This Row],[horas]]*(1+0.15),0)</f>
        <v>44971</v>
      </c>
      <c r="E252" t="s">
        <v>258</v>
      </c>
      <c r="F252" t="s">
        <v>3</v>
      </c>
    </row>
    <row r="253" spans="1:6" hidden="1" x14ac:dyDescent="0.3">
      <c r="A253">
        <v>2023</v>
      </c>
      <c r="B253">
        <v>11</v>
      </c>
      <c r="C253" s="1">
        <v>33621</v>
      </c>
      <c r="D253" s="1">
        <f>ROUND(data_dummy_aircraf[[#This Row],[horas]]*(1+0.15),0)</f>
        <v>38664</v>
      </c>
      <c r="E253" t="s">
        <v>259</v>
      </c>
      <c r="F253" t="s">
        <v>4</v>
      </c>
    </row>
    <row r="254" spans="1:6" hidden="1" x14ac:dyDescent="0.3">
      <c r="A254">
        <v>2022</v>
      </c>
      <c r="B254">
        <v>2</v>
      </c>
      <c r="C254" s="1">
        <v>37210</v>
      </c>
      <c r="D254" s="1">
        <f>ROUND(data_dummy_aircraf[[#This Row],[horas]]*(1+0.15),0)</f>
        <v>42792</v>
      </c>
      <c r="E254" t="s">
        <v>260</v>
      </c>
      <c r="F254" t="s">
        <v>5</v>
      </c>
    </row>
    <row r="255" spans="1:6" hidden="1" x14ac:dyDescent="0.3">
      <c r="A255">
        <v>2022</v>
      </c>
      <c r="B255">
        <v>5</v>
      </c>
      <c r="C255" s="1">
        <v>34903</v>
      </c>
      <c r="D255" s="1">
        <f>ROUND(data_dummy_aircraf[[#This Row],[horas]]*(1+0.15),0)</f>
        <v>40138</v>
      </c>
      <c r="E255" t="s">
        <v>261</v>
      </c>
      <c r="F255" t="s">
        <v>6</v>
      </c>
    </row>
    <row r="256" spans="1:6" x14ac:dyDescent="0.3">
      <c r="A256">
        <v>2020</v>
      </c>
      <c r="B256">
        <v>5</v>
      </c>
      <c r="C256" s="1">
        <v>27600</v>
      </c>
      <c r="D256" s="1">
        <f>ROUND(data_dummy_aircraf[[#This Row],[horas]]*(1+0.5),0)</f>
        <v>41400</v>
      </c>
      <c r="E256" t="s">
        <v>262</v>
      </c>
      <c r="F256" t="s">
        <v>7</v>
      </c>
    </row>
    <row r="257" spans="1:6" hidden="1" x14ac:dyDescent="0.3">
      <c r="A257">
        <v>2023</v>
      </c>
      <c r="B257">
        <v>12</v>
      </c>
      <c r="C257" s="1">
        <v>39974</v>
      </c>
      <c r="D257" s="1">
        <f>ROUND(data_dummy_aircraf[[#This Row],[horas]]*(1+0.15),0)</f>
        <v>45970</v>
      </c>
      <c r="E257" t="s">
        <v>263</v>
      </c>
      <c r="F257" t="s">
        <v>3</v>
      </c>
    </row>
    <row r="258" spans="1:6" hidden="1" x14ac:dyDescent="0.3">
      <c r="A258">
        <v>2023</v>
      </c>
      <c r="B258">
        <v>10</v>
      </c>
      <c r="C258" s="1">
        <v>32872</v>
      </c>
      <c r="D258" s="1">
        <f>ROUND(data_dummy_aircraf[[#This Row],[horas]]*(1+0.15),0)</f>
        <v>37803</v>
      </c>
      <c r="E258" t="s">
        <v>264</v>
      </c>
      <c r="F258" t="s">
        <v>4</v>
      </c>
    </row>
    <row r="259" spans="1:6" hidden="1" x14ac:dyDescent="0.3">
      <c r="A259">
        <v>2023</v>
      </c>
      <c r="B259">
        <v>9</v>
      </c>
      <c r="C259" s="1">
        <v>29583</v>
      </c>
      <c r="D259" s="1">
        <f>ROUND(data_dummy_aircraf[[#This Row],[horas]]*(1+0.15),0)</f>
        <v>34020</v>
      </c>
      <c r="E259" t="s">
        <v>265</v>
      </c>
      <c r="F259" t="s">
        <v>5</v>
      </c>
    </row>
    <row r="260" spans="1:6" hidden="1" x14ac:dyDescent="0.3">
      <c r="A260">
        <v>2023</v>
      </c>
      <c r="B260">
        <v>7</v>
      </c>
      <c r="C260" s="1">
        <v>28585</v>
      </c>
      <c r="D260" s="1">
        <f>ROUND(data_dummy_aircraf[[#This Row],[horas]]*(1+0.15),0)</f>
        <v>32873</v>
      </c>
      <c r="E260" t="s">
        <v>266</v>
      </c>
      <c r="F260" t="s">
        <v>6</v>
      </c>
    </row>
    <row r="261" spans="1:6" x14ac:dyDescent="0.3">
      <c r="A261">
        <v>2021</v>
      </c>
      <c r="B261">
        <v>3</v>
      </c>
      <c r="C261" s="1">
        <v>4759</v>
      </c>
      <c r="D261" s="1">
        <v>30846</v>
      </c>
      <c r="E261" t="s">
        <v>267</v>
      </c>
      <c r="F261" t="s">
        <v>7</v>
      </c>
    </row>
    <row r="262" spans="1:6" hidden="1" x14ac:dyDescent="0.3">
      <c r="A262">
        <v>2022</v>
      </c>
      <c r="B262">
        <v>4</v>
      </c>
      <c r="C262" s="1">
        <v>30556</v>
      </c>
      <c r="D262" s="1">
        <f>ROUND(data_dummy_aircraf[[#This Row],[horas]]*(1+0.15),0)</f>
        <v>35139</v>
      </c>
      <c r="E262" t="s">
        <v>268</v>
      </c>
      <c r="F262" t="s">
        <v>3</v>
      </c>
    </row>
    <row r="263" spans="1:6" hidden="1" x14ac:dyDescent="0.3">
      <c r="A263">
        <v>2023</v>
      </c>
      <c r="B263">
        <v>9</v>
      </c>
      <c r="C263" s="1">
        <v>33966</v>
      </c>
      <c r="D263" s="1">
        <f>ROUND(data_dummy_aircraf[[#This Row],[horas]]*(1+0.15),0)</f>
        <v>39061</v>
      </c>
      <c r="E263" t="s">
        <v>269</v>
      </c>
      <c r="F263" t="s">
        <v>4</v>
      </c>
    </row>
    <row r="264" spans="1:6" x14ac:dyDescent="0.3">
      <c r="A264">
        <v>2021</v>
      </c>
      <c r="B264">
        <v>1</v>
      </c>
      <c r="C264" s="1">
        <v>26986</v>
      </c>
      <c r="D264" s="1">
        <f>ROUND(data_dummy_aircraf[[#This Row],[horas]]*(1+0.5),0)</f>
        <v>40479</v>
      </c>
      <c r="E264" t="s">
        <v>270</v>
      </c>
      <c r="F264" t="s">
        <v>5</v>
      </c>
    </row>
    <row r="265" spans="1:6" hidden="1" x14ac:dyDescent="0.3">
      <c r="A265">
        <v>2023</v>
      </c>
      <c r="B265">
        <v>6</v>
      </c>
      <c r="C265" s="1">
        <v>36237</v>
      </c>
      <c r="D265" s="1">
        <f>ROUND(data_dummy_aircraf[[#This Row],[horas]]*(1+0.15),0)</f>
        <v>41673</v>
      </c>
      <c r="E265" t="s">
        <v>271</v>
      </c>
      <c r="F265" t="s">
        <v>6</v>
      </c>
    </row>
    <row r="266" spans="1:6" hidden="1" x14ac:dyDescent="0.3">
      <c r="A266">
        <v>2022</v>
      </c>
      <c r="B266">
        <v>9</v>
      </c>
      <c r="C266" s="1">
        <v>26819</v>
      </c>
      <c r="D266" s="1">
        <f>ROUND(data_dummy_aircraf[[#This Row],[horas]]*(1+0.15),0)</f>
        <v>30842</v>
      </c>
      <c r="E266" t="s">
        <v>272</v>
      </c>
      <c r="F266" t="s">
        <v>7</v>
      </c>
    </row>
    <row r="267" spans="1:6" hidden="1" x14ac:dyDescent="0.3">
      <c r="A267">
        <v>2023</v>
      </c>
      <c r="B267">
        <v>8</v>
      </c>
      <c r="C267" s="1">
        <v>37444</v>
      </c>
      <c r="D267" s="1">
        <f>ROUND(data_dummy_aircraf[[#This Row],[horas]]*(1+0.15),0)</f>
        <v>43061</v>
      </c>
      <c r="E267" t="s">
        <v>273</v>
      </c>
      <c r="F267" t="s">
        <v>3</v>
      </c>
    </row>
    <row r="268" spans="1:6" x14ac:dyDescent="0.3">
      <c r="A268">
        <v>2021</v>
      </c>
      <c r="B268">
        <v>6</v>
      </c>
      <c r="C268" s="1">
        <v>15865</v>
      </c>
      <c r="D268" s="1">
        <f>ROUND(data_dummy_aircraf[[#This Row],[horas]]*(1+0.5),0)</f>
        <v>23798</v>
      </c>
      <c r="E268" t="s">
        <v>274</v>
      </c>
      <c r="F268" t="s">
        <v>4</v>
      </c>
    </row>
    <row r="269" spans="1:6" x14ac:dyDescent="0.3">
      <c r="A269">
        <v>2021</v>
      </c>
      <c r="B269">
        <v>7</v>
      </c>
      <c r="C269" s="1">
        <v>15020</v>
      </c>
      <c r="D269" s="1">
        <f>ROUND(data_dummy_aircraf[[#This Row],[horas]]*(1+0.5),0)</f>
        <v>22530</v>
      </c>
      <c r="E269" t="s">
        <v>275</v>
      </c>
      <c r="F269" t="s">
        <v>5</v>
      </c>
    </row>
    <row r="270" spans="1:6" hidden="1" x14ac:dyDescent="0.3">
      <c r="A270">
        <v>2022</v>
      </c>
      <c r="B270">
        <v>6</v>
      </c>
      <c r="C270" s="1">
        <v>34946</v>
      </c>
      <c r="D270" s="1">
        <f>ROUND(data_dummy_aircraf[[#This Row],[horas]]*(1+0.15),0)</f>
        <v>40188</v>
      </c>
      <c r="E270" t="s">
        <v>276</v>
      </c>
      <c r="F270" t="s">
        <v>6</v>
      </c>
    </row>
    <row r="271" spans="1:6" hidden="1" x14ac:dyDescent="0.3">
      <c r="A271">
        <v>2023</v>
      </c>
      <c r="B271">
        <v>8</v>
      </c>
      <c r="C271" s="1">
        <v>36987</v>
      </c>
      <c r="D271" s="1">
        <f>ROUND(data_dummy_aircraf[[#This Row],[horas]]*(1+0.15),0)</f>
        <v>42535</v>
      </c>
      <c r="E271" t="s">
        <v>277</v>
      </c>
      <c r="F271" t="s">
        <v>7</v>
      </c>
    </row>
    <row r="272" spans="1:6" x14ac:dyDescent="0.3">
      <c r="A272">
        <v>2021</v>
      </c>
      <c r="B272">
        <v>12</v>
      </c>
      <c r="C272" s="1">
        <v>4278</v>
      </c>
      <c r="D272" s="1">
        <f>ROUND(data_dummy_aircraf[[#This Row],[horas]]*(1+2),0)</f>
        <v>12834</v>
      </c>
      <c r="E272" t="s">
        <v>278</v>
      </c>
      <c r="F272" t="s">
        <v>3</v>
      </c>
    </row>
    <row r="273" spans="1:6" x14ac:dyDescent="0.3">
      <c r="A273">
        <v>2020</v>
      </c>
      <c r="B273">
        <v>11</v>
      </c>
      <c r="C273" s="1">
        <v>18756</v>
      </c>
      <c r="D273" s="1">
        <f>ROUND(data_dummy_aircraf[[#This Row],[horas]]*(1+0.5),0)</f>
        <v>28134</v>
      </c>
      <c r="E273" t="s">
        <v>279</v>
      </c>
      <c r="F273" t="s">
        <v>4</v>
      </c>
    </row>
    <row r="274" spans="1:6" hidden="1" x14ac:dyDescent="0.3">
      <c r="A274">
        <v>2023</v>
      </c>
      <c r="B274">
        <v>5</v>
      </c>
      <c r="C274" s="1">
        <v>46280</v>
      </c>
      <c r="D274" s="1">
        <f>ROUND(data_dummy_aircraf[[#This Row],[horas]]*(1+0.15),0)</f>
        <v>53222</v>
      </c>
      <c r="E274" t="s">
        <v>280</v>
      </c>
      <c r="F274" t="s">
        <v>5</v>
      </c>
    </row>
    <row r="275" spans="1:6" x14ac:dyDescent="0.3">
      <c r="A275">
        <v>2020</v>
      </c>
      <c r="B275">
        <v>12</v>
      </c>
      <c r="C275" s="1">
        <v>5319</v>
      </c>
      <c r="D275" s="1">
        <f>ROUND(data_dummy_aircraf[[#This Row],[horas]]*(1+0.5),0)</f>
        <v>7979</v>
      </c>
      <c r="E275" t="s">
        <v>281</v>
      </c>
      <c r="F275" t="s">
        <v>6</v>
      </c>
    </row>
    <row r="276" spans="1:6" x14ac:dyDescent="0.3">
      <c r="A276">
        <v>2021</v>
      </c>
      <c r="B276">
        <v>12</v>
      </c>
      <c r="C276" s="1">
        <v>31306</v>
      </c>
      <c r="D276" s="1">
        <f>ROUND(data_dummy_aircraf[[#This Row],[horas]]*(1+0.5),0)</f>
        <v>46959</v>
      </c>
      <c r="E276" t="s">
        <v>282</v>
      </c>
      <c r="F276" t="s">
        <v>7</v>
      </c>
    </row>
    <row r="277" spans="1:6" x14ac:dyDescent="0.3">
      <c r="A277">
        <v>2021</v>
      </c>
      <c r="B277">
        <v>3</v>
      </c>
      <c r="C277" s="1">
        <v>4451</v>
      </c>
      <c r="D277" s="1">
        <f>ROUND(data_dummy_aircraf[[#This Row],[horas]]*(1+2),0)</f>
        <v>13353</v>
      </c>
      <c r="E277" t="s">
        <v>283</v>
      </c>
      <c r="F277" t="s">
        <v>3</v>
      </c>
    </row>
    <row r="278" spans="1:6" hidden="1" x14ac:dyDescent="0.3">
      <c r="A278">
        <v>2022</v>
      </c>
      <c r="B278">
        <v>7</v>
      </c>
      <c r="C278" s="1">
        <v>38969</v>
      </c>
      <c r="D278" s="1">
        <f>ROUND(data_dummy_aircraf[[#This Row],[horas]]*(1+0.15),0)</f>
        <v>44814</v>
      </c>
      <c r="E278" t="s">
        <v>284</v>
      </c>
      <c r="F278" t="s">
        <v>4</v>
      </c>
    </row>
    <row r="279" spans="1:6" hidden="1" x14ac:dyDescent="0.3">
      <c r="A279">
        <v>2022</v>
      </c>
      <c r="B279">
        <v>7</v>
      </c>
      <c r="C279" s="1">
        <v>35919</v>
      </c>
      <c r="D279" s="1">
        <f>ROUND(data_dummy_aircraf[[#This Row],[horas]]*(1+0.15),0)</f>
        <v>41307</v>
      </c>
      <c r="E279" t="s">
        <v>285</v>
      </c>
      <c r="F279" t="s">
        <v>5</v>
      </c>
    </row>
    <row r="280" spans="1:6" hidden="1" x14ac:dyDescent="0.3">
      <c r="A280">
        <v>2023</v>
      </c>
      <c r="B280">
        <v>9</v>
      </c>
      <c r="C280" s="1">
        <v>26347</v>
      </c>
      <c r="D280" s="1">
        <f>ROUND(data_dummy_aircraf[[#This Row],[horas]]*(1+0.15),0)</f>
        <v>30299</v>
      </c>
      <c r="E280" t="s">
        <v>286</v>
      </c>
      <c r="F280" t="s">
        <v>6</v>
      </c>
    </row>
    <row r="281" spans="1:6" x14ac:dyDescent="0.3">
      <c r="A281">
        <v>2021</v>
      </c>
      <c r="B281">
        <v>2</v>
      </c>
      <c r="C281" s="1">
        <v>23980</v>
      </c>
      <c r="D281" s="1">
        <f>ROUND(data_dummy_aircraf[[#This Row],[horas]]*(1+0.5),0)</f>
        <v>35970</v>
      </c>
      <c r="E281" t="s">
        <v>287</v>
      </c>
      <c r="F281" t="s">
        <v>7</v>
      </c>
    </row>
    <row r="282" spans="1:6" x14ac:dyDescent="0.3">
      <c r="A282">
        <v>2021</v>
      </c>
      <c r="B282">
        <v>1</v>
      </c>
      <c r="C282" s="1">
        <v>27012</v>
      </c>
      <c r="D282" s="1">
        <f>ROUND(data_dummy_aircraf[[#This Row],[horas]]*(1+0.5),0)</f>
        <v>40518</v>
      </c>
      <c r="E282" t="s">
        <v>288</v>
      </c>
      <c r="F282" t="s">
        <v>3</v>
      </c>
    </row>
    <row r="283" spans="1:6" x14ac:dyDescent="0.3">
      <c r="A283">
        <v>2021</v>
      </c>
      <c r="B283">
        <v>6</v>
      </c>
      <c r="C283" s="1">
        <v>118</v>
      </c>
      <c r="D283" s="1">
        <v>30846</v>
      </c>
      <c r="E283" t="s">
        <v>289</v>
      </c>
      <c r="F283" t="s">
        <v>4</v>
      </c>
    </row>
    <row r="284" spans="1:6" x14ac:dyDescent="0.3">
      <c r="A284">
        <v>2021</v>
      </c>
      <c r="B284">
        <v>1</v>
      </c>
      <c r="C284" s="1">
        <v>25994</v>
      </c>
      <c r="D284" s="1">
        <f>ROUND(data_dummy_aircraf[[#This Row],[horas]]*(1+0.5),0)</f>
        <v>38991</v>
      </c>
      <c r="E284" t="s">
        <v>290</v>
      </c>
      <c r="F284" t="s">
        <v>5</v>
      </c>
    </row>
    <row r="285" spans="1:6" x14ac:dyDescent="0.3">
      <c r="A285">
        <v>2020</v>
      </c>
      <c r="B285">
        <v>11</v>
      </c>
      <c r="C285" s="1">
        <v>41723</v>
      </c>
      <c r="D285" s="1">
        <f>ROUND(data_dummy_aircraf[[#This Row],[horas]]*(1+0.5),0)</f>
        <v>62585</v>
      </c>
      <c r="E285" t="s">
        <v>291</v>
      </c>
      <c r="F285" t="s">
        <v>6</v>
      </c>
    </row>
    <row r="286" spans="1:6" x14ac:dyDescent="0.3">
      <c r="A286">
        <v>2021</v>
      </c>
      <c r="B286">
        <v>2</v>
      </c>
      <c r="C286" s="1">
        <v>18202</v>
      </c>
      <c r="D286" s="1">
        <f>ROUND(data_dummy_aircraf[[#This Row],[horas]]*(1+0.5),0)</f>
        <v>27303</v>
      </c>
      <c r="E286" t="s">
        <v>292</v>
      </c>
      <c r="F286" t="s">
        <v>7</v>
      </c>
    </row>
    <row r="287" spans="1:6" hidden="1" x14ac:dyDescent="0.3">
      <c r="A287">
        <v>2022</v>
      </c>
      <c r="B287">
        <v>5</v>
      </c>
      <c r="C287" s="1">
        <v>39544</v>
      </c>
      <c r="D287" s="1">
        <f>ROUND(data_dummy_aircraf[[#This Row],[horas]]*(1+0.15),0)</f>
        <v>45476</v>
      </c>
      <c r="E287" t="s">
        <v>293</v>
      </c>
      <c r="F287" t="s">
        <v>3</v>
      </c>
    </row>
    <row r="288" spans="1:6" hidden="1" x14ac:dyDescent="0.3">
      <c r="A288">
        <v>2023</v>
      </c>
      <c r="B288">
        <v>11</v>
      </c>
      <c r="C288" s="1">
        <v>31274</v>
      </c>
      <c r="D288" s="1">
        <f>ROUND(data_dummy_aircraf[[#This Row],[horas]]*(1+0.15),0)</f>
        <v>35965</v>
      </c>
      <c r="E288" t="s">
        <v>294</v>
      </c>
      <c r="F288" t="s">
        <v>4</v>
      </c>
    </row>
    <row r="289" spans="1:6" hidden="1" x14ac:dyDescent="0.3">
      <c r="A289">
        <v>2023</v>
      </c>
      <c r="B289">
        <v>2</v>
      </c>
      <c r="C289" s="1">
        <v>42556</v>
      </c>
      <c r="D289" s="1">
        <f>ROUND(data_dummy_aircraf[[#This Row],[horas]]*(1+0.15),0)</f>
        <v>48939</v>
      </c>
      <c r="E289" t="s">
        <v>295</v>
      </c>
      <c r="F289" t="s">
        <v>5</v>
      </c>
    </row>
    <row r="290" spans="1:6" hidden="1" x14ac:dyDescent="0.3">
      <c r="A290">
        <v>2023</v>
      </c>
      <c r="B290">
        <v>10</v>
      </c>
      <c r="C290" s="1">
        <v>39949</v>
      </c>
      <c r="D290" s="1">
        <f>ROUND(data_dummy_aircraf[[#This Row],[horas]]*(1+0.15),0)</f>
        <v>45941</v>
      </c>
      <c r="E290" t="s">
        <v>296</v>
      </c>
      <c r="F290" t="s">
        <v>6</v>
      </c>
    </row>
    <row r="291" spans="1:6" x14ac:dyDescent="0.3">
      <c r="A291">
        <v>2020</v>
      </c>
      <c r="B291">
        <v>1</v>
      </c>
      <c r="C291" s="1">
        <v>22885</v>
      </c>
      <c r="D291" s="1">
        <f>ROUND(data_dummy_aircraf[[#This Row],[horas]]*(1+0.5),0)</f>
        <v>34328</v>
      </c>
      <c r="E291" t="s">
        <v>297</v>
      </c>
      <c r="F291" t="s">
        <v>7</v>
      </c>
    </row>
    <row r="292" spans="1:6" x14ac:dyDescent="0.3">
      <c r="A292">
        <v>2021</v>
      </c>
      <c r="B292">
        <v>4</v>
      </c>
      <c r="C292" s="1">
        <v>135</v>
      </c>
      <c r="D292" s="1">
        <v>30000</v>
      </c>
      <c r="E292" t="s">
        <v>298</v>
      </c>
      <c r="F292" t="s">
        <v>3</v>
      </c>
    </row>
    <row r="293" spans="1:6" hidden="1" x14ac:dyDescent="0.3">
      <c r="A293">
        <v>2023</v>
      </c>
      <c r="B293">
        <v>10</v>
      </c>
      <c r="C293" s="1">
        <v>34095</v>
      </c>
      <c r="D293" s="1">
        <f>ROUND(data_dummy_aircraf[[#This Row],[horas]]*(1+0.15),0)</f>
        <v>39209</v>
      </c>
      <c r="E293" t="s">
        <v>299</v>
      </c>
      <c r="F293" t="s">
        <v>4</v>
      </c>
    </row>
    <row r="294" spans="1:6" hidden="1" x14ac:dyDescent="0.3">
      <c r="A294">
        <v>2022</v>
      </c>
      <c r="B294">
        <v>4</v>
      </c>
      <c r="C294" s="1">
        <v>48020</v>
      </c>
      <c r="D294" s="1">
        <f>ROUND(data_dummy_aircraf[[#This Row],[horas]]*(1+0.15),0)</f>
        <v>55223</v>
      </c>
      <c r="E294" t="s">
        <v>300</v>
      </c>
      <c r="F294" t="s">
        <v>5</v>
      </c>
    </row>
    <row r="295" spans="1:6" x14ac:dyDescent="0.3">
      <c r="A295">
        <v>2020</v>
      </c>
      <c r="B295">
        <v>12</v>
      </c>
      <c r="C295" s="1">
        <v>4584</v>
      </c>
      <c r="D295" s="1">
        <f>ROUND(data_dummy_aircraf[[#This Row],[horas]]*(1+0.5),0)</f>
        <v>6876</v>
      </c>
      <c r="E295" t="s">
        <v>301</v>
      </c>
      <c r="F295" t="s">
        <v>6</v>
      </c>
    </row>
    <row r="296" spans="1:6" x14ac:dyDescent="0.3">
      <c r="A296">
        <v>2021</v>
      </c>
      <c r="B296">
        <v>1</v>
      </c>
      <c r="C296" s="1">
        <v>13272</v>
      </c>
      <c r="D296" s="1">
        <f>ROUND(data_dummy_aircraf[[#This Row],[horas]]*(1+0.5),0)</f>
        <v>19908</v>
      </c>
      <c r="E296" t="s">
        <v>302</v>
      </c>
      <c r="F296" t="s">
        <v>7</v>
      </c>
    </row>
    <row r="297" spans="1:6" x14ac:dyDescent="0.3">
      <c r="A297">
        <v>2021</v>
      </c>
      <c r="B297">
        <v>9</v>
      </c>
      <c r="C297" s="1">
        <v>15502</v>
      </c>
      <c r="D297" s="1">
        <f>ROUND(data_dummy_aircraf[[#This Row],[horas]]*(1+0.5),0)</f>
        <v>23253</v>
      </c>
      <c r="E297" t="s">
        <v>303</v>
      </c>
      <c r="F297" t="s">
        <v>3</v>
      </c>
    </row>
    <row r="298" spans="1:6" x14ac:dyDescent="0.3">
      <c r="A298">
        <v>2021</v>
      </c>
      <c r="B298">
        <v>3</v>
      </c>
      <c r="C298" s="1">
        <v>34872</v>
      </c>
      <c r="D298" s="1">
        <f>ROUND(data_dummy_aircraf[[#This Row],[horas]]*(1+0.5),0)</f>
        <v>52308</v>
      </c>
      <c r="E298" t="s">
        <v>304</v>
      </c>
      <c r="F298" t="s">
        <v>4</v>
      </c>
    </row>
    <row r="299" spans="1:6" x14ac:dyDescent="0.3">
      <c r="A299">
        <v>2021</v>
      </c>
      <c r="B299">
        <v>6</v>
      </c>
      <c r="C299" s="1">
        <v>18207</v>
      </c>
      <c r="D299" s="1">
        <f>ROUND(data_dummy_aircraf[[#This Row],[horas]]*(1+0.5),0)</f>
        <v>27311</v>
      </c>
      <c r="E299" t="s">
        <v>305</v>
      </c>
      <c r="F299" t="s">
        <v>5</v>
      </c>
    </row>
    <row r="300" spans="1:6" x14ac:dyDescent="0.3">
      <c r="A300">
        <v>2020</v>
      </c>
      <c r="B300">
        <v>5</v>
      </c>
      <c r="C300" s="1">
        <v>15651</v>
      </c>
      <c r="D300" s="1">
        <f>ROUND(data_dummy_aircraf[[#This Row],[horas]]*(1+0.5),0)</f>
        <v>23477</v>
      </c>
      <c r="E300" t="s">
        <v>306</v>
      </c>
      <c r="F300" t="s">
        <v>6</v>
      </c>
    </row>
    <row r="301" spans="1:6" hidden="1" x14ac:dyDescent="0.3">
      <c r="A301">
        <v>2022</v>
      </c>
      <c r="B301">
        <v>3</v>
      </c>
      <c r="C301" s="1">
        <v>38350</v>
      </c>
      <c r="D301" s="1">
        <f>ROUND(data_dummy_aircraf[[#This Row],[horas]]*(1+0.15),0)</f>
        <v>44103</v>
      </c>
      <c r="E301" t="s">
        <v>307</v>
      </c>
      <c r="F301" t="s">
        <v>7</v>
      </c>
    </row>
    <row r="302" spans="1:6" x14ac:dyDescent="0.3">
      <c r="A302">
        <v>2021</v>
      </c>
      <c r="B302">
        <v>5</v>
      </c>
      <c r="C302" s="1">
        <v>29521</v>
      </c>
      <c r="D302" s="1">
        <f>ROUND(data_dummy_aircraf[[#This Row],[horas]]*(1+0.5),0)</f>
        <v>44282</v>
      </c>
      <c r="E302" t="s">
        <v>308</v>
      </c>
      <c r="F302" t="s">
        <v>3</v>
      </c>
    </row>
    <row r="303" spans="1:6" x14ac:dyDescent="0.3">
      <c r="A303">
        <v>2020</v>
      </c>
      <c r="B303">
        <v>3</v>
      </c>
      <c r="C303" s="1">
        <v>14516</v>
      </c>
      <c r="D303" s="1">
        <f>ROUND(data_dummy_aircraf[[#This Row],[horas]]*(1+0.5),0)</f>
        <v>21774</v>
      </c>
      <c r="E303" t="s">
        <v>309</v>
      </c>
      <c r="F303" t="s">
        <v>4</v>
      </c>
    </row>
    <row r="304" spans="1:6" x14ac:dyDescent="0.3">
      <c r="A304">
        <v>2020</v>
      </c>
      <c r="B304">
        <v>1</v>
      </c>
      <c r="C304" s="1">
        <v>7790</v>
      </c>
      <c r="D304" s="1">
        <f>ROUND(data_dummy_aircraf[[#This Row],[horas]]*(1+0.5),0)</f>
        <v>11685</v>
      </c>
      <c r="E304" t="s">
        <v>310</v>
      </c>
      <c r="F304" t="s">
        <v>5</v>
      </c>
    </row>
    <row r="305" spans="1:6" hidden="1" x14ac:dyDescent="0.3">
      <c r="A305">
        <v>2022</v>
      </c>
      <c r="B305">
        <v>2</v>
      </c>
      <c r="C305" s="1">
        <v>33099</v>
      </c>
      <c r="D305" s="1">
        <f>ROUND(data_dummy_aircraf[[#This Row],[horas]]*(1+0.15),0)</f>
        <v>38064</v>
      </c>
      <c r="E305" t="s">
        <v>311</v>
      </c>
      <c r="F305" t="s">
        <v>6</v>
      </c>
    </row>
    <row r="306" spans="1:6" x14ac:dyDescent="0.3">
      <c r="A306">
        <v>2020</v>
      </c>
      <c r="B306">
        <v>6</v>
      </c>
      <c r="C306" s="1">
        <v>36130</v>
      </c>
      <c r="D306" s="1">
        <f>ROUND(data_dummy_aircraf[[#This Row],[horas]]*(1+0.5),0)</f>
        <v>54195</v>
      </c>
      <c r="E306" t="s">
        <v>312</v>
      </c>
      <c r="F306" t="s">
        <v>7</v>
      </c>
    </row>
    <row r="307" spans="1:6" x14ac:dyDescent="0.3">
      <c r="A307">
        <v>2020</v>
      </c>
      <c r="B307">
        <v>12</v>
      </c>
      <c r="C307" s="1">
        <v>5557</v>
      </c>
      <c r="D307" s="1">
        <f>ROUND(data_dummy_aircraf[[#This Row],[horas]]*(1+2),0)</f>
        <v>16671</v>
      </c>
      <c r="E307" t="s">
        <v>313</v>
      </c>
      <c r="F307" t="s">
        <v>3</v>
      </c>
    </row>
    <row r="308" spans="1:6" hidden="1" x14ac:dyDescent="0.3">
      <c r="A308">
        <v>2023</v>
      </c>
      <c r="B308">
        <v>6</v>
      </c>
      <c r="C308" s="1">
        <v>29829</v>
      </c>
      <c r="D308" s="1">
        <f>ROUND(data_dummy_aircraf[[#This Row],[horas]]*(1+0.15),0)</f>
        <v>34303</v>
      </c>
      <c r="E308" t="s">
        <v>314</v>
      </c>
      <c r="F308" t="s">
        <v>4</v>
      </c>
    </row>
    <row r="309" spans="1:6" hidden="1" x14ac:dyDescent="0.3">
      <c r="A309">
        <v>2023</v>
      </c>
      <c r="B309">
        <v>9</v>
      </c>
      <c r="C309" s="1">
        <v>29766</v>
      </c>
      <c r="D309" s="1">
        <f>ROUND(data_dummy_aircraf[[#This Row],[horas]]*(1+0.15),0)</f>
        <v>34231</v>
      </c>
      <c r="E309" t="s">
        <v>315</v>
      </c>
      <c r="F309" t="s">
        <v>5</v>
      </c>
    </row>
    <row r="310" spans="1:6" hidden="1" x14ac:dyDescent="0.3">
      <c r="A310">
        <v>2022</v>
      </c>
      <c r="B310">
        <v>1</v>
      </c>
      <c r="C310" s="1">
        <v>39969</v>
      </c>
      <c r="D310" s="1">
        <f>ROUND(data_dummy_aircraf[[#This Row],[horas]]*(1+0.15),0)</f>
        <v>45964</v>
      </c>
      <c r="E310" t="s">
        <v>316</v>
      </c>
      <c r="F310" t="s">
        <v>6</v>
      </c>
    </row>
    <row r="311" spans="1:6" hidden="1" x14ac:dyDescent="0.3">
      <c r="A311">
        <v>2023</v>
      </c>
      <c r="B311">
        <v>1</v>
      </c>
      <c r="C311" s="1">
        <v>35702</v>
      </c>
      <c r="D311" s="1">
        <f>ROUND(data_dummy_aircraf[[#This Row],[horas]]*(1+0.15),0)</f>
        <v>41057</v>
      </c>
      <c r="E311" t="s">
        <v>317</v>
      </c>
      <c r="F311" t="s">
        <v>7</v>
      </c>
    </row>
    <row r="312" spans="1:6" x14ac:dyDescent="0.3">
      <c r="A312">
        <v>2020</v>
      </c>
      <c r="B312">
        <v>11</v>
      </c>
      <c r="C312" s="1">
        <v>5058</v>
      </c>
      <c r="D312" s="1">
        <f>ROUND(data_dummy_aircraf[[#This Row],[horas]]*(1+2),0)</f>
        <v>15174</v>
      </c>
      <c r="E312" t="s">
        <v>318</v>
      </c>
      <c r="F312" t="s">
        <v>3</v>
      </c>
    </row>
    <row r="313" spans="1:6" x14ac:dyDescent="0.3">
      <c r="A313">
        <v>2020</v>
      </c>
      <c r="B313">
        <v>6</v>
      </c>
      <c r="C313" s="1">
        <v>3140</v>
      </c>
      <c r="D313" s="1">
        <v>30846</v>
      </c>
      <c r="E313" t="s">
        <v>319</v>
      </c>
      <c r="F313" t="s">
        <v>4</v>
      </c>
    </row>
    <row r="314" spans="1:6" hidden="1" x14ac:dyDescent="0.3">
      <c r="A314">
        <v>2022</v>
      </c>
      <c r="B314">
        <v>8</v>
      </c>
      <c r="C314" s="1">
        <v>30866</v>
      </c>
      <c r="D314" s="1">
        <f>ROUND(data_dummy_aircraf[[#This Row],[horas]]*(1+0.15),0)</f>
        <v>35496</v>
      </c>
      <c r="E314" t="s">
        <v>320</v>
      </c>
      <c r="F314" t="s">
        <v>5</v>
      </c>
    </row>
    <row r="315" spans="1:6" x14ac:dyDescent="0.3">
      <c r="A315">
        <v>2020</v>
      </c>
      <c r="B315">
        <v>4</v>
      </c>
      <c r="C315" s="1">
        <v>16422</v>
      </c>
      <c r="D315" s="1">
        <f>ROUND(data_dummy_aircraf[[#This Row],[horas]]*(1+0.5),0)</f>
        <v>24633</v>
      </c>
      <c r="E315" t="s">
        <v>321</v>
      </c>
      <c r="F315" t="s">
        <v>6</v>
      </c>
    </row>
    <row r="316" spans="1:6" hidden="1" x14ac:dyDescent="0.3">
      <c r="A316">
        <v>2022</v>
      </c>
      <c r="B316">
        <v>7</v>
      </c>
      <c r="C316" s="1">
        <v>34576</v>
      </c>
      <c r="D316" s="1">
        <f>ROUND(data_dummy_aircraf[[#This Row],[horas]]*(1+0.15),0)</f>
        <v>39762</v>
      </c>
      <c r="E316" t="s">
        <v>322</v>
      </c>
      <c r="F316" t="s">
        <v>7</v>
      </c>
    </row>
    <row r="317" spans="1:6" hidden="1" x14ac:dyDescent="0.3">
      <c r="A317">
        <v>2023</v>
      </c>
      <c r="B317">
        <v>1</v>
      </c>
      <c r="C317" s="1">
        <v>36972</v>
      </c>
      <c r="D317" s="1">
        <f>ROUND(data_dummy_aircraf[[#This Row],[horas]]*(1+0.15),0)</f>
        <v>42518</v>
      </c>
      <c r="E317" t="s">
        <v>323</v>
      </c>
      <c r="F317" t="s">
        <v>3</v>
      </c>
    </row>
    <row r="318" spans="1:6" hidden="1" x14ac:dyDescent="0.3">
      <c r="A318">
        <v>2023</v>
      </c>
      <c r="B318">
        <v>3</v>
      </c>
      <c r="C318" s="1">
        <v>36289</v>
      </c>
      <c r="D318" s="1">
        <f>ROUND(data_dummy_aircraf[[#This Row],[horas]]*(1+0.15),0)</f>
        <v>41732</v>
      </c>
      <c r="E318" t="s">
        <v>324</v>
      </c>
      <c r="F318" t="s">
        <v>4</v>
      </c>
    </row>
    <row r="319" spans="1:6" x14ac:dyDescent="0.3">
      <c r="A319">
        <v>2021</v>
      </c>
      <c r="B319">
        <v>1</v>
      </c>
      <c r="C319" s="1">
        <v>12995</v>
      </c>
      <c r="D319" s="1">
        <f>ROUND(data_dummy_aircraf[[#This Row],[horas]]*(1+0.5),0)</f>
        <v>19493</v>
      </c>
      <c r="E319" t="s">
        <v>325</v>
      </c>
      <c r="F319" t="s">
        <v>5</v>
      </c>
    </row>
    <row r="320" spans="1:6" hidden="1" x14ac:dyDescent="0.3">
      <c r="A320">
        <v>2023</v>
      </c>
      <c r="B320">
        <v>11</v>
      </c>
      <c r="C320" s="1">
        <v>36192</v>
      </c>
      <c r="D320" s="1">
        <f>ROUND(data_dummy_aircraf[[#This Row],[horas]]*(1+0.15),0)</f>
        <v>41621</v>
      </c>
      <c r="E320" t="s">
        <v>326</v>
      </c>
      <c r="F320" t="s">
        <v>6</v>
      </c>
    </row>
    <row r="321" spans="1:6" x14ac:dyDescent="0.3">
      <c r="A321">
        <v>2021</v>
      </c>
      <c r="B321">
        <v>6</v>
      </c>
      <c r="C321" s="1">
        <v>15338</v>
      </c>
      <c r="D321" s="1">
        <f>ROUND(data_dummy_aircraf[[#This Row],[horas]]*(1+0.5),0)</f>
        <v>23007</v>
      </c>
      <c r="E321" t="s">
        <v>327</v>
      </c>
      <c r="F321" t="s">
        <v>7</v>
      </c>
    </row>
    <row r="322" spans="1:6" x14ac:dyDescent="0.3">
      <c r="A322">
        <v>2021</v>
      </c>
      <c r="B322">
        <v>2</v>
      </c>
      <c r="C322" s="1">
        <v>30153</v>
      </c>
      <c r="D322" s="1">
        <f>ROUND(data_dummy_aircraf[[#This Row],[horas]]*(1+0.5),0)</f>
        <v>45230</v>
      </c>
      <c r="E322" t="s">
        <v>328</v>
      </c>
      <c r="F322" t="s">
        <v>3</v>
      </c>
    </row>
    <row r="323" spans="1:6" x14ac:dyDescent="0.3">
      <c r="A323">
        <v>2021</v>
      </c>
      <c r="B323">
        <v>8</v>
      </c>
      <c r="C323" s="1">
        <v>7851</v>
      </c>
      <c r="D323" s="1">
        <f>ROUND(data_dummy_aircraf[[#This Row],[horas]]*(1+0.5),0)</f>
        <v>11777</v>
      </c>
      <c r="E323" t="s">
        <v>329</v>
      </c>
      <c r="F323" t="s">
        <v>4</v>
      </c>
    </row>
    <row r="324" spans="1:6" x14ac:dyDescent="0.3">
      <c r="A324">
        <v>2020</v>
      </c>
      <c r="B324">
        <v>11</v>
      </c>
      <c r="C324" s="1">
        <v>36320</v>
      </c>
      <c r="D324" s="1">
        <f>ROUND(data_dummy_aircraf[[#This Row],[horas]]*(1+0.5),0)</f>
        <v>54480</v>
      </c>
      <c r="E324" t="s">
        <v>330</v>
      </c>
      <c r="F324" t="s">
        <v>5</v>
      </c>
    </row>
    <row r="325" spans="1:6" x14ac:dyDescent="0.3">
      <c r="A325">
        <v>2021</v>
      </c>
      <c r="B325">
        <v>4</v>
      </c>
      <c r="C325" s="1">
        <v>9999</v>
      </c>
      <c r="D325" s="1">
        <f>ROUND(data_dummy_aircraf[[#This Row],[horas]]*(1+0.5),0)</f>
        <v>14999</v>
      </c>
      <c r="E325" t="s">
        <v>331</v>
      </c>
      <c r="F325" t="s">
        <v>6</v>
      </c>
    </row>
    <row r="326" spans="1:6" hidden="1" x14ac:dyDescent="0.3">
      <c r="A326">
        <v>2023</v>
      </c>
      <c r="B326">
        <v>3</v>
      </c>
      <c r="C326" s="1">
        <v>30713</v>
      </c>
      <c r="D326" s="1">
        <f>ROUND(data_dummy_aircraf[[#This Row],[horas]]*(1+0.15),0)</f>
        <v>35320</v>
      </c>
      <c r="E326" t="s">
        <v>332</v>
      </c>
      <c r="F326" t="s">
        <v>7</v>
      </c>
    </row>
    <row r="327" spans="1:6" hidden="1" x14ac:dyDescent="0.3">
      <c r="A327">
        <v>2022</v>
      </c>
      <c r="B327">
        <v>4</v>
      </c>
      <c r="C327" s="1">
        <v>34939</v>
      </c>
      <c r="D327" s="1">
        <f>ROUND(data_dummy_aircraf[[#This Row],[horas]]*(1+0.15),0)</f>
        <v>40180</v>
      </c>
      <c r="E327" t="s">
        <v>333</v>
      </c>
      <c r="F327" t="s">
        <v>3</v>
      </c>
    </row>
    <row r="328" spans="1:6" hidden="1" x14ac:dyDescent="0.3">
      <c r="A328">
        <v>2023</v>
      </c>
      <c r="B328">
        <v>3</v>
      </c>
      <c r="C328" s="1">
        <v>35712</v>
      </c>
      <c r="D328" s="1">
        <f>ROUND(data_dummy_aircraf[[#This Row],[horas]]*(1+0.15),0)</f>
        <v>41069</v>
      </c>
      <c r="E328" t="s">
        <v>334</v>
      </c>
      <c r="F328" t="s">
        <v>4</v>
      </c>
    </row>
    <row r="329" spans="1:6" hidden="1" x14ac:dyDescent="0.3">
      <c r="A329">
        <v>2022</v>
      </c>
      <c r="B329">
        <v>4</v>
      </c>
      <c r="C329" s="1">
        <v>47784</v>
      </c>
      <c r="D329" s="1">
        <f>ROUND(data_dummy_aircraf[[#This Row],[horas]]*(1+0.15),0)</f>
        <v>54952</v>
      </c>
      <c r="E329" t="s">
        <v>335</v>
      </c>
      <c r="F329" t="s">
        <v>5</v>
      </c>
    </row>
    <row r="330" spans="1:6" hidden="1" x14ac:dyDescent="0.3">
      <c r="A330">
        <v>2023</v>
      </c>
      <c r="B330">
        <v>8</v>
      </c>
      <c r="C330" s="1">
        <v>32976</v>
      </c>
      <c r="D330" s="1">
        <f>ROUND(data_dummy_aircraf[[#This Row],[horas]]*(1+0.15),0)</f>
        <v>37922</v>
      </c>
      <c r="E330" t="s">
        <v>336</v>
      </c>
      <c r="F330" t="s">
        <v>6</v>
      </c>
    </row>
    <row r="331" spans="1:6" hidden="1" x14ac:dyDescent="0.3">
      <c r="A331">
        <v>2022</v>
      </c>
      <c r="B331">
        <v>8</v>
      </c>
      <c r="C331" s="1">
        <v>41216</v>
      </c>
      <c r="D331" s="1">
        <f>ROUND(data_dummy_aircraf[[#This Row],[horas]]*(1+0.15),0)</f>
        <v>47398</v>
      </c>
      <c r="E331" t="s">
        <v>337</v>
      </c>
      <c r="F331" t="s">
        <v>7</v>
      </c>
    </row>
    <row r="332" spans="1:6" hidden="1" x14ac:dyDescent="0.3">
      <c r="A332">
        <v>2023</v>
      </c>
      <c r="B332">
        <v>2</v>
      </c>
      <c r="C332" s="1">
        <v>40236</v>
      </c>
      <c r="D332" s="1">
        <f>ROUND(data_dummy_aircraf[[#This Row],[horas]]*(1+0.15),0)</f>
        <v>46271</v>
      </c>
      <c r="E332" t="s">
        <v>338</v>
      </c>
      <c r="F332" t="s">
        <v>3</v>
      </c>
    </row>
    <row r="333" spans="1:6" hidden="1" x14ac:dyDescent="0.3">
      <c r="A333">
        <v>2022</v>
      </c>
      <c r="B333">
        <v>5</v>
      </c>
      <c r="C333" s="1">
        <v>30555</v>
      </c>
      <c r="D333" s="1">
        <f>ROUND(data_dummy_aircraf[[#This Row],[horas]]*(1+0.15),0)</f>
        <v>35138</v>
      </c>
      <c r="E333" t="s">
        <v>339</v>
      </c>
      <c r="F333" t="s">
        <v>4</v>
      </c>
    </row>
    <row r="334" spans="1:6" x14ac:dyDescent="0.3">
      <c r="A334">
        <v>2021</v>
      </c>
      <c r="B334">
        <v>7</v>
      </c>
      <c r="C334" s="1">
        <v>768</v>
      </c>
      <c r="D334" s="1">
        <v>30846</v>
      </c>
      <c r="E334" t="s">
        <v>340</v>
      </c>
      <c r="F334" t="s">
        <v>5</v>
      </c>
    </row>
    <row r="335" spans="1:6" hidden="1" x14ac:dyDescent="0.3">
      <c r="A335">
        <v>2022</v>
      </c>
      <c r="B335">
        <v>11</v>
      </c>
      <c r="C335" s="1">
        <v>30581</v>
      </c>
      <c r="D335" s="1">
        <f>ROUND(data_dummy_aircraf[[#This Row],[horas]]*(1+0.15),0)</f>
        <v>35168</v>
      </c>
      <c r="E335" t="s">
        <v>341</v>
      </c>
      <c r="F335" t="s">
        <v>6</v>
      </c>
    </row>
    <row r="336" spans="1:6" x14ac:dyDescent="0.3">
      <c r="A336">
        <v>2021</v>
      </c>
      <c r="B336">
        <v>8</v>
      </c>
      <c r="C336" s="1">
        <v>143</v>
      </c>
      <c r="D336" s="1">
        <v>30846</v>
      </c>
      <c r="E336" t="s">
        <v>342</v>
      </c>
      <c r="F336" t="s">
        <v>7</v>
      </c>
    </row>
    <row r="337" spans="1:6" hidden="1" x14ac:dyDescent="0.3">
      <c r="A337">
        <v>2023</v>
      </c>
      <c r="B337">
        <v>1</v>
      </c>
      <c r="C337" s="1">
        <v>39532</v>
      </c>
      <c r="D337" s="1">
        <f>ROUND(data_dummy_aircraf[[#This Row],[horas]]*(1+0.15),0)</f>
        <v>45462</v>
      </c>
      <c r="E337" t="s">
        <v>343</v>
      </c>
      <c r="F337" t="s">
        <v>3</v>
      </c>
    </row>
    <row r="338" spans="1:6" hidden="1" x14ac:dyDescent="0.3">
      <c r="A338">
        <v>2022</v>
      </c>
      <c r="B338">
        <v>1</v>
      </c>
      <c r="C338" s="1">
        <v>27721</v>
      </c>
      <c r="D338" s="1">
        <f>ROUND(data_dummy_aircraf[[#This Row],[horas]]*(1+0.15),0)</f>
        <v>31879</v>
      </c>
      <c r="E338" t="s">
        <v>344</v>
      </c>
      <c r="F338" t="s">
        <v>4</v>
      </c>
    </row>
    <row r="339" spans="1:6" hidden="1" x14ac:dyDescent="0.3">
      <c r="A339">
        <v>2022</v>
      </c>
      <c r="B339">
        <v>7</v>
      </c>
      <c r="C339" s="1">
        <v>38755</v>
      </c>
      <c r="D339" s="1">
        <f>ROUND(data_dummy_aircraf[[#This Row],[horas]]*(1+0.15),0)</f>
        <v>44568</v>
      </c>
      <c r="E339" t="s">
        <v>345</v>
      </c>
      <c r="F339" t="s">
        <v>5</v>
      </c>
    </row>
    <row r="340" spans="1:6" hidden="1" x14ac:dyDescent="0.3">
      <c r="A340">
        <v>2023</v>
      </c>
      <c r="B340">
        <v>5</v>
      </c>
      <c r="C340" s="1">
        <v>33080</v>
      </c>
      <c r="D340" s="1">
        <f>ROUND(data_dummy_aircraf[[#This Row],[horas]]*(1+0.15),0)</f>
        <v>38042</v>
      </c>
      <c r="E340" t="s">
        <v>346</v>
      </c>
      <c r="F340" t="s">
        <v>6</v>
      </c>
    </row>
    <row r="341" spans="1:6" x14ac:dyDescent="0.3">
      <c r="A341">
        <v>2021</v>
      </c>
      <c r="B341">
        <v>5</v>
      </c>
      <c r="C341" s="1">
        <v>14014</v>
      </c>
      <c r="D341" s="1">
        <f>ROUND(data_dummy_aircraf[[#This Row],[horas]]*(1+0.5),0)</f>
        <v>21021</v>
      </c>
      <c r="E341" t="s">
        <v>347</v>
      </c>
      <c r="F341" t="s">
        <v>7</v>
      </c>
    </row>
    <row r="342" spans="1:6" x14ac:dyDescent="0.3">
      <c r="A342">
        <v>2021</v>
      </c>
      <c r="B342">
        <v>11</v>
      </c>
      <c r="C342" s="1">
        <v>31663</v>
      </c>
      <c r="D342" s="1">
        <f>ROUND(data_dummy_aircraf[[#This Row],[horas]]*(1+0.5),0)</f>
        <v>47495</v>
      </c>
      <c r="E342" t="s">
        <v>348</v>
      </c>
      <c r="F342" t="s">
        <v>3</v>
      </c>
    </row>
    <row r="343" spans="1:6" x14ac:dyDescent="0.3">
      <c r="A343">
        <v>2020</v>
      </c>
      <c r="B343">
        <v>12</v>
      </c>
      <c r="C343" s="1">
        <v>5427</v>
      </c>
      <c r="D343" s="1">
        <v>30846</v>
      </c>
      <c r="E343" t="s">
        <v>349</v>
      </c>
      <c r="F343" t="s">
        <v>4</v>
      </c>
    </row>
    <row r="344" spans="1:6" x14ac:dyDescent="0.3">
      <c r="A344">
        <v>2020</v>
      </c>
      <c r="B344">
        <v>6</v>
      </c>
      <c r="C344" s="1">
        <v>15657</v>
      </c>
      <c r="D344" s="1">
        <f>ROUND(data_dummy_aircraf[[#This Row],[horas]]*(1+0.5),0)</f>
        <v>23486</v>
      </c>
      <c r="E344" t="s">
        <v>350</v>
      </c>
      <c r="F344" t="s">
        <v>5</v>
      </c>
    </row>
    <row r="345" spans="1:6" x14ac:dyDescent="0.3">
      <c r="A345">
        <v>2020</v>
      </c>
      <c r="B345">
        <v>2</v>
      </c>
      <c r="C345" s="1">
        <v>16410</v>
      </c>
      <c r="D345" s="1">
        <f>ROUND(data_dummy_aircraf[[#This Row],[horas]]*(1+0.5),0)</f>
        <v>24615</v>
      </c>
      <c r="E345" t="s">
        <v>351</v>
      </c>
      <c r="F345" t="s">
        <v>6</v>
      </c>
    </row>
    <row r="346" spans="1:6" hidden="1" x14ac:dyDescent="0.3">
      <c r="A346">
        <v>2022</v>
      </c>
      <c r="B346">
        <v>11</v>
      </c>
      <c r="C346" s="1">
        <v>34295</v>
      </c>
      <c r="D346" s="1">
        <f>ROUND(data_dummy_aircraf[[#This Row],[horas]]*(1+0.15),0)</f>
        <v>39439</v>
      </c>
      <c r="E346" t="s">
        <v>352</v>
      </c>
      <c r="F346" t="s">
        <v>7</v>
      </c>
    </row>
    <row r="347" spans="1:6" hidden="1" x14ac:dyDescent="0.3">
      <c r="A347">
        <v>2022</v>
      </c>
      <c r="B347">
        <v>3</v>
      </c>
      <c r="C347" s="1">
        <v>35098</v>
      </c>
      <c r="D347" s="1">
        <f>ROUND(data_dummy_aircraf[[#This Row],[horas]]*(1+0.15),0)</f>
        <v>40363</v>
      </c>
      <c r="E347" t="s">
        <v>353</v>
      </c>
      <c r="F347" t="s">
        <v>3</v>
      </c>
    </row>
    <row r="348" spans="1:6" hidden="1" x14ac:dyDescent="0.3">
      <c r="A348">
        <v>2022</v>
      </c>
      <c r="B348">
        <v>7</v>
      </c>
      <c r="C348" s="1">
        <v>34677</v>
      </c>
      <c r="D348" s="1">
        <f>ROUND(data_dummy_aircraf[[#This Row],[horas]]*(1+0.15),0)</f>
        <v>39879</v>
      </c>
      <c r="E348" t="s">
        <v>354</v>
      </c>
      <c r="F348" t="s">
        <v>4</v>
      </c>
    </row>
    <row r="349" spans="1:6" hidden="1" x14ac:dyDescent="0.3">
      <c r="A349">
        <v>2023</v>
      </c>
      <c r="B349">
        <v>9</v>
      </c>
      <c r="C349" s="1">
        <v>37284</v>
      </c>
      <c r="D349" s="1">
        <f>ROUND(data_dummy_aircraf[[#This Row],[horas]]*(1+0.15),0)</f>
        <v>42877</v>
      </c>
      <c r="E349" t="s">
        <v>355</v>
      </c>
      <c r="F349" t="s">
        <v>5</v>
      </c>
    </row>
    <row r="350" spans="1:6" x14ac:dyDescent="0.3">
      <c r="A350">
        <v>2020</v>
      </c>
      <c r="B350">
        <v>3</v>
      </c>
      <c r="C350" s="1">
        <v>20831</v>
      </c>
      <c r="D350" s="1">
        <f>ROUND(data_dummy_aircraf[[#This Row],[horas]]*(1+0.5),0)</f>
        <v>31247</v>
      </c>
      <c r="E350" t="s">
        <v>356</v>
      </c>
      <c r="F350" t="s">
        <v>6</v>
      </c>
    </row>
    <row r="351" spans="1:6" hidden="1" x14ac:dyDescent="0.3">
      <c r="A351">
        <v>2023</v>
      </c>
      <c r="B351">
        <v>11</v>
      </c>
      <c r="C351" s="1">
        <v>38248</v>
      </c>
      <c r="D351" s="1">
        <f>ROUND(data_dummy_aircraf[[#This Row],[horas]]*(1+0.15),0)</f>
        <v>43985</v>
      </c>
      <c r="E351" t="s">
        <v>357</v>
      </c>
      <c r="F351" t="s">
        <v>7</v>
      </c>
    </row>
    <row r="352" spans="1:6" x14ac:dyDescent="0.3">
      <c r="A352">
        <v>2020</v>
      </c>
      <c r="B352">
        <v>10</v>
      </c>
      <c r="C352" s="1">
        <v>11694</v>
      </c>
      <c r="D352" s="1">
        <f>ROUND(data_dummy_aircraf[[#This Row],[horas]]*(1+2),0)</f>
        <v>35082</v>
      </c>
      <c r="E352" t="s">
        <v>358</v>
      </c>
      <c r="F352" t="s">
        <v>3</v>
      </c>
    </row>
    <row r="353" spans="1:6" x14ac:dyDescent="0.3">
      <c r="A353">
        <v>2020</v>
      </c>
      <c r="B353">
        <v>12</v>
      </c>
      <c r="C353" s="1">
        <v>7118</v>
      </c>
      <c r="D353" s="1">
        <f>ROUND(data_dummy_aircraf[[#This Row],[horas]]*(1+0.5),0)</f>
        <v>10677</v>
      </c>
      <c r="E353" t="s">
        <v>359</v>
      </c>
      <c r="F353" t="s">
        <v>4</v>
      </c>
    </row>
    <row r="354" spans="1:6" hidden="1" x14ac:dyDescent="0.3">
      <c r="A354">
        <v>2022</v>
      </c>
      <c r="B354">
        <v>10</v>
      </c>
      <c r="C354" s="1">
        <v>43323</v>
      </c>
      <c r="D354" s="1">
        <f>ROUND(data_dummy_aircraf[[#This Row],[horas]]*(1+0.15),0)</f>
        <v>49821</v>
      </c>
      <c r="E354" t="s">
        <v>360</v>
      </c>
      <c r="F354" t="s">
        <v>5</v>
      </c>
    </row>
    <row r="355" spans="1:6" x14ac:dyDescent="0.3">
      <c r="A355">
        <v>2021</v>
      </c>
      <c r="B355">
        <v>6</v>
      </c>
      <c r="C355" s="1">
        <v>28467</v>
      </c>
      <c r="D355" s="1">
        <f>ROUND(data_dummy_aircraf[[#This Row],[horas]]*(1+0.5),0)</f>
        <v>42701</v>
      </c>
      <c r="E355" t="s">
        <v>361</v>
      </c>
      <c r="F355" t="s">
        <v>6</v>
      </c>
    </row>
    <row r="356" spans="1:6" x14ac:dyDescent="0.3">
      <c r="A356">
        <v>2020</v>
      </c>
      <c r="B356">
        <v>6</v>
      </c>
      <c r="C356" s="1">
        <v>15793</v>
      </c>
      <c r="D356" s="1">
        <f>ROUND(data_dummy_aircraf[[#This Row],[horas]]*(1+0.5),0)</f>
        <v>23690</v>
      </c>
      <c r="E356" t="s">
        <v>362</v>
      </c>
      <c r="F356" t="s">
        <v>7</v>
      </c>
    </row>
    <row r="357" spans="1:6" x14ac:dyDescent="0.3">
      <c r="A357">
        <v>2021</v>
      </c>
      <c r="B357">
        <v>12</v>
      </c>
      <c r="C357" s="1">
        <v>19644</v>
      </c>
      <c r="D357" s="1">
        <f>ROUND(data_dummy_aircraf[[#This Row],[horas]]*(1+0.5),0)</f>
        <v>29466</v>
      </c>
      <c r="E357" t="s">
        <v>363</v>
      </c>
      <c r="F357" t="s">
        <v>3</v>
      </c>
    </row>
    <row r="358" spans="1:6" hidden="1" x14ac:dyDescent="0.3">
      <c r="A358">
        <v>2023</v>
      </c>
      <c r="B358">
        <v>9</v>
      </c>
      <c r="C358" s="1">
        <v>27285</v>
      </c>
      <c r="D358" s="1">
        <f>ROUND(data_dummy_aircraf[[#This Row],[horas]]*(1+0.15),0)</f>
        <v>31378</v>
      </c>
      <c r="E358" t="s">
        <v>364</v>
      </c>
      <c r="F358" t="s">
        <v>4</v>
      </c>
    </row>
    <row r="359" spans="1:6" hidden="1" x14ac:dyDescent="0.3">
      <c r="A359">
        <v>2022</v>
      </c>
      <c r="B359">
        <v>6</v>
      </c>
      <c r="C359" s="1">
        <v>34110</v>
      </c>
      <c r="D359" s="1">
        <f>ROUND(data_dummy_aircraf[[#This Row],[horas]]*(1+0.15),0)</f>
        <v>39227</v>
      </c>
      <c r="E359" t="s">
        <v>365</v>
      </c>
      <c r="F359" t="s">
        <v>5</v>
      </c>
    </row>
    <row r="360" spans="1:6" x14ac:dyDescent="0.3">
      <c r="A360">
        <v>2020</v>
      </c>
      <c r="B360">
        <v>10</v>
      </c>
      <c r="C360" s="1">
        <v>14465</v>
      </c>
      <c r="D360" s="1">
        <f>ROUND(data_dummy_aircraf[[#This Row],[horas]]*(1+0.5),0)</f>
        <v>21698</v>
      </c>
      <c r="E360" t="s">
        <v>366</v>
      </c>
      <c r="F360" t="s">
        <v>6</v>
      </c>
    </row>
    <row r="361" spans="1:6" hidden="1" x14ac:dyDescent="0.3">
      <c r="A361">
        <v>2022</v>
      </c>
      <c r="B361">
        <v>2</v>
      </c>
      <c r="C361" s="1">
        <v>39602</v>
      </c>
      <c r="D361" s="1">
        <f>ROUND(data_dummy_aircraf[[#This Row],[horas]]*(1+0.15),0)</f>
        <v>45542</v>
      </c>
      <c r="E361" t="s">
        <v>367</v>
      </c>
      <c r="F361" t="s">
        <v>7</v>
      </c>
    </row>
    <row r="362" spans="1:6" hidden="1" x14ac:dyDescent="0.3">
      <c r="A362">
        <v>2023</v>
      </c>
      <c r="B362">
        <v>10</v>
      </c>
      <c r="C362" s="1">
        <v>39992</v>
      </c>
      <c r="D362" s="1">
        <f>ROUND(data_dummy_aircraf[[#This Row],[horas]]*(1+0.15),0)</f>
        <v>45991</v>
      </c>
      <c r="E362" t="s">
        <v>368</v>
      </c>
      <c r="F362" t="s">
        <v>3</v>
      </c>
    </row>
    <row r="363" spans="1:6" x14ac:dyDescent="0.3">
      <c r="A363">
        <v>2021</v>
      </c>
      <c r="B363">
        <v>5</v>
      </c>
      <c r="C363" s="1">
        <v>5110</v>
      </c>
      <c r="D363" s="1">
        <v>30846</v>
      </c>
      <c r="E363" t="s">
        <v>369</v>
      </c>
      <c r="F363" t="s">
        <v>4</v>
      </c>
    </row>
    <row r="364" spans="1:6" hidden="1" x14ac:dyDescent="0.3">
      <c r="A364">
        <v>2022</v>
      </c>
      <c r="B364">
        <v>7</v>
      </c>
      <c r="C364" s="1">
        <v>41159</v>
      </c>
      <c r="D364" s="1">
        <f>ROUND(data_dummy_aircraf[[#This Row],[horas]]*(1+0.15),0)</f>
        <v>47333</v>
      </c>
      <c r="E364" t="s">
        <v>370</v>
      </c>
      <c r="F364" t="s">
        <v>5</v>
      </c>
    </row>
    <row r="365" spans="1:6" hidden="1" x14ac:dyDescent="0.3">
      <c r="A365">
        <v>2022</v>
      </c>
      <c r="B365">
        <v>10</v>
      </c>
      <c r="C365" s="1">
        <v>38200</v>
      </c>
      <c r="D365" s="1">
        <f>ROUND(data_dummy_aircraf[[#This Row],[horas]]*(1+0.15),0)</f>
        <v>43930</v>
      </c>
      <c r="E365" t="s">
        <v>371</v>
      </c>
      <c r="F365" t="s">
        <v>6</v>
      </c>
    </row>
    <row r="366" spans="1:6" x14ac:dyDescent="0.3">
      <c r="A366">
        <v>2020</v>
      </c>
      <c r="B366">
        <v>11</v>
      </c>
      <c r="C366" s="1">
        <v>3963</v>
      </c>
      <c r="D366" s="1">
        <v>30846</v>
      </c>
      <c r="E366" t="s">
        <v>372</v>
      </c>
      <c r="F366" t="s">
        <v>7</v>
      </c>
    </row>
    <row r="367" spans="1:6" x14ac:dyDescent="0.3">
      <c r="A367">
        <v>2021</v>
      </c>
      <c r="B367">
        <v>9</v>
      </c>
      <c r="C367" s="1">
        <v>24228</v>
      </c>
      <c r="D367" s="1">
        <f>ROUND(data_dummy_aircraf[[#This Row],[horas]]*(1+0.5),0)</f>
        <v>36342</v>
      </c>
      <c r="E367" t="s">
        <v>373</v>
      </c>
      <c r="F367" t="s">
        <v>3</v>
      </c>
    </row>
    <row r="368" spans="1:6" hidden="1" x14ac:dyDescent="0.3">
      <c r="A368">
        <v>2023</v>
      </c>
      <c r="B368">
        <v>11</v>
      </c>
      <c r="C368" s="1">
        <v>35547</v>
      </c>
      <c r="D368" s="1">
        <f>ROUND(data_dummy_aircraf[[#This Row],[horas]]*(1+0.15),0)</f>
        <v>40879</v>
      </c>
      <c r="E368" t="s">
        <v>374</v>
      </c>
      <c r="F368" t="s">
        <v>4</v>
      </c>
    </row>
    <row r="369" spans="1:6" x14ac:dyDescent="0.3">
      <c r="A369">
        <v>2020</v>
      </c>
      <c r="B369">
        <v>1</v>
      </c>
      <c r="C369" s="1">
        <v>7953</v>
      </c>
      <c r="D369" s="1">
        <f>ROUND(data_dummy_aircraf[[#This Row],[horas]]*(1+0.5),0)</f>
        <v>11930</v>
      </c>
      <c r="E369" t="s">
        <v>375</v>
      </c>
      <c r="F369" t="s">
        <v>5</v>
      </c>
    </row>
    <row r="370" spans="1:6" hidden="1" x14ac:dyDescent="0.3">
      <c r="A370">
        <v>2022</v>
      </c>
      <c r="B370">
        <v>6</v>
      </c>
      <c r="C370" s="1">
        <v>35161</v>
      </c>
      <c r="D370" s="1">
        <f>ROUND(data_dummy_aircraf[[#This Row],[horas]]*(1+0.15),0)</f>
        <v>40435</v>
      </c>
      <c r="E370" t="s">
        <v>376</v>
      </c>
      <c r="F370" t="s">
        <v>6</v>
      </c>
    </row>
    <row r="371" spans="1:6" hidden="1" x14ac:dyDescent="0.3">
      <c r="A371">
        <v>2022</v>
      </c>
      <c r="B371">
        <v>7</v>
      </c>
      <c r="C371" s="1">
        <v>30860</v>
      </c>
      <c r="D371" s="1">
        <f>ROUND(data_dummy_aircraf[[#This Row],[horas]]*(1+0.15),0)</f>
        <v>35489</v>
      </c>
      <c r="E371" t="s">
        <v>377</v>
      </c>
      <c r="F371" t="s">
        <v>7</v>
      </c>
    </row>
    <row r="372" spans="1:6" x14ac:dyDescent="0.3">
      <c r="A372">
        <v>2021</v>
      </c>
      <c r="B372">
        <v>1</v>
      </c>
      <c r="C372" s="1">
        <v>3442</v>
      </c>
      <c r="D372" s="1">
        <f>ROUND(data_dummy_aircraf[[#This Row],[horas]]*(1+2),0)</f>
        <v>10326</v>
      </c>
      <c r="E372" t="s">
        <v>378</v>
      </c>
      <c r="F372" t="s">
        <v>3</v>
      </c>
    </row>
    <row r="373" spans="1:6" hidden="1" x14ac:dyDescent="0.3">
      <c r="A373">
        <v>2023</v>
      </c>
      <c r="B373">
        <v>7</v>
      </c>
      <c r="C373" s="1">
        <v>31534</v>
      </c>
      <c r="D373" s="1">
        <f>ROUND(data_dummy_aircraf[[#This Row],[horas]]*(1+0.15),0)</f>
        <v>36264</v>
      </c>
      <c r="E373" t="s">
        <v>379</v>
      </c>
      <c r="F373" t="s">
        <v>4</v>
      </c>
    </row>
    <row r="374" spans="1:6" hidden="1" x14ac:dyDescent="0.3">
      <c r="A374">
        <v>2023</v>
      </c>
      <c r="B374">
        <v>1</v>
      </c>
      <c r="C374" s="1">
        <v>40708</v>
      </c>
      <c r="D374" s="1">
        <f>ROUND(data_dummy_aircraf[[#This Row],[horas]]*(1+0.15),0)</f>
        <v>46814</v>
      </c>
      <c r="E374" t="s">
        <v>380</v>
      </c>
      <c r="F374" t="s">
        <v>5</v>
      </c>
    </row>
    <row r="375" spans="1:6" hidden="1" x14ac:dyDescent="0.3">
      <c r="A375">
        <v>2022</v>
      </c>
      <c r="B375">
        <v>7</v>
      </c>
      <c r="C375" s="1">
        <v>35253</v>
      </c>
      <c r="D375" s="1">
        <f>ROUND(data_dummy_aircraf[[#This Row],[horas]]*(1+0.15),0)</f>
        <v>40541</v>
      </c>
      <c r="E375" t="s">
        <v>381</v>
      </c>
      <c r="F375" t="s">
        <v>6</v>
      </c>
    </row>
    <row r="376" spans="1:6" hidden="1" x14ac:dyDescent="0.3">
      <c r="A376">
        <v>2023</v>
      </c>
      <c r="B376">
        <v>8</v>
      </c>
      <c r="C376" s="1">
        <v>36747</v>
      </c>
      <c r="D376" s="1">
        <f>ROUND(data_dummy_aircraf[[#This Row],[horas]]*(1+0.15),0)</f>
        <v>42259</v>
      </c>
      <c r="E376" t="s">
        <v>382</v>
      </c>
      <c r="F376" t="s">
        <v>7</v>
      </c>
    </row>
    <row r="377" spans="1:6" x14ac:dyDescent="0.3">
      <c r="A377">
        <v>2020</v>
      </c>
      <c r="B377">
        <v>2</v>
      </c>
      <c r="C377" s="1">
        <v>30263</v>
      </c>
      <c r="D377" s="1">
        <f>ROUND(data_dummy_aircraf[[#This Row],[horas]]*(1+0.5),0)</f>
        <v>45395</v>
      </c>
      <c r="E377" t="s">
        <v>383</v>
      </c>
      <c r="F377" t="s">
        <v>3</v>
      </c>
    </row>
    <row r="378" spans="1:6" x14ac:dyDescent="0.3">
      <c r="A378">
        <v>2021</v>
      </c>
      <c r="B378">
        <v>2</v>
      </c>
      <c r="C378" s="1">
        <v>9271</v>
      </c>
      <c r="D378" s="1">
        <f>ROUND(data_dummy_aircraf[[#This Row],[horas]]*(1+0.5),0)</f>
        <v>13907</v>
      </c>
      <c r="E378" t="s">
        <v>384</v>
      </c>
      <c r="F378" t="s">
        <v>4</v>
      </c>
    </row>
    <row r="379" spans="1:6" hidden="1" x14ac:dyDescent="0.3">
      <c r="A379">
        <v>2022</v>
      </c>
      <c r="B379">
        <v>6</v>
      </c>
      <c r="C379" s="1">
        <v>28647</v>
      </c>
      <c r="D379" s="1">
        <f>ROUND(data_dummy_aircraf[[#This Row],[horas]]*(1+0.15),0)</f>
        <v>32944</v>
      </c>
      <c r="E379" t="s">
        <v>385</v>
      </c>
      <c r="F379" t="s">
        <v>5</v>
      </c>
    </row>
    <row r="380" spans="1:6" hidden="1" x14ac:dyDescent="0.3">
      <c r="A380">
        <v>2023</v>
      </c>
      <c r="B380">
        <v>1</v>
      </c>
      <c r="C380" s="1">
        <v>35465</v>
      </c>
      <c r="D380" s="1">
        <f>ROUND(data_dummy_aircraf[[#This Row],[horas]]*(1+0.15),0)</f>
        <v>40785</v>
      </c>
      <c r="E380" t="s">
        <v>386</v>
      </c>
      <c r="F380" t="s">
        <v>6</v>
      </c>
    </row>
    <row r="381" spans="1:6" hidden="1" x14ac:dyDescent="0.3">
      <c r="A381">
        <v>2023</v>
      </c>
      <c r="B381">
        <v>7</v>
      </c>
      <c r="C381" s="1">
        <v>40901</v>
      </c>
      <c r="D381" s="1">
        <f>ROUND(data_dummy_aircraf[[#This Row],[horas]]*(1+0.15),0)</f>
        <v>47036</v>
      </c>
      <c r="E381" t="s">
        <v>387</v>
      </c>
      <c r="F381" t="s">
        <v>7</v>
      </c>
    </row>
    <row r="382" spans="1:6" x14ac:dyDescent="0.3">
      <c r="A382">
        <v>2020</v>
      </c>
      <c r="B382">
        <v>5</v>
      </c>
      <c r="C382" s="1">
        <v>25671</v>
      </c>
      <c r="D382" s="1">
        <f>ROUND(data_dummy_aircraf[[#This Row],[horas]]*(1+0.5),0)</f>
        <v>38507</v>
      </c>
      <c r="E382" t="s">
        <v>388</v>
      </c>
      <c r="F382" t="s">
        <v>3</v>
      </c>
    </row>
    <row r="383" spans="1:6" hidden="1" x14ac:dyDescent="0.3">
      <c r="A383">
        <v>2023</v>
      </c>
      <c r="B383">
        <v>11</v>
      </c>
      <c r="C383" s="1">
        <v>38436</v>
      </c>
      <c r="D383" s="1">
        <f>ROUND(data_dummy_aircraf[[#This Row],[horas]]*(1+0.15),0)</f>
        <v>44201</v>
      </c>
      <c r="E383" t="s">
        <v>389</v>
      </c>
      <c r="F383" t="s">
        <v>4</v>
      </c>
    </row>
    <row r="384" spans="1:6" x14ac:dyDescent="0.3">
      <c r="A384">
        <v>2020</v>
      </c>
      <c r="B384">
        <v>5</v>
      </c>
      <c r="C384" s="1">
        <v>17756</v>
      </c>
      <c r="D384" s="1">
        <f>ROUND(data_dummy_aircraf[[#This Row],[horas]]*(1+0.5),0)</f>
        <v>26634</v>
      </c>
      <c r="E384" t="s">
        <v>390</v>
      </c>
      <c r="F384" t="s">
        <v>5</v>
      </c>
    </row>
    <row r="385" spans="1:6" x14ac:dyDescent="0.3">
      <c r="A385">
        <v>2021</v>
      </c>
      <c r="B385">
        <v>5</v>
      </c>
      <c r="C385" s="1">
        <v>30485</v>
      </c>
      <c r="D385" s="1">
        <f>ROUND(data_dummy_aircraf[[#This Row],[horas]]*(1+0.5),0)</f>
        <v>45728</v>
      </c>
      <c r="E385" t="s">
        <v>391</v>
      </c>
      <c r="F385" t="s">
        <v>6</v>
      </c>
    </row>
    <row r="386" spans="1:6" hidden="1" x14ac:dyDescent="0.3">
      <c r="A386">
        <v>2022</v>
      </c>
      <c r="B386">
        <v>8</v>
      </c>
      <c r="C386" s="1">
        <v>36693</v>
      </c>
      <c r="D386" s="1">
        <f>ROUND(data_dummy_aircraf[[#This Row],[horas]]*(1+0.15),0)</f>
        <v>42197</v>
      </c>
      <c r="E386" t="s">
        <v>392</v>
      </c>
      <c r="F386" t="s">
        <v>7</v>
      </c>
    </row>
    <row r="387" spans="1:6" x14ac:dyDescent="0.3">
      <c r="A387">
        <v>2020</v>
      </c>
      <c r="B387">
        <v>3</v>
      </c>
      <c r="C387" s="1">
        <v>26248</v>
      </c>
      <c r="D387" s="1">
        <f>ROUND(data_dummy_aircraf[[#This Row],[horas]]*(1+0.5),0)</f>
        <v>39372</v>
      </c>
      <c r="E387" t="s">
        <v>393</v>
      </c>
      <c r="F387" t="s">
        <v>3</v>
      </c>
    </row>
    <row r="388" spans="1:6" hidden="1" x14ac:dyDescent="0.3">
      <c r="A388">
        <v>2023</v>
      </c>
      <c r="B388">
        <v>2</v>
      </c>
      <c r="C388" s="1">
        <v>31572</v>
      </c>
      <c r="D388" s="1">
        <f>ROUND(data_dummy_aircraf[[#This Row],[horas]]*(1+0.15),0)</f>
        <v>36308</v>
      </c>
      <c r="E388" t="s">
        <v>394</v>
      </c>
      <c r="F388" t="s">
        <v>4</v>
      </c>
    </row>
    <row r="389" spans="1:6" hidden="1" x14ac:dyDescent="0.3">
      <c r="A389">
        <v>2023</v>
      </c>
      <c r="B389">
        <v>12</v>
      </c>
      <c r="C389" s="1">
        <v>29141</v>
      </c>
      <c r="D389" s="1">
        <f>ROUND(data_dummy_aircraf[[#This Row],[horas]]*(1+0.15),0)</f>
        <v>33512</v>
      </c>
      <c r="E389" t="s">
        <v>395</v>
      </c>
      <c r="F389" t="s">
        <v>5</v>
      </c>
    </row>
    <row r="390" spans="1:6" x14ac:dyDescent="0.3">
      <c r="A390">
        <v>2021</v>
      </c>
      <c r="B390">
        <v>5</v>
      </c>
      <c r="C390" s="1">
        <v>28464</v>
      </c>
      <c r="D390" s="1">
        <f>ROUND(data_dummy_aircraf[[#This Row],[horas]]*(1+0.5),0)</f>
        <v>42696</v>
      </c>
      <c r="E390" t="s">
        <v>396</v>
      </c>
      <c r="F390" t="s">
        <v>6</v>
      </c>
    </row>
    <row r="391" spans="1:6" x14ac:dyDescent="0.3">
      <c r="A391">
        <v>2020</v>
      </c>
      <c r="B391">
        <v>10</v>
      </c>
      <c r="C391" s="1">
        <v>16504</v>
      </c>
      <c r="D391" s="1">
        <f>ROUND(data_dummy_aircraf[[#This Row],[horas]]*(1+0.5),0)</f>
        <v>24756</v>
      </c>
      <c r="E391" t="s">
        <v>397</v>
      </c>
      <c r="F391" t="s">
        <v>7</v>
      </c>
    </row>
    <row r="392" spans="1:6" hidden="1" x14ac:dyDescent="0.3">
      <c r="A392">
        <v>2022</v>
      </c>
      <c r="B392">
        <v>9</v>
      </c>
      <c r="C392" s="1">
        <v>39336</v>
      </c>
      <c r="D392" s="1">
        <f>ROUND(data_dummy_aircraf[[#This Row],[horas]]*(1+0.15),0)</f>
        <v>45236</v>
      </c>
      <c r="E392" t="s">
        <v>398</v>
      </c>
      <c r="F392" t="s">
        <v>3</v>
      </c>
    </row>
    <row r="393" spans="1:6" hidden="1" x14ac:dyDescent="0.3">
      <c r="A393">
        <v>2023</v>
      </c>
      <c r="B393">
        <v>5</v>
      </c>
      <c r="C393" s="1">
        <v>35387</v>
      </c>
      <c r="D393" s="1">
        <f>ROUND(data_dummy_aircraf[[#This Row],[horas]]*(1+0.15),0)</f>
        <v>40695</v>
      </c>
      <c r="E393" t="s">
        <v>399</v>
      </c>
      <c r="F393" t="s">
        <v>4</v>
      </c>
    </row>
    <row r="394" spans="1:6" x14ac:dyDescent="0.3">
      <c r="A394">
        <v>2020</v>
      </c>
      <c r="B394">
        <v>5</v>
      </c>
      <c r="C394" s="1">
        <v>2171</v>
      </c>
      <c r="D394" s="1">
        <v>30846</v>
      </c>
      <c r="E394" t="s">
        <v>400</v>
      </c>
      <c r="F394" t="s">
        <v>5</v>
      </c>
    </row>
    <row r="395" spans="1:6" hidden="1" x14ac:dyDescent="0.3">
      <c r="A395">
        <v>2023</v>
      </c>
      <c r="B395">
        <v>8</v>
      </c>
      <c r="C395" s="1">
        <v>28418</v>
      </c>
      <c r="D395" s="1">
        <f>ROUND(data_dummy_aircraf[[#This Row],[horas]]*(1+0.15),0)</f>
        <v>32681</v>
      </c>
      <c r="E395" t="s">
        <v>401</v>
      </c>
      <c r="F395" t="s">
        <v>6</v>
      </c>
    </row>
    <row r="396" spans="1:6" hidden="1" x14ac:dyDescent="0.3">
      <c r="A396">
        <v>2022</v>
      </c>
      <c r="B396">
        <v>1</v>
      </c>
      <c r="C396" s="1">
        <v>35041</v>
      </c>
      <c r="D396" s="1">
        <f>ROUND(data_dummy_aircraf[[#This Row],[horas]]*(1+0.15),0)</f>
        <v>40297</v>
      </c>
      <c r="E396" t="s">
        <v>402</v>
      </c>
      <c r="F396" t="s">
        <v>7</v>
      </c>
    </row>
    <row r="397" spans="1:6" x14ac:dyDescent="0.3">
      <c r="A397">
        <v>2020</v>
      </c>
      <c r="B397">
        <v>8</v>
      </c>
      <c r="C397" s="1">
        <v>22539</v>
      </c>
      <c r="D397" s="1">
        <f>ROUND(data_dummy_aircraf[[#This Row],[horas]]*(1+0.5),0)</f>
        <v>33809</v>
      </c>
      <c r="E397" t="s">
        <v>403</v>
      </c>
      <c r="F397" t="s">
        <v>3</v>
      </c>
    </row>
    <row r="398" spans="1:6" hidden="1" x14ac:dyDescent="0.3">
      <c r="A398">
        <v>2023</v>
      </c>
      <c r="B398">
        <v>12</v>
      </c>
      <c r="C398" s="1">
        <v>40790</v>
      </c>
      <c r="D398" s="1">
        <f>ROUND(data_dummy_aircraf[[#This Row],[horas]]*(1+0.15),0)</f>
        <v>46909</v>
      </c>
      <c r="E398" t="s">
        <v>404</v>
      </c>
      <c r="F398" t="s">
        <v>4</v>
      </c>
    </row>
    <row r="399" spans="1:6" hidden="1" x14ac:dyDescent="0.3">
      <c r="A399">
        <v>2022</v>
      </c>
      <c r="B399">
        <v>12</v>
      </c>
      <c r="C399" s="1">
        <v>42206</v>
      </c>
      <c r="D399" s="1">
        <f>ROUND(data_dummy_aircraf[[#This Row],[horas]]*(1+0.15),0)</f>
        <v>48537</v>
      </c>
      <c r="E399" t="s">
        <v>405</v>
      </c>
      <c r="F399" t="s">
        <v>5</v>
      </c>
    </row>
    <row r="400" spans="1:6" x14ac:dyDescent="0.3">
      <c r="A400">
        <v>2020</v>
      </c>
      <c r="B400">
        <v>11</v>
      </c>
      <c r="C400" s="1">
        <v>29557</v>
      </c>
      <c r="D400" s="1">
        <f>ROUND(data_dummy_aircraf[[#This Row],[horas]]*(1+0.5),0)</f>
        <v>44336</v>
      </c>
      <c r="E400" t="s">
        <v>406</v>
      </c>
      <c r="F400" t="s">
        <v>6</v>
      </c>
    </row>
    <row r="401" spans="1:6" x14ac:dyDescent="0.3">
      <c r="A401">
        <v>2020</v>
      </c>
      <c r="B401">
        <v>9</v>
      </c>
      <c r="C401" s="1">
        <v>24840</v>
      </c>
      <c r="D401" s="1">
        <f>ROUND(data_dummy_aircraf[[#This Row],[horas]]*(1+0.5),0)</f>
        <v>37260</v>
      </c>
      <c r="E401" t="s">
        <v>407</v>
      </c>
      <c r="F401" t="s">
        <v>7</v>
      </c>
    </row>
    <row r="402" spans="1:6" x14ac:dyDescent="0.3">
      <c r="A402">
        <v>2021</v>
      </c>
      <c r="B402">
        <v>10</v>
      </c>
      <c r="C402" s="1">
        <v>3651</v>
      </c>
      <c r="D402" s="1">
        <f>ROUND(data_dummy_aircraf[[#This Row],[horas]]*(1+2),0)</f>
        <v>10953</v>
      </c>
      <c r="E402" t="s">
        <v>408</v>
      </c>
      <c r="F402" t="s">
        <v>3</v>
      </c>
    </row>
    <row r="403" spans="1:6" hidden="1" x14ac:dyDescent="0.3">
      <c r="A403">
        <v>2022</v>
      </c>
      <c r="B403">
        <v>10</v>
      </c>
      <c r="C403" s="1">
        <v>30921</v>
      </c>
      <c r="D403" s="1">
        <f>ROUND(data_dummy_aircraf[[#This Row],[horas]]*(1+0.15),0)</f>
        <v>35559</v>
      </c>
      <c r="E403" t="s">
        <v>409</v>
      </c>
      <c r="F403" t="s">
        <v>4</v>
      </c>
    </row>
    <row r="404" spans="1:6" x14ac:dyDescent="0.3">
      <c r="A404">
        <v>2020</v>
      </c>
      <c r="B404">
        <v>12</v>
      </c>
      <c r="C404" s="1">
        <v>12955</v>
      </c>
      <c r="D404" s="1">
        <f>ROUND(data_dummy_aircraf[[#This Row],[horas]]*(1+0.5),0)</f>
        <v>19433</v>
      </c>
      <c r="E404" t="s">
        <v>410</v>
      </c>
      <c r="F404" t="s">
        <v>5</v>
      </c>
    </row>
    <row r="405" spans="1:6" x14ac:dyDescent="0.3">
      <c r="A405">
        <v>2021</v>
      </c>
      <c r="B405">
        <v>11</v>
      </c>
      <c r="C405" s="1">
        <v>20258</v>
      </c>
      <c r="D405" s="1">
        <f>ROUND(data_dummy_aircraf[[#This Row],[horas]]*(1+0.5),0)</f>
        <v>30387</v>
      </c>
      <c r="E405" t="s">
        <v>411</v>
      </c>
      <c r="F405" t="s">
        <v>6</v>
      </c>
    </row>
    <row r="406" spans="1:6" x14ac:dyDescent="0.3">
      <c r="A406">
        <v>2020</v>
      </c>
      <c r="B406">
        <v>6</v>
      </c>
      <c r="C406" s="1">
        <v>18976</v>
      </c>
      <c r="D406" s="1">
        <f>ROUND(data_dummy_aircraf[[#This Row],[horas]]*(1+0.5),0)</f>
        <v>28464</v>
      </c>
      <c r="E406" t="s">
        <v>412</v>
      </c>
      <c r="F406" t="s">
        <v>7</v>
      </c>
    </row>
    <row r="407" spans="1:6" hidden="1" x14ac:dyDescent="0.3">
      <c r="A407">
        <v>2023</v>
      </c>
      <c r="B407">
        <v>3</v>
      </c>
      <c r="C407" s="1">
        <v>38277</v>
      </c>
      <c r="D407" s="1">
        <f>ROUND(data_dummy_aircraf[[#This Row],[horas]]*(1+0.15),0)</f>
        <v>44019</v>
      </c>
      <c r="E407" t="s">
        <v>413</v>
      </c>
      <c r="F407" t="s">
        <v>3</v>
      </c>
    </row>
    <row r="408" spans="1:6" x14ac:dyDescent="0.3">
      <c r="A408">
        <v>2021</v>
      </c>
      <c r="B408">
        <v>7</v>
      </c>
      <c r="C408" s="1">
        <v>2439</v>
      </c>
      <c r="D408" s="1">
        <v>30846</v>
      </c>
      <c r="E408" t="s">
        <v>414</v>
      </c>
      <c r="F408" t="s">
        <v>4</v>
      </c>
    </row>
    <row r="409" spans="1:6" x14ac:dyDescent="0.3">
      <c r="A409">
        <v>2020</v>
      </c>
      <c r="B409">
        <v>10</v>
      </c>
      <c r="C409" s="1">
        <v>12815</v>
      </c>
      <c r="D409" s="1">
        <f>ROUND(data_dummy_aircraf[[#This Row],[horas]]*(1+0.5),0)</f>
        <v>19223</v>
      </c>
      <c r="E409" t="s">
        <v>415</v>
      </c>
      <c r="F409" t="s">
        <v>5</v>
      </c>
    </row>
    <row r="410" spans="1:6" hidden="1" x14ac:dyDescent="0.3">
      <c r="A410">
        <v>2023</v>
      </c>
      <c r="B410">
        <v>6</v>
      </c>
      <c r="C410" s="1">
        <v>35575</v>
      </c>
      <c r="D410" s="1">
        <f>ROUND(data_dummy_aircraf[[#This Row],[horas]]*(1+0.15),0)</f>
        <v>40911</v>
      </c>
      <c r="E410" t="s">
        <v>416</v>
      </c>
      <c r="F410" t="s">
        <v>6</v>
      </c>
    </row>
    <row r="411" spans="1:6" hidden="1" x14ac:dyDescent="0.3">
      <c r="A411">
        <v>2023</v>
      </c>
      <c r="B411">
        <v>7</v>
      </c>
      <c r="C411" s="1">
        <v>32462</v>
      </c>
      <c r="D411" s="1">
        <f>ROUND(data_dummy_aircraf[[#This Row],[horas]]*(1+0.15),0)</f>
        <v>37331</v>
      </c>
      <c r="E411" t="s">
        <v>417</v>
      </c>
      <c r="F411" t="s">
        <v>7</v>
      </c>
    </row>
    <row r="412" spans="1:6" hidden="1" x14ac:dyDescent="0.3">
      <c r="A412">
        <v>2023</v>
      </c>
      <c r="B412">
        <v>11</v>
      </c>
      <c r="C412" s="1">
        <v>29267</v>
      </c>
      <c r="D412" s="1">
        <f>ROUND(data_dummy_aircraf[[#This Row],[horas]]*(1+0.15),0)</f>
        <v>33657</v>
      </c>
      <c r="E412" t="s">
        <v>418</v>
      </c>
      <c r="F412" t="s">
        <v>3</v>
      </c>
    </row>
    <row r="413" spans="1:6" x14ac:dyDescent="0.3">
      <c r="A413">
        <v>2021</v>
      </c>
      <c r="B413">
        <v>6</v>
      </c>
      <c r="C413" s="1">
        <v>20503</v>
      </c>
      <c r="D413" s="1">
        <f>ROUND(data_dummy_aircraf[[#This Row],[horas]]*(1+0.5),0)</f>
        <v>30755</v>
      </c>
      <c r="E413" t="s">
        <v>419</v>
      </c>
      <c r="F413" t="s">
        <v>4</v>
      </c>
    </row>
    <row r="414" spans="1:6" hidden="1" x14ac:dyDescent="0.3">
      <c r="A414">
        <v>2023</v>
      </c>
      <c r="B414">
        <v>4</v>
      </c>
      <c r="C414" s="1">
        <v>34954</v>
      </c>
      <c r="D414" s="1">
        <f>ROUND(data_dummy_aircraf[[#This Row],[horas]]*(1+0.15),0)</f>
        <v>40197</v>
      </c>
      <c r="E414" t="s">
        <v>420</v>
      </c>
      <c r="F414" t="s">
        <v>5</v>
      </c>
    </row>
    <row r="415" spans="1:6" hidden="1" x14ac:dyDescent="0.3">
      <c r="A415">
        <v>2022</v>
      </c>
      <c r="B415">
        <v>12</v>
      </c>
      <c r="C415" s="1">
        <v>35333</v>
      </c>
      <c r="D415" s="1">
        <f>ROUND(data_dummy_aircraf[[#This Row],[horas]]*(1+0.15),0)</f>
        <v>40633</v>
      </c>
      <c r="E415" t="s">
        <v>421</v>
      </c>
      <c r="F415" t="s">
        <v>6</v>
      </c>
    </row>
    <row r="416" spans="1:6" x14ac:dyDescent="0.3">
      <c r="A416">
        <v>2020</v>
      </c>
      <c r="B416">
        <v>11</v>
      </c>
      <c r="C416" s="1">
        <v>31654</v>
      </c>
      <c r="D416" s="1">
        <f>ROUND(data_dummy_aircraf[[#This Row],[horas]]*(1+0.5),0)</f>
        <v>47481</v>
      </c>
      <c r="E416" t="s">
        <v>422</v>
      </c>
      <c r="F416" t="s">
        <v>7</v>
      </c>
    </row>
    <row r="417" spans="1:6" hidden="1" x14ac:dyDescent="0.3">
      <c r="A417">
        <v>2022</v>
      </c>
      <c r="B417">
        <v>12</v>
      </c>
      <c r="C417" s="1">
        <v>39923</v>
      </c>
      <c r="D417" s="1">
        <f>ROUND(data_dummy_aircraf[[#This Row],[horas]]*(1+0.15),0)</f>
        <v>45911</v>
      </c>
      <c r="E417" t="s">
        <v>423</v>
      </c>
      <c r="F417" t="s">
        <v>3</v>
      </c>
    </row>
    <row r="418" spans="1:6" hidden="1" x14ac:dyDescent="0.3">
      <c r="A418">
        <v>2023</v>
      </c>
      <c r="B418">
        <v>4</v>
      </c>
      <c r="C418" s="1">
        <v>38354</v>
      </c>
      <c r="D418" s="1">
        <f>ROUND(data_dummy_aircraf[[#This Row],[horas]]*(1+0.15),0)</f>
        <v>44107</v>
      </c>
      <c r="E418" t="s">
        <v>424</v>
      </c>
      <c r="F418" t="s">
        <v>4</v>
      </c>
    </row>
    <row r="419" spans="1:6" hidden="1" x14ac:dyDescent="0.3">
      <c r="A419">
        <v>2023</v>
      </c>
      <c r="B419">
        <v>11</v>
      </c>
      <c r="C419" s="1">
        <v>37210</v>
      </c>
      <c r="D419" s="1">
        <f>ROUND(data_dummy_aircraf[[#This Row],[horas]]*(1+0.15),0)</f>
        <v>42792</v>
      </c>
      <c r="E419" t="s">
        <v>425</v>
      </c>
      <c r="F419" t="s">
        <v>5</v>
      </c>
    </row>
    <row r="420" spans="1:6" hidden="1" x14ac:dyDescent="0.3">
      <c r="A420">
        <v>2022</v>
      </c>
      <c r="B420">
        <v>12</v>
      </c>
      <c r="C420" s="1">
        <v>44100</v>
      </c>
      <c r="D420" s="1">
        <f>ROUND(data_dummy_aircraf[[#This Row],[horas]]*(1+0.15),0)</f>
        <v>50715</v>
      </c>
      <c r="E420" t="s">
        <v>426</v>
      </c>
      <c r="F420" t="s">
        <v>6</v>
      </c>
    </row>
    <row r="421" spans="1:6" x14ac:dyDescent="0.3">
      <c r="A421">
        <v>2021</v>
      </c>
      <c r="B421">
        <v>1</v>
      </c>
      <c r="C421" s="1">
        <v>26847</v>
      </c>
      <c r="D421" s="1">
        <f>ROUND(data_dummy_aircraf[[#This Row],[horas]]*(1+0.5),0)</f>
        <v>40271</v>
      </c>
      <c r="E421" t="s">
        <v>427</v>
      </c>
      <c r="F421" t="s">
        <v>7</v>
      </c>
    </row>
    <row r="422" spans="1:6" hidden="1" x14ac:dyDescent="0.3">
      <c r="A422">
        <v>2023</v>
      </c>
      <c r="B422">
        <v>4</v>
      </c>
      <c r="C422" s="1">
        <v>41148</v>
      </c>
      <c r="D422" s="1">
        <f>ROUND(data_dummy_aircraf[[#This Row],[horas]]*(1+0.15),0)</f>
        <v>47320</v>
      </c>
      <c r="E422" t="s">
        <v>428</v>
      </c>
      <c r="F422" t="s">
        <v>3</v>
      </c>
    </row>
    <row r="423" spans="1:6" hidden="1" x14ac:dyDescent="0.3">
      <c r="A423">
        <v>2023</v>
      </c>
      <c r="B423">
        <v>5</v>
      </c>
      <c r="C423" s="1">
        <v>39411</v>
      </c>
      <c r="D423" s="1">
        <f>ROUND(data_dummy_aircraf[[#This Row],[horas]]*(1+0.15),0)</f>
        <v>45323</v>
      </c>
      <c r="E423" t="s">
        <v>429</v>
      </c>
      <c r="F423" t="s">
        <v>4</v>
      </c>
    </row>
    <row r="424" spans="1:6" hidden="1" x14ac:dyDescent="0.3">
      <c r="A424">
        <v>2022</v>
      </c>
      <c r="B424">
        <v>2</v>
      </c>
      <c r="C424" s="1">
        <v>26027</v>
      </c>
      <c r="D424" s="1">
        <f>ROUND(data_dummy_aircraf[[#This Row],[horas]]*(1+0.15),0)</f>
        <v>29931</v>
      </c>
      <c r="E424" t="s">
        <v>430</v>
      </c>
      <c r="F424" t="s">
        <v>5</v>
      </c>
    </row>
    <row r="425" spans="1:6" hidden="1" x14ac:dyDescent="0.3">
      <c r="A425">
        <v>2023</v>
      </c>
      <c r="B425">
        <v>1</v>
      </c>
      <c r="C425" s="1">
        <v>37119</v>
      </c>
      <c r="D425" s="1">
        <f>ROUND(data_dummy_aircraf[[#This Row],[horas]]*(1+0.15),0)</f>
        <v>42687</v>
      </c>
      <c r="E425" t="s">
        <v>431</v>
      </c>
      <c r="F425" t="s">
        <v>6</v>
      </c>
    </row>
    <row r="426" spans="1:6" hidden="1" x14ac:dyDescent="0.3">
      <c r="A426">
        <v>2023</v>
      </c>
      <c r="B426">
        <v>11</v>
      </c>
      <c r="C426" s="1">
        <v>35849</v>
      </c>
      <c r="D426" s="1">
        <f>ROUND(data_dummy_aircraf[[#This Row],[horas]]*(1+0.15),0)</f>
        <v>41226</v>
      </c>
      <c r="E426" t="s">
        <v>432</v>
      </c>
      <c r="F426" t="s">
        <v>7</v>
      </c>
    </row>
    <row r="427" spans="1:6" x14ac:dyDescent="0.3">
      <c r="A427">
        <v>2021</v>
      </c>
      <c r="B427">
        <v>10</v>
      </c>
      <c r="C427" s="1">
        <v>16103</v>
      </c>
      <c r="D427" s="1">
        <f>ROUND(data_dummy_aircraf[[#This Row],[horas]]*(1+0.5),0)</f>
        <v>24155</v>
      </c>
      <c r="E427" t="s">
        <v>433</v>
      </c>
      <c r="F427" t="s">
        <v>3</v>
      </c>
    </row>
    <row r="428" spans="1:6" x14ac:dyDescent="0.3">
      <c r="A428">
        <v>2021</v>
      </c>
      <c r="B428">
        <v>10</v>
      </c>
      <c r="C428" s="1">
        <v>5746</v>
      </c>
      <c r="D428" s="1">
        <f>ROUND(data_dummy_aircraf[[#This Row],[horas]]*(1+0.5),0)</f>
        <v>8619</v>
      </c>
      <c r="E428" t="s">
        <v>434</v>
      </c>
      <c r="F428" t="s">
        <v>4</v>
      </c>
    </row>
    <row r="429" spans="1:6" x14ac:dyDescent="0.3">
      <c r="A429">
        <v>2021</v>
      </c>
      <c r="B429">
        <v>4</v>
      </c>
      <c r="C429" s="1">
        <v>19880</v>
      </c>
      <c r="D429" s="1">
        <f>ROUND(data_dummy_aircraf[[#This Row],[horas]]*(1+0.5),0)</f>
        <v>29820</v>
      </c>
      <c r="E429" t="s">
        <v>435</v>
      </c>
      <c r="F429" t="s">
        <v>5</v>
      </c>
    </row>
    <row r="430" spans="1:6" x14ac:dyDescent="0.3">
      <c r="A430">
        <v>2021</v>
      </c>
      <c r="B430">
        <v>10</v>
      </c>
      <c r="C430" s="1">
        <v>27224</v>
      </c>
      <c r="D430" s="1">
        <f>ROUND(data_dummy_aircraf[[#This Row],[horas]]*(1+0.5),0)</f>
        <v>40836</v>
      </c>
      <c r="E430" t="s">
        <v>436</v>
      </c>
      <c r="F430" t="s">
        <v>6</v>
      </c>
    </row>
    <row r="431" spans="1:6" x14ac:dyDescent="0.3">
      <c r="A431">
        <v>2021</v>
      </c>
      <c r="B431">
        <v>11</v>
      </c>
      <c r="C431" s="1">
        <v>37790</v>
      </c>
      <c r="D431" s="1">
        <f>ROUND(data_dummy_aircraf[[#This Row],[horas]]*(1+0.5),0)</f>
        <v>56685</v>
      </c>
      <c r="E431" t="s">
        <v>437</v>
      </c>
      <c r="F431" t="s">
        <v>7</v>
      </c>
    </row>
    <row r="432" spans="1:6" hidden="1" x14ac:dyDescent="0.3">
      <c r="A432">
        <v>2023</v>
      </c>
      <c r="B432">
        <v>4</v>
      </c>
      <c r="C432" s="1">
        <v>34166</v>
      </c>
      <c r="D432" s="1">
        <f>ROUND(data_dummy_aircraf[[#This Row],[horas]]*(1+0.15),0)</f>
        <v>39291</v>
      </c>
      <c r="E432" t="s">
        <v>438</v>
      </c>
      <c r="F432" t="s">
        <v>3</v>
      </c>
    </row>
    <row r="433" spans="1:6" x14ac:dyDescent="0.3">
      <c r="A433">
        <v>2020</v>
      </c>
      <c r="B433">
        <v>12</v>
      </c>
      <c r="C433" s="1">
        <v>23025</v>
      </c>
      <c r="D433" s="1">
        <f>ROUND(data_dummy_aircraf[[#This Row],[horas]]*(1+0.5),0)</f>
        <v>34538</v>
      </c>
      <c r="E433" t="s">
        <v>439</v>
      </c>
      <c r="F433" t="s">
        <v>4</v>
      </c>
    </row>
    <row r="434" spans="1:6" hidden="1" x14ac:dyDescent="0.3">
      <c r="A434">
        <v>2023</v>
      </c>
      <c r="B434">
        <v>5</v>
      </c>
      <c r="C434" s="1">
        <v>40845</v>
      </c>
      <c r="D434" s="1">
        <f>ROUND(data_dummy_aircraf[[#This Row],[horas]]*(1+0.15),0)</f>
        <v>46972</v>
      </c>
      <c r="E434" t="s">
        <v>440</v>
      </c>
      <c r="F434" t="s">
        <v>5</v>
      </c>
    </row>
    <row r="435" spans="1:6" hidden="1" x14ac:dyDescent="0.3">
      <c r="A435">
        <v>2023</v>
      </c>
      <c r="B435">
        <v>7</v>
      </c>
      <c r="C435" s="1">
        <v>37884</v>
      </c>
      <c r="D435" s="1">
        <f>ROUND(data_dummy_aircraf[[#This Row],[horas]]*(1+0.15),0)</f>
        <v>43567</v>
      </c>
      <c r="E435" t="s">
        <v>441</v>
      </c>
      <c r="F435" t="s">
        <v>6</v>
      </c>
    </row>
    <row r="436" spans="1:6" x14ac:dyDescent="0.3">
      <c r="A436">
        <v>2020</v>
      </c>
      <c r="B436">
        <v>6</v>
      </c>
      <c r="C436" s="1">
        <v>14480</v>
      </c>
      <c r="D436" s="1">
        <f>ROUND(data_dummy_aircraf[[#This Row],[horas]]*(1+0.5),0)</f>
        <v>21720</v>
      </c>
      <c r="E436" t="s">
        <v>442</v>
      </c>
      <c r="F436" t="s">
        <v>7</v>
      </c>
    </row>
    <row r="437" spans="1:6" hidden="1" x14ac:dyDescent="0.3">
      <c r="A437">
        <v>2022</v>
      </c>
      <c r="B437">
        <v>8</v>
      </c>
      <c r="C437" s="1">
        <v>38074</v>
      </c>
      <c r="D437" s="1">
        <f>ROUND(data_dummy_aircraf[[#This Row],[horas]]*(1+0.15),0)</f>
        <v>43785</v>
      </c>
      <c r="E437" t="s">
        <v>443</v>
      </c>
      <c r="F437" t="s">
        <v>3</v>
      </c>
    </row>
    <row r="438" spans="1:6" x14ac:dyDescent="0.3">
      <c r="A438">
        <v>2020</v>
      </c>
      <c r="B438">
        <v>2</v>
      </c>
      <c r="C438" s="1">
        <v>5956</v>
      </c>
      <c r="D438" s="1">
        <v>30846</v>
      </c>
      <c r="E438" t="s">
        <v>444</v>
      </c>
      <c r="F438" t="s">
        <v>4</v>
      </c>
    </row>
    <row r="439" spans="1:6" x14ac:dyDescent="0.3">
      <c r="A439">
        <v>2021</v>
      </c>
      <c r="B439">
        <v>6</v>
      </c>
      <c r="C439" s="1">
        <v>14263</v>
      </c>
      <c r="D439" s="1">
        <f>ROUND(data_dummy_aircraf[[#This Row],[horas]]*(1+0.5),0)</f>
        <v>21395</v>
      </c>
      <c r="E439" t="s">
        <v>445</v>
      </c>
      <c r="F439" t="s">
        <v>5</v>
      </c>
    </row>
    <row r="440" spans="1:6" hidden="1" x14ac:dyDescent="0.3">
      <c r="A440">
        <v>2023</v>
      </c>
      <c r="B440">
        <v>8</v>
      </c>
      <c r="C440" s="1">
        <v>40503</v>
      </c>
      <c r="D440" s="1">
        <f>ROUND(data_dummy_aircraf[[#This Row],[horas]]*(1+0.15),0)</f>
        <v>46578</v>
      </c>
      <c r="E440" t="s">
        <v>446</v>
      </c>
      <c r="F440" t="s">
        <v>6</v>
      </c>
    </row>
    <row r="441" spans="1:6" x14ac:dyDescent="0.3">
      <c r="A441">
        <v>2021</v>
      </c>
      <c r="B441">
        <v>7</v>
      </c>
      <c r="C441" s="1">
        <v>10436</v>
      </c>
      <c r="D441" s="1">
        <f>ROUND(data_dummy_aircraf[[#This Row],[horas]]*(1+0.5),0)</f>
        <v>15654</v>
      </c>
      <c r="E441" t="s">
        <v>447</v>
      </c>
      <c r="F441" t="s">
        <v>7</v>
      </c>
    </row>
    <row r="442" spans="1:6" x14ac:dyDescent="0.3">
      <c r="A442">
        <v>2020</v>
      </c>
      <c r="B442">
        <v>12</v>
      </c>
      <c r="C442" s="1">
        <v>18294</v>
      </c>
      <c r="D442" s="1">
        <f>ROUND(data_dummy_aircraf[[#This Row],[horas]]*(1+0.5),0)</f>
        <v>27441</v>
      </c>
      <c r="E442" t="s">
        <v>448</v>
      </c>
      <c r="F442" t="s">
        <v>3</v>
      </c>
    </row>
    <row r="443" spans="1:6" hidden="1" x14ac:dyDescent="0.3">
      <c r="A443">
        <v>2022</v>
      </c>
      <c r="B443">
        <v>12</v>
      </c>
      <c r="C443" s="1">
        <v>30703</v>
      </c>
      <c r="D443" s="1">
        <f>ROUND(data_dummy_aircraf[[#This Row],[horas]]*(1+0.15),0)</f>
        <v>35308</v>
      </c>
      <c r="E443" t="s">
        <v>449</v>
      </c>
      <c r="F443" t="s">
        <v>4</v>
      </c>
    </row>
    <row r="444" spans="1:6" hidden="1" x14ac:dyDescent="0.3">
      <c r="A444">
        <v>2022</v>
      </c>
      <c r="B444">
        <v>7</v>
      </c>
      <c r="C444" s="1">
        <v>36070</v>
      </c>
      <c r="D444" s="1">
        <f>ROUND(data_dummy_aircraf[[#This Row],[horas]]*(1+0.15),0)</f>
        <v>41481</v>
      </c>
      <c r="E444" t="s">
        <v>450</v>
      </c>
      <c r="F444" t="s">
        <v>5</v>
      </c>
    </row>
    <row r="445" spans="1:6" hidden="1" x14ac:dyDescent="0.3">
      <c r="A445">
        <v>2023</v>
      </c>
      <c r="B445">
        <v>12</v>
      </c>
      <c r="C445" s="1">
        <v>37471</v>
      </c>
      <c r="D445" s="1">
        <f>ROUND(data_dummy_aircraf[[#This Row],[horas]]*(1+0.15),0)</f>
        <v>43092</v>
      </c>
      <c r="E445" t="s">
        <v>451</v>
      </c>
      <c r="F445" t="s">
        <v>6</v>
      </c>
    </row>
    <row r="446" spans="1:6" x14ac:dyDescent="0.3">
      <c r="A446">
        <v>2020</v>
      </c>
      <c r="B446">
        <v>7</v>
      </c>
      <c r="C446" s="1">
        <v>19015</v>
      </c>
      <c r="D446" s="1">
        <f>ROUND(data_dummy_aircraf[[#This Row],[horas]]*(1+0.5),0)</f>
        <v>28523</v>
      </c>
      <c r="E446" t="s">
        <v>452</v>
      </c>
      <c r="F446" t="s">
        <v>7</v>
      </c>
    </row>
    <row r="447" spans="1:6" x14ac:dyDescent="0.3">
      <c r="A447">
        <v>2021</v>
      </c>
      <c r="B447">
        <v>2</v>
      </c>
      <c r="C447" s="1">
        <v>12927</v>
      </c>
      <c r="D447" s="1">
        <f>ROUND(data_dummy_aircraf[[#This Row],[horas]]*(1+2),0)</f>
        <v>38781</v>
      </c>
      <c r="E447" t="s">
        <v>453</v>
      </c>
      <c r="F447" t="s">
        <v>3</v>
      </c>
    </row>
    <row r="448" spans="1:6" x14ac:dyDescent="0.3">
      <c r="A448">
        <v>2021</v>
      </c>
      <c r="B448">
        <v>9</v>
      </c>
      <c r="C448" s="1">
        <v>4044</v>
      </c>
      <c r="D448" s="1">
        <v>30846</v>
      </c>
      <c r="E448" t="s">
        <v>454</v>
      </c>
      <c r="F448" t="s">
        <v>4</v>
      </c>
    </row>
    <row r="449" spans="1:6" hidden="1" x14ac:dyDescent="0.3">
      <c r="A449">
        <v>2022</v>
      </c>
      <c r="B449">
        <v>5</v>
      </c>
      <c r="C449" s="1">
        <v>31677</v>
      </c>
      <c r="D449" s="1">
        <f>ROUND(data_dummy_aircraf[[#This Row],[horas]]*(1+0.15),0)</f>
        <v>36429</v>
      </c>
      <c r="E449" t="s">
        <v>455</v>
      </c>
      <c r="F449" t="s">
        <v>5</v>
      </c>
    </row>
    <row r="450" spans="1:6" hidden="1" x14ac:dyDescent="0.3">
      <c r="A450">
        <v>2023</v>
      </c>
      <c r="B450">
        <v>3</v>
      </c>
      <c r="C450" s="1">
        <v>32587</v>
      </c>
      <c r="D450" s="1">
        <f>ROUND(data_dummy_aircraf[[#This Row],[horas]]*(1+0.15),0)</f>
        <v>37475</v>
      </c>
      <c r="E450" t="s">
        <v>456</v>
      </c>
      <c r="F450" t="s">
        <v>6</v>
      </c>
    </row>
    <row r="451" spans="1:6" x14ac:dyDescent="0.3">
      <c r="A451">
        <v>2020</v>
      </c>
      <c r="B451">
        <v>1</v>
      </c>
      <c r="C451" s="1">
        <v>3242</v>
      </c>
      <c r="D451" s="1">
        <v>30846</v>
      </c>
      <c r="E451" t="s">
        <v>457</v>
      </c>
      <c r="F451" t="s">
        <v>7</v>
      </c>
    </row>
    <row r="452" spans="1:6" x14ac:dyDescent="0.3">
      <c r="A452">
        <v>2021</v>
      </c>
      <c r="B452">
        <v>3</v>
      </c>
      <c r="C452" s="1">
        <v>18392</v>
      </c>
      <c r="D452" s="1">
        <f>ROUND(data_dummy_aircraf[[#This Row],[horas]]*(1+0.5),0)</f>
        <v>27588</v>
      </c>
      <c r="E452" t="s">
        <v>458</v>
      </c>
      <c r="F452" t="s">
        <v>3</v>
      </c>
    </row>
    <row r="453" spans="1:6" hidden="1" x14ac:dyDescent="0.3">
      <c r="A453">
        <v>2022</v>
      </c>
      <c r="B453">
        <v>12</v>
      </c>
      <c r="C453" s="1">
        <v>40601</v>
      </c>
      <c r="D453" s="1">
        <f>ROUND(data_dummy_aircraf[[#This Row],[horas]]*(1+0.15),0)</f>
        <v>46691</v>
      </c>
      <c r="E453" t="s">
        <v>459</v>
      </c>
      <c r="F453" t="s">
        <v>4</v>
      </c>
    </row>
    <row r="454" spans="1:6" hidden="1" x14ac:dyDescent="0.3">
      <c r="A454">
        <v>2023</v>
      </c>
      <c r="B454">
        <v>9</v>
      </c>
      <c r="C454" s="1">
        <v>38816</v>
      </c>
      <c r="D454" s="1">
        <f>ROUND(data_dummy_aircraf[[#This Row],[horas]]*(1+0.15),0)</f>
        <v>44638</v>
      </c>
      <c r="E454" t="s">
        <v>460</v>
      </c>
      <c r="F454" t="s">
        <v>5</v>
      </c>
    </row>
    <row r="455" spans="1:6" hidden="1" x14ac:dyDescent="0.3">
      <c r="A455">
        <v>2022</v>
      </c>
      <c r="B455">
        <v>12</v>
      </c>
      <c r="C455" s="1">
        <v>37895</v>
      </c>
      <c r="D455" s="1">
        <f>ROUND(data_dummy_aircraf[[#This Row],[horas]]*(1+0.15),0)</f>
        <v>43579</v>
      </c>
      <c r="E455" t="s">
        <v>461</v>
      </c>
      <c r="F455" t="s">
        <v>6</v>
      </c>
    </row>
    <row r="456" spans="1:6" hidden="1" x14ac:dyDescent="0.3">
      <c r="A456">
        <v>2023</v>
      </c>
      <c r="B456">
        <v>4</v>
      </c>
      <c r="C456" s="1">
        <v>38195</v>
      </c>
      <c r="D456" s="1">
        <f>ROUND(data_dummy_aircraf[[#This Row],[horas]]*(1+0.15),0)</f>
        <v>43924</v>
      </c>
      <c r="E456" t="s">
        <v>462</v>
      </c>
      <c r="F456" t="s">
        <v>7</v>
      </c>
    </row>
    <row r="457" spans="1:6" x14ac:dyDescent="0.3">
      <c r="A457">
        <v>2020</v>
      </c>
      <c r="B457">
        <v>8</v>
      </c>
      <c r="C457" s="1">
        <v>1866</v>
      </c>
      <c r="D457" s="1">
        <v>30000</v>
      </c>
      <c r="E457" t="s">
        <v>463</v>
      </c>
      <c r="F457" t="s">
        <v>3</v>
      </c>
    </row>
    <row r="458" spans="1:6" hidden="1" x14ac:dyDescent="0.3">
      <c r="A458">
        <v>2022</v>
      </c>
      <c r="B458">
        <v>3</v>
      </c>
      <c r="C458" s="1">
        <v>34156</v>
      </c>
      <c r="D458" s="1">
        <f>ROUND(data_dummy_aircraf[[#This Row],[horas]]*(1+0.15),0)</f>
        <v>39279</v>
      </c>
      <c r="E458" t="s">
        <v>464</v>
      </c>
      <c r="F458" t="s">
        <v>4</v>
      </c>
    </row>
    <row r="459" spans="1:6" x14ac:dyDescent="0.3">
      <c r="A459">
        <v>2021</v>
      </c>
      <c r="B459">
        <v>2</v>
      </c>
      <c r="C459" s="1">
        <v>16321</v>
      </c>
      <c r="D459" s="1">
        <f>ROUND(data_dummy_aircraf[[#This Row],[horas]]*(1+0.5),0)</f>
        <v>24482</v>
      </c>
      <c r="E459" t="s">
        <v>465</v>
      </c>
      <c r="F459" t="s">
        <v>5</v>
      </c>
    </row>
    <row r="460" spans="1:6" hidden="1" x14ac:dyDescent="0.3">
      <c r="A460">
        <v>2023</v>
      </c>
      <c r="B460">
        <v>5</v>
      </c>
      <c r="C460" s="1">
        <v>37497</v>
      </c>
      <c r="D460" s="1">
        <f>ROUND(data_dummy_aircraf[[#This Row],[horas]]*(1+0.15),0)</f>
        <v>43122</v>
      </c>
      <c r="E460" t="s">
        <v>466</v>
      </c>
      <c r="F460" t="s">
        <v>6</v>
      </c>
    </row>
    <row r="461" spans="1:6" hidden="1" x14ac:dyDescent="0.3">
      <c r="A461">
        <v>2022</v>
      </c>
      <c r="B461">
        <v>5</v>
      </c>
      <c r="C461" s="1">
        <v>36247</v>
      </c>
      <c r="D461" s="1">
        <f>ROUND(data_dummy_aircraf[[#This Row],[horas]]*(1+0.15),0)</f>
        <v>41684</v>
      </c>
      <c r="E461" t="s">
        <v>467</v>
      </c>
      <c r="F461" t="s">
        <v>7</v>
      </c>
    </row>
    <row r="462" spans="1:6" hidden="1" x14ac:dyDescent="0.3">
      <c r="A462">
        <v>2023</v>
      </c>
      <c r="B462">
        <v>11</v>
      </c>
      <c r="C462" s="1">
        <v>33912</v>
      </c>
      <c r="D462" s="1">
        <f>ROUND(data_dummy_aircraf[[#This Row],[horas]]*(1+0.15),0)</f>
        <v>38999</v>
      </c>
      <c r="E462" t="s">
        <v>468</v>
      </c>
      <c r="F462" t="s">
        <v>3</v>
      </c>
    </row>
    <row r="463" spans="1:6" hidden="1" x14ac:dyDescent="0.3">
      <c r="A463">
        <v>2022</v>
      </c>
      <c r="B463">
        <v>5</v>
      </c>
      <c r="C463" s="1">
        <v>31606</v>
      </c>
      <c r="D463" s="1">
        <f>ROUND(data_dummy_aircraf[[#This Row],[horas]]*(1+0.15),0)</f>
        <v>36347</v>
      </c>
      <c r="E463" t="s">
        <v>469</v>
      </c>
      <c r="F463" t="s">
        <v>4</v>
      </c>
    </row>
    <row r="464" spans="1:6" hidden="1" x14ac:dyDescent="0.3">
      <c r="A464">
        <v>2022</v>
      </c>
      <c r="B464">
        <v>3</v>
      </c>
      <c r="C464" s="1">
        <v>34304</v>
      </c>
      <c r="D464" s="1">
        <f>ROUND(data_dummy_aircraf[[#This Row],[horas]]*(1+0.15),0)</f>
        <v>39450</v>
      </c>
      <c r="E464" t="s">
        <v>470</v>
      </c>
      <c r="F464" t="s">
        <v>5</v>
      </c>
    </row>
    <row r="465" spans="1:6" x14ac:dyDescent="0.3">
      <c r="A465">
        <v>2020</v>
      </c>
      <c r="B465">
        <v>5</v>
      </c>
      <c r="C465" s="1">
        <v>23944</v>
      </c>
      <c r="D465" s="1">
        <f>ROUND(data_dummy_aircraf[[#This Row],[horas]]*(1+0.5),0)</f>
        <v>35916</v>
      </c>
      <c r="E465" t="s">
        <v>471</v>
      </c>
      <c r="F465" t="s">
        <v>6</v>
      </c>
    </row>
    <row r="466" spans="1:6" x14ac:dyDescent="0.3">
      <c r="A466">
        <v>2021</v>
      </c>
      <c r="B466">
        <v>9</v>
      </c>
      <c r="C466" s="1">
        <v>22661</v>
      </c>
      <c r="D466" s="1">
        <f>ROUND(data_dummy_aircraf[[#This Row],[horas]]*(1+0.5),0)</f>
        <v>33992</v>
      </c>
      <c r="E466" t="s">
        <v>472</v>
      </c>
      <c r="F466" t="s">
        <v>7</v>
      </c>
    </row>
    <row r="467" spans="1:6" hidden="1" x14ac:dyDescent="0.3">
      <c r="A467">
        <v>2022</v>
      </c>
      <c r="B467">
        <v>8</v>
      </c>
      <c r="C467" s="1">
        <v>48562</v>
      </c>
      <c r="D467" s="1">
        <f>ROUND(data_dummy_aircraf[[#This Row],[horas]]*(1+0.15),0)</f>
        <v>55846</v>
      </c>
      <c r="E467" t="s">
        <v>473</v>
      </c>
      <c r="F467" t="s">
        <v>3</v>
      </c>
    </row>
    <row r="468" spans="1:6" x14ac:dyDescent="0.3">
      <c r="A468">
        <v>2020</v>
      </c>
      <c r="B468">
        <v>11</v>
      </c>
      <c r="C468" s="1">
        <v>27608</v>
      </c>
      <c r="D468" s="1">
        <f>ROUND(data_dummy_aircraf[[#This Row],[horas]]*(1+0.5),0)</f>
        <v>41412</v>
      </c>
      <c r="E468" t="s">
        <v>474</v>
      </c>
      <c r="F468" t="s">
        <v>4</v>
      </c>
    </row>
    <row r="469" spans="1:6" hidden="1" x14ac:dyDescent="0.3">
      <c r="A469">
        <v>2023</v>
      </c>
      <c r="B469">
        <v>10</v>
      </c>
      <c r="C469" s="1">
        <v>32534</v>
      </c>
      <c r="D469" s="1">
        <f>ROUND(data_dummy_aircraf[[#This Row],[horas]]*(1+0.15),0)</f>
        <v>37414</v>
      </c>
      <c r="E469" t="s">
        <v>475</v>
      </c>
      <c r="F469" t="s">
        <v>5</v>
      </c>
    </row>
    <row r="470" spans="1:6" hidden="1" x14ac:dyDescent="0.3">
      <c r="A470">
        <v>2023</v>
      </c>
      <c r="B470">
        <v>9</v>
      </c>
      <c r="C470" s="1">
        <v>25057</v>
      </c>
      <c r="D470" s="1">
        <f>ROUND(data_dummy_aircraf[[#This Row],[horas]]*(1+0.15),0)</f>
        <v>28816</v>
      </c>
      <c r="E470" t="s">
        <v>476</v>
      </c>
      <c r="F470" t="s">
        <v>6</v>
      </c>
    </row>
    <row r="471" spans="1:6" hidden="1" x14ac:dyDescent="0.3">
      <c r="A471">
        <v>2022</v>
      </c>
      <c r="B471">
        <v>10</v>
      </c>
      <c r="C471" s="1">
        <v>37757</v>
      </c>
      <c r="D471" s="1">
        <f>ROUND(data_dummy_aircraf[[#This Row],[horas]]*(1+0.15),0)</f>
        <v>43421</v>
      </c>
      <c r="E471" t="s">
        <v>477</v>
      </c>
      <c r="F471" t="s">
        <v>7</v>
      </c>
    </row>
    <row r="472" spans="1:6" x14ac:dyDescent="0.3">
      <c r="A472">
        <v>2021</v>
      </c>
      <c r="B472">
        <v>6</v>
      </c>
      <c r="C472" s="1">
        <v>10394</v>
      </c>
      <c r="D472" s="1">
        <f>ROUND(data_dummy_aircraf[[#This Row],[horas]]*(1+2),0)</f>
        <v>31182</v>
      </c>
      <c r="E472" t="s">
        <v>478</v>
      </c>
      <c r="F472" t="s">
        <v>3</v>
      </c>
    </row>
    <row r="473" spans="1:6" hidden="1" x14ac:dyDescent="0.3">
      <c r="A473">
        <v>2023</v>
      </c>
      <c r="B473">
        <v>12</v>
      </c>
      <c r="C473" s="1">
        <v>33803</v>
      </c>
      <c r="D473" s="1">
        <f>ROUND(data_dummy_aircraf[[#This Row],[horas]]*(1+0.15),0)</f>
        <v>38873</v>
      </c>
      <c r="E473" t="s">
        <v>479</v>
      </c>
      <c r="F473" t="s">
        <v>4</v>
      </c>
    </row>
    <row r="474" spans="1:6" hidden="1" x14ac:dyDescent="0.3">
      <c r="A474">
        <v>2022</v>
      </c>
      <c r="B474">
        <v>10</v>
      </c>
      <c r="C474" s="1">
        <v>35122</v>
      </c>
      <c r="D474" s="1">
        <f>ROUND(data_dummy_aircraf[[#This Row],[horas]]*(1+0.15),0)</f>
        <v>40390</v>
      </c>
      <c r="E474" t="s">
        <v>480</v>
      </c>
      <c r="F474" t="s">
        <v>5</v>
      </c>
    </row>
    <row r="475" spans="1:6" hidden="1" x14ac:dyDescent="0.3">
      <c r="A475">
        <v>2023</v>
      </c>
      <c r="B475">
        <v>2</v>
      </c>
      <c r="C475" s="1">
        <v>32951</v>
      </c>
      <c r="D475" s="1">
        <f>ROUND(data_dummy_aircraf[[#This Row],[horas]]*(1+0.15),0)</f>
        <v>37894</v>
      </c>
      <c r="E475" t="s">
        <v>481</v>
      </c>
      <c r="F475" t="s">
        <v>6</v>
      </c>
    </row>
    <row r="476" spans="1:6" x14ac:dyDescent="0.3">
      <c r="A476">
        <v>2020</v>
      </c>
      <c r="B476">
        <v>9</v>
      </c>
      <c r="C476" s="1">
        <v>33677</v>
      </c>
      <c r="D476" s="1">
        <f>ROUND(data_dummy_aircraf[[#This Row],[horas]]*(1+0.5),0)</f>
        <v>50516</v>
      </c>
      <c r="E476" t="s">
        <v>482</v>
      </c>
      <c r="F476" t="s">
        <v>7</v>
      </c>
    </row>
    <row r="477" spans="1:6" hidden="1" x14ac:dyDescent="0.3">
      <c r="A477">
        <v>2022</v>
      </c>
      <c r="B477">
        <v>12</v>
      </c>
      <c r="C477" s="1">
        <v>41472</v>
      </c>
      <c r="D477" s="1">
        <f>ROUND(data_dummy_aircraf[[#This Row],[horas]]*(1+0.15),0)</f>
        <v>47693</v>
      </c>
      <c r="E477" t="s">
        <v>483</v>
      </c>
      <c r="F477" t="s">
        <v>3</v>
      </c>
    </row>
    <row r="478" spans="1:6" hidden="1" x14ac:dyDescent="0.3">
      <c r="A478">
        <v>2022</v>
      </c>
      <c r="B478">
        <v>9</v>
      </c>
      <c r="C478" s="1">
        <v>43096</v>
      </c>
      <c r="D478" s="1">
        <f>ROUND(data_dummy_aircraf[[#This Row],[horas]]*(1+0.15),0)</f>
        <v>49560</v>
      </c>
      <c r="E478" t="s">
        <v>484</v>
      </c>
      <c r="F478" t="s">
        <v>4</v>
      </c>
    </row>
    <row r="479" spans="1:6" hidden="1" x14ac:dyDescent="0.3">
      <c r="A479">
        <v>2022</v>
      </c>
      <c r="B479">
        <v>7</v>
      </c>
      <c r="C479" s="1">
        <v>32088</v>
      </c>
      <c r="D479" s="1">
        <f>ROUND(data_dummy_aircraf[[#This Row],[horas]]*(1+0.15),0)</f>
        <v>36901</v>
      </c>
      <c r="E479" t="s">
        <v>485</v>
      </c>
      <c r="F479" t="s">
        <v>5</v>
      </c>
    </row>
    <row r="480" spans="1:6" x14ac:dyDescent="0.3">
      <c r="A480">
        <v>2020</v>
      </c>
      <c r="B480">
        <v>1</v>
      </c>
      <c r="C480" s="1">
        <v>15268</v>
      </c>
      <c r="D480" s="1">
        <f>ROUND(data_dummy_aircraf[[#This Row],[horas]]*(1+0.5),0)</f>
        <v>22902</v>
      </c>
      <c r="E480" t="s">
        <v>486</v>
      </c>
      <c r="F480" t="s">
        <v>6</v>
      </c>
    </row>
    <row r="481" spans="1:6" hidden="1" x14ac:dyDescent="0.3">
      <c r="A481">
        <v>2022</v>
      </c>
      <c r="B481">
        <v>1</v>
      </c>
      <c r="C481" s="1">
        <v>38980</v>
      </c>
      <c r="D481" s="1">
        <f>ROUND(data_dummy_aircraf[[#This Row],[horas]]*(1+0.15),0)</f>
        <v>44827</v>
      </c>
      <c r="E481" t="s">
        <v>487</v>
      </c>
      <c r="F481" t="s">
        <v>7</v>
      </c>
    </row>
    <row r="482" spans="1:6" hidden="1" x14ac:dyDescent="0.3">
      <c r="A482">
        <v>2022</v>
      </c>
      <c r="B482">
        <v>3</v>
      </c>
      <c r="C482" s="1">
        <v>40357</v>
      </c>
      <c r="D482" s="1">
        <f>ROUND(data_dummy_aircraf[[#This Row],[horas]]*(1+0.15),0)</f>
        <v>46411</v>
      </c>
      <c r="E482" t="s">
        <v>488</v>
      </c>
      <c r="F482" t="s">
        <v>3</v>
      </c>
    </row>
    <row r="483" spans="1:6" x14ac:dyDescent="0.3">
      <c r="A483">
        <v>2020</v>
      </c>
      <c r="B483">
        <v>4</v>
      </c>
      <c r="C483" s="1">
        <v>33266</v>
      </c>
      <c r="D483" s="1">
        <f>ROUND(data_dummy_aircraf[[#This Row],[horas]]*(1+0.5),0)</f>
        <v>49899</v>
      </c>
      <c r="E483" t="s">
        <v>489</v>
      </c>
      <c r="F483" t="s">
        <v>4</v>
      </c>
    </row>
    <row r="484" spans="1:6" hidden="1" x14ac:dyDescent="0.3">
      <c r="A484">
        <v>2023</v>
      </c>
      <c r="B484">
        <v>3</v>
      </c>
      <c r="C484" s="1">
        <v>31956</v>
      </c>
      <c r="D484" s="1">
        <f>ROUND(data_dummy_aircraf[[#This Row],[horas]]*(1+0.15),0)</f>
        <v>36749</v>
      </c>
      <c r="E484" t="s">
        <v>490</v>
      </c>
      <c r="F484" t="s">
        <v>5</v>
      </c>
    </row>
    <row r="485" spans="1:6" x14ac:dyDescent="0.3">
      <c r="A485">
        <v>2020</v>
      </c>
      <c r="B485">
        <v>2</v>
      </c>
      <c r="C485" s="1">
        <v>7232</v>
      </c>
      <c r="D485" s="1">
        <f>ROUND(data_dummy_aircraf[[#This Row],[horas]]*(1+0.5),0)</f>
        <v>10848</v>
      </c>
      <c r="E485" t="s">
        <v>491</v>
      </c>
      <c r="F485" t="s">
        <v>6</v>
      </c>
    </row>
    <row r="486" spans="1:6" x14ac:dyDescent="0.3">
      <c r="A486">
        <v>2021</v>
      </c>
      <c r="B486">
        <v>12</v>
      </c>
      <c r="C486" s="1">
        <v>32798</v>
      </c>
      <c r="D486" s="1">
        <f>ROUND(data_dummy_aircraf[[#This Row],[horas]]*(1+0.5),0)</f>
        <v>49197</v>
      </c>
      <c r="E486" t="s">
        <v>492</v>
      </c>
      <c r="F486" t="s">
        <v>7</v>
      </c>
    </row>
    <row r="487" spans="1:6" x14ac:dyDescent="0.3">
      <c r="A487">
        <v>2020</v>
      </c>
      <c r="B487">
        <v>10</v>
      </c>
      <c r="C487" s="1">
        <v>3973</v>
      </c>
      <c r="D487" s="1">
        <f>ROUND(data_dummy_aircraf[[#This Row],[horas]]*(1+2),0)</f>
        <v>11919</v>
      </c>
      <c r="E487" t="s">
        <v>493</v>
      </c>
      <c r="F487" t="s">
        <v>3</v>
      </c>
    </row>
    <row r="488" spans="1:6" hidden="1" x14ac:dyDescent="0.3">
      <c r="A488">
        <v>2023</v>
      </c>
      <c r="B488">
        <v>6</v>
      </c>
      <c r="C488" s="1">
        <v>44067</v>
      </c>
      <c r="D488" s="1">
        <f>ROUND(data_dummy_aircraf[[#This Row],[horas]]*(1+0.15),0)</f>
        <v>50677</v>
      </c>
      <c r="E488" t="s">
        <v>494</v>
      </c>
      <c r="F488" t="s">
        <v>4</v>
      </c>
    </row>
    <row r="489" spans="1:6" hidden="1" x14ac:dyDescent="0.3">
      <c r="A489">
        <v>2022</v>
      </c>
      <c r="B489">
        <v>7</v>
      </c>
      <c r="C489" s="1">
        <v>39266</v>
      </c>
      <c r="D489" s="1">
        <f>ROUND(data_dummy_aircraf[[#This Row],[horas]]*(1+0.15),0)</f>
        <v>45156</v>
      </c>
      <c r="E489" t="s">
        <v>495</v>
      </c>
      <c r="F489" t="s">
        <v>5</v>
      </c>
    </row>
    <row r="490" spans="1:6" hidden="1" x14ac:dyDescent="0.3">
      <c r="A490">
        <v>2022</v>
      </c>
      <c r="B490">
        <v>2</v>
      </c>
      <c r="C490" s="1">
        <v>36271</v>
      </c>
      <c r="D490" s="1">
        <f>ROUND(data_dummy_aircraf[[#This Row],[horas]]*(1+0.15),0)</f>
        <v>41712</v>
      </c>
      <c r="E490" t="s">
        <v>496</v>
      </c>
      <c r="F490" t="s">
        <v>6</v>
      </c>
    </row>
    <row r="491" spans="1:6" x14ac:dyDescent="0.3">
      <c r="A491">
        <v>2020</v>
      </c>
      <c r="B491">
        <v>11</v>
      </c>
      <c r="C491" s="1">
        <v>18664</v>
      </c>
      <c r="D491" s="1">
        <f>ROUND(data_dummy_aircraf[[#This Row],[horas]]*(1+0.5),0)</f>
        <v>27996</v>
      </c>
      <c r="E491" t="s">
        <v>497</v>
      </c>
      <c r="F491" t="s">
        <v>7</v>
      </c>
    </row>
    <row r="492" spans="1:6" x14ac:dyDescent="0.3">
      <c r="A492">
        <v>2021</v>
      </c>
      <c r="B492">
        <v>12</v>
      </c>
      <c r="C492" s="1">
        <v>26441</v>
      </c>
      <c r="D492" s="1">
        <f>ROUND(data_dummy_aircraf[[#This Row],[horas]]*(1+0.5),0)</f>
        <v>39662</v>
      </c>
      <c r="E492" t="s">
        <v>498</v>
      </c>
      <c r="F492" t="s">
        <v>3</v>
      </c>
    </row>
    <row r="493" spans="1:6" x14ac:dyDescent="0.3">
      <c r="A493">
        <v>2020</v>
      </c>
      <c r="B493">
        <v>9</v>
      </c>
      <c r="C493" s="1">
        <v>33289</v>
      </c>
      <c r="D493" s="1">
        <f>ROUND(data_dummy_aircraf[[#This Row],[horas]]*(1+0.5),0)</f>
        <v>49934</v>
      </c>
      <c r="E493" t="s">
        <v>499</v>
      </c>
      <c r="F493" t="s">
        <v>4</v>
      </c>
    </row>
    <row r="494" spans="1:6" x14ac:dyDescent="0.3">
      <c r="A494">
        <v>2021</v>
      </c>
      <c r="B494">
        <v>12</v>
      </c>
      <c r="C494" s="1">
        <v>23050</v>
      </c>
      <c r="D494" s="1">
        <f>ROUND(data_dummy_aircraf[[#This Row],[horas]]*(1+0.5),0)</f>
        <v>34575</v>
      </c>
      <c r="E494" t="s">
        <v>500</v>
      </c>
      <c r="F494" t="s">
        <v>5</v>
      </c>
    </row>
    <row r="495" spans="1:6" x14ac:dyDescent="0.3">
      <c r="A495">
        <v>2020</v>
      </c>
      <c r="B495">
        <v>8</v>
      </c>
      <c r="C495" s="1">
        <v>25609</v>
      </c>
      <c r="D495" s="1">
        <f>ROUND(data_dummy_aircraf[[#This Row],[horas]]*(1+0.5),0)</f>
        <v>38414</v>
      </c>
      <c r="E495" t="s">
        <v>501</v>
      </c>
      <c r="F495" t="s">
        <v>6</v>
      </c>
    </row>
    <row r="496" spans="1:6" x14ac:dyDescent="0.3">
      <c r="A496">
        <v>2021</v>
      </c>
      <c r="B496">
        <v>12</v>
      </c>
      <c r="C496" s="1">
        <v>41389</v>
      </c>
      <c r="D496" s="1">
        <f>ROUND(data_dummy_aircraf[[#This Row],[horas]]*(1+0.5),0)</f>
        <v>62084</v>
      </c>
      <c r="E496" t="s">
        <v>502</v>
      </c>
      <c r="F496" t="s">
        <v>7</v>
      </c>
    </row>
    <row r="497" spans="1:6" x14ac:dyDescent="0.3">
      <c r="A497">
        <v>2021</v>
      </c>
      <c r="B497">
        <v>8</v>
      </c>
      <c r="C497" s="1">
        <v>3373</v>
      </c>
      <c r="D497" s="1">
        <f>ROUND(data_dummy_aircraf[[#This Row],[horas]]*(1+2),0)</f>
        <v>10119</v>
      </c>
      <c r="E497" t="s">
        <v>503</v>
      </c>
      <c r="F497" t="s">
        <v>3</v>
      </c>
    </row>
    <row r="498" spans="1:6" hidden="1" x14ac:dyDescent="0.3">
      <c r="A498">
        <v>2022</v>
      </c>
      <c r="B498">
        <v>4</v>
      </c>
      <c r="C498" s="1">
        <v>33207</v>
      </c>
      <c r="D498" s="1">
        <f>ROUND(data_dummy_aircraf[[#This Row],[horas]]*(1+0.15),0)</f>
        <v>38188</v>
      </c>
      <c r="E498" t="s">
        <v>504</v>
      </c>
      <c r="F498" t="s">
        <v>4</v>
      </c>
    </row>
    <row r="499" spans="1:6" x14ac:dyDescent="0.3">
      <c r="A499">
        <v>2021</v>
      </c>
      <c r="B499">
        <v>5</v>
      </c>
      <c r="C499" s="1">
        <v>32092</v>
      </c>
      <c r="D499" s="1">
        <f>ROUND(data_dummy_aircraf[[#This Row],[horas]]*(1+0.5),0)</f>
        <v>48138</v>
      </c>
      <c r="E499" t="s">
        <v>505</v>
      </c>
      <c r="F499" t="s">
        <v>5</v>
      </c>
    </row>
    <row r="500" spans="1:6" hidden="1" x14ac:dyDescent="0.3">
      <c r="A500">
        <v>2022</v>
      </c>
      <c r="B500">
        <v>10</v>
      </c>
      <c r="C500" s="1">
        <v>31410</v>
      </c>
      <c r="D500" s="1">
        <f>ROUND(data_dummy_aircraf[[#This Row],[horas]]*(1+0.15),0)</f>
        <v>36122</v>
      </c>
      <c r="E500" t="s">
        <v>506</v>
      </c>
      <c r="F500" t="s">
        <v>6</v>
      </c>
    </row>
    <row r="501" spans="1:6" x14ac:dyDescent="0.3">
      <c r="A501">
        <v>2020</v>
      </c>
      <c r="B501">
        <v>7</v>
      </c>
      <c r="C501" s="1">
        <v>7815</v>
      </c>
      <c r="D501" s="1">
        <f>ROUND(data_dummy_aircraf[[#This Row],[horas]]*(1+0.5),0)</f>
        <v>11723</v>
      </c>
      <c r="E501" t="s">
        <v>507</v>
      </c>
      <c r="F501" t="s">
        <v>7</v>
      </c>
    </row>
    <row r="502" spans="1:6" x14ac:dyDescent="0.3">
      <c r="A502">
        <v>2020</v>
      </c>
      <c r="B502">
        <v>10</v>
      </c>
      <c r="C502" s="1">
        <v>353</v>
      </c>
      <c r="D502" s="1">
        <v>30000</v>
      </c>
      <c r="E502" t="s">
        <v>508</v>
      </c>
      <c r="F502" t="s">
        <v>3</v>
      </c>
    </row>
    <row r="503" spans="1:6" x14ac:dyDescent="0.3">
      <c r="A503">
        <v>2020</v>
      </c>
      <c r="B503">
        <v>7</v>
      </c>
      <c r="C503" s="1">
        <v>24073</v>
      </c>
      <c r="D503" s="1">
        <f>ROUND(data_dummy_aircraf[[#This Row],[horas]]*(1+0.5),0)</f>
        <v>36110</v>
      </c>
      <c r="E503" t="s">
        <v>509</v>
      </c>
      <c r="F503" t="s">
        <v>4</v>
      </c>
    </row>
    <row r="504" spans="1:6" x14ac:dyDescent="0.3">
      <c r="A504">
        <v>2020</v>
      </c>
      <c r="B504">
        <v>5</v>
      </c>
      <c r="C504" s="1">
        <v>31831</v>
      </c>
      <c r="D504" s="1">
        <f>ROUND(data_dummy_aircraf[[#This Row],[horas]]*(1+0.5),0)</f>
        <v>47747</v>
      </c>
      <c r="E504" t="s">
        <v>510</v>
      </c>
      <c r="F504" t="s">
        <v>5</v>
      </c>
    </row>
    <row r="505" spans="1:6" x14ac:dyDescent="0.3">
      <c r="A505">
        <v>2020</v>
      </c>
      <c r="B505">
        <v>12</v>
      </c>
      <c r="C505" s="1">
        <v>15808</v>
      </c>
      <c r="D505" s="1">
        <f>ROUND(data_dummy_aircraf[[#This Row],[horas]]*(1+0.5),0)</f>
        <v>23712</v>
      </c>
      <c r="E505" t="s">
        <v>511</v>
      </c>
      <c r="F505" t="s">
        <v>6</v>
      </c>
    </row>
    <row r="506" spans="1:6" hidden="1" x14ac:dyDescent="0.3">
      <c r="A506">
        <v>2022</v>
      </c>
      <c r="B506">
        <v>2</v>
      </c>
      <c r="C506" s="1">
        <v>34763</v>
      </c>
      <c r="D506" s="1">
        <f>ROUND(data_dummy_aircraf[[#This Row],[horas]]*(1+0.15),0)</f>
        <v>39977</v>
      </c>
      <c r="E506" t="s">
        <v>512</v>
      </c>
      <c r="F506" t="s">
        <v>7</v>
      </c>
    </row>
    <row r="507" spans="1:6" x14ac:dyDescent="0.3">
      <c r="A507">
        <v>2020</v>
      </c>
      <c r="B507">
        <v>3</v>
      </c>
      <c r="C507" s="1">
        <v>3004</v>
      </c>
      <c r="D507" s="1">
        <v>30000</v>
      </c>
      <c r="E507" t="s">
        <v>513</v>
      </c>
      <c r="F507" t="s">
        <v>3</v>
      </c>
    </row>
    <row r="508" spans="1:6" x14ac:dyDescent="0.3">
      <c r="A508">
        <v>2021</v>
      </c>
      <c r="B508">
        <v>1</v>
      </c>
      <c r="C508" s="1">
        <v>28151</v>
      </c>
      <c r="D508" s="1">
        <f>ROUND(data_dummy_aircraf[[#This Row],[horas]]*(1+0.5),0)</f>
        <v>42227</v>
      </c>
      <c r="E508" t="s">
        <v>514</v>
      </c>
      <c r="F508" t="s">
        <v>4</v>
      </c>
    </row>
    <row r="509" spans="1:6" hidden="1" x14ac:dyDescent="0.3">
      <c r="A509">
        <v>2023</v>
      </c>
      <c r="B509">
        <v>1</v>
      </c>
      <c r="C509" s="1">
        <v>28661</v>
      </c>
      <c r="D509" s="1">
        <f>ROUND(data_dummy_aircraf[[#This Row],[horas]]*(1+0.15),0)</f>
        <v>32960</v>
      </c>
      <c r="E509" t="s">
        <v>515</v>
      </c>
      <c r="F509" t="s">
        <v>5</v>
      </c>
    </row>
    <row r="510" spans="1:6" hidden="1" x14ac:dyDescent="0.3">
      <c r="A510">
        <v>2022</v>
      </c>
      <c r="B510">
        <v>11</v>
      </c>
      <c r="C510" s="1">
        <v>30604</v>
      </c>
      <c r="D510" s="1">
        <f>ROUND(data_dummy_aircraf[[#This Row],[horas]]*(1+0.15),0)</f>
        <v>35195</v>
      </c>
      <c r="E510" t="s">
        <v>516</v>
      </c>
      <c r="F510" t="s">
        <v>6</v>
      </c>
    </row>
    <row r="511" spans="1:6" x14ac:dyDescent="0.3">
      <c r="A511">
        <v>2021</v>
      </c>
      <c r="B511">
        <v>8</v>
      </c>
      <c r="C511" s="1">
        <v>5170</v>
      </c>
      <c r="D511" s="1">
        <v>30846</v>
      </c>
      <c r="E511" t="s">
        <v>517</v>
      </c>
      <c r="F511" t="s">
        <v>7</v>
      </c>
    </row>
    <row r="512" spans="1:6" hidden="1" x14ac:dyDescent="0.3">
      <c r="A512">
        <v>2023</v>
      </c>
      <c r="B512">
        <v>7</v>
      </c>
      <c r="C512" s="1">
        <v>40976</v>
      </c>
      <c r="D512" s="1">
        <f>ROUND(data_dummy_aircraf[[#This Row],[horas]]*(1+0.15),0)</f>
        <v>47122</v>
      </c>
      <c r="E512" t="s">
        <v>518</v>
      </c>
      <c r="F512" t="s">
        <v>3</v>
      </c>
    </row>
    <row r="513" spans="1:6" hidden="1" x14ac:dyDescent="0.3">
      <c r="A513">
        <v>2023</v>
      </c>
      <c r="B513">
        <v>3</v>
      </c>
      <c r="C513" s="1">
        <v>43375</v>
      </c>
      <c r="D513" s="1">
        <f>ROUND(data_dummy_aircraf[[#This Row],[horas]]*(1+0.15),0)</f>
        <v>49881</v>
      </c>
      <c r="E513" t="s">
        <v>519</v>
      </c>
      <c r="F513" t="s">
        <v>4</v>
      </c>
    </row>
    <row r="514" spans="1:6" hidden="1" x14ac:dyDescent="0.3">
      <c r="A514">
        <v>2022</v>
      </c>
      <c r="B514">
        <v>11</v>
      </c>
      <c r="C514" s="1">
        <v>29839</v>
      </c>
      <c r="D514" s="1">
        <f>ROUND(data_dummy_aircraf[[#This Row],[horas]]*(1+0.15),0)</f>
        <v>34315</v>
      </c>
      <c r="E514" t="s">
        <v>520</v>
      </c>
      <c r="F514" t="s">
        <v>5</v>
      </c>
    </row>
    <row r="515" spans="1:6" x14ac:dyDescent="0.3">
      <c r="A515">
        <v>2021</v>
      </c>
      <c r="B515">
        <v>12</v>
      </c>
      <c r="C515" s="1">
        <v>14689</v>
      </c>
      <c r="D515" s="1">
        <f>ROUND(data_dummy_aircraf[[#This Row],[horas]]*(1+0.5),0)</f>
        <v>22034</v>
      </c>
      <c r="E515" t="s">
        <v>521</v>
      </c>
      <c r="F515" t="s">
        <v>6</v>
      </c>
    </row>
    <row r="516" spans="1:6" hidden="1" x14ac:dyDescent="0.3">
      <c r="A516">
        <v>2023</v>
      </c>
      <c r="B516">
        <v>10</v>
      </c>
      <c r="C516" s="1">
        <v>33200</v>
      </c>
      <c r="D516" s="1">
        <f>ROUND(data_dummy_aircraf[[#This Row],[horas]]*(1+0.15),0)</f>
        <v>38180</v>
      </c>
      <c r="E516" t="s">
        <v>522</v>
      </c>
      <c r="F516" t="s">
        <v>7</v>
      </c>
    </row>
    <row r="517" spans="1:6" hidden="1" x14ac:dyDescent="0.3">
      <c r="A517">
        <v>2023</v>
      </c>
      <c r="B517">
        <v>11</v>
      </c>
      <c r="C517" s="1">
        <v>37379</v>
      </c>
      <c r="D517" s="1">
        <f>ROUND(data_dummy_aircraf[[#This Row],[horas]]*(1+0.15),0)</f>
        <v>42986</v>
      </c>
      <c r="E517" t="s">
        <v>523</v>
      </c>
      <c r="F517" t="s">
        <v>3</v>
      </c>
    </row>
    <row r="518" spans="1:6" hidden="1" x14ac:dyDescent="0.3">
      <c r="A518">
        <v>2022</v>
      </c>
      <c r="B518">
        <v>9</v>
      </c>
      <c r="C518" s="1">
        <v>38993</v>
      </c>
      <c r="D518" s="1">
        <f>ROUND(data_dummy_aircraf[[#This Row],[horas]]*(1+0.15),0)</f>
        <v>44842</v>
      </c>
      <c r="E518" t="s">
        <v>524</v>
      </c>
      <c r="F518" t="s">
        <v>4</v>
      </c>
    </row>
    <row r="519" spans="1:6" x14ac:dyDescent="0.3">
      <c r="A519">
        <v>2020</v>
      </c>
      <c r="B519">
        <v>9</v>
      </c>
      <c r="C519" s="1">
        <v>23425</v>
      </c>
      <c r="D519" s="1">
        <f>ROUND(data_dummy_aircraf[[#This Row],[horas]]*(1+0.5),0)</f>
        <v>35138</v>
      </c>
      <c r="E519" t="s">
        <v>525</v>
      </c>
      <c r="F519" t="s">
        <v>5</v>
      </c>
    </row>
    <row r="520" spans="1:6" hidden="1" x14ac:dyDescent="0.3">
      <c r="A520">
        <v>2023</v>
      </c>
      <c r="B520">
        <v>3</v>
      </c>
      <c r="C520" s="1">
        <v>37921</v>
      </c>
      <c r="D520" s="1">
        <f>ROUND(data_dummy_aircraf[[#This Row],[horas]]*(1+0.15),0)</f>
        <v>43609</v>
      </c>
      <c r="E520" t="s">
        <v>526</v>
      </c>
      <c r="F520" t="s">
        <v>6</v>
      </c>
    </row>
    <row r="521" spans="1:6" hidden="1" x14ac:dyDescent="0.3">
      <c r="A521">
        <v>2022</v>
      </c>
      <c r="B521">
        <v>2</v>
      </c>
      <c r="C521" s="1">
        <v>45213</v>
      </c>
      <c r="D521" s="1">
        <f>ROUND(data_dummy_aircraf[[#This Row],[horas]]*(1+0.15),0)</f>
        <v>51995</v>
      </c>
      <c r="E521" t="s">
        <v>527</v>
      </c>
      <c r="F521" t="s">
        <v>7</v>
      </c>
    </row>
    <row r="522" spans="1:6" hidden="1" x14ac:dyDescent="0.3">
      <c r="A522">
        <v>2022</v>
      </c>
      <c r="B522">
        <v>11</v>
      </c>
      <c r="C522" s="1">
        <v>35387</v>
      </c>
      <c r="D522" s="1">
        <f>ROUND(data_dummy_aircraf[[#This Row],[horas]]*(1+0.15),0)</f>
        <v>40695</v>
      </c>
      <c r="E522" t="s">
        <v>528</v>
      </c>
      <c r="F522" t="s">
        <v>3</v>
      </c>
    </row>
    <row r="523" spans="1:6" x14ac:dyDescent="0.3">
      <c r="A523">
        <v>2021</v>
      </c>
      <c r="B523">
        <v>3</v>
      </c>
      <c r="C523" s="1">
        <v>6008</v>
      </c>
      <c r="D523" s="1">
        <v>30846</v>
      </c>
      <c r="E523" t="s">
        <v>529</v>
      </c>
      <c r="F523" t="s">
        <v>4</v>
      </c>
    </row>
    <row r="524" spans="1:6" hidden="1" x14ac:dyDescent="0.3">
      <c r="A524">
        <v>2022</v>
      </c>
      <c r="B524">
        <v>12</v>
      </c>
      <c r="C524" s="1">
        <v>28094</v>
      </c>
      <c r="D524" s="1">
        <f>ROUND(data_dummy_aircraf[[#This Row],[horas]]*(1+0.15),0)</f>
        <v>32308</v>
      </c>
      <c r="E524" t="s">
        <v>530</v>
      </c>
      <c r="F524" t="s">
        <v>5</v>
      </c>
    </row>
    <row r="525" spans="1:6" hidden="1" x14ac:dyDescent="0.3">
      <c r="A525">
        <v>2022</v>
      </c>
      <c r="B525">
        <v>8</v>
      </c>
      <c r="C525" s="1">
        <v>32055</v>
      </c>
      <c r="D525" s="1">
        <f>ROUND(data_dummy_aircraf[[#This Row],[horas]]*(1+0.15),0)</f>
        <v>36863</v>
      </c>
      <c r="E525" t="s">
        <v>531</v>
      </c>
      <c r="F525" t="s">
        <v>6</v>
      </c>
    </row>
    <row r="526" spans="1:6" x14ac:dyDescent="0.3">
      <c r="A526">
        <v>2020</v>
      </c>
      <c r="B526">
        <v>7</v>
      </c>
      <c r="C526" s="1">
        <v>892</v>
      </c>
      <c r="D526" s="1">
        <v>30846</v>
      </c>
      <c r="E526" t="s">
        <v>532</v>
      </c>
      <c r="F526" t="s">
        <v>7</v>
      </c>
    </row>
    <row r="527" spans="1:6" hidden="1" x14ac:dyDescent="0.3">
      <c r="A527">
        <v>2023</v>
      </c>
      <c r="B527">
        <v>7</v>
      </c>
      <c r="C527" s="1">
        <v>32056</v>
      </c>
      <c r="D527" s="1">
        <f>ROUND(data_dummy_aircraf[[#This Row],[horas]]*(1+0.15),0)</f>
        <v>36864</v>
      </c>
      <c r="E527" t="s">
        <v>533</v>
      </c>
      <c r="F527" t="s">
        <v>3</v>
      </c>
    </row>
    <row r="528" spans="1:6" x14ac:dyDescent="0.3">
      <c r="A528">
        <v>2021</v>
      </c>
      <c r="B528">
        <v>3</v>
      </c>
      <c r="C528" s="1">
        <v>18480</v>
      </c>
      <c r="D528" s="1">
        <f>ROUND(data_dummy_aircraf[[#This Row],[horas]]*(1+0.5),0)</f>
        <v>27720</v>
      </c>
      <c r="E528" t="s">
        <v>534</v>
      </c>
      <c r="F528" t="s">
        <v>4</v>
      </c>
    </row>
    <row r="529" spans="1:6" hidden="1" x14ac:dyDescent="0.3">
      <c r="A529">
        <v>2022</v>
      </c>
      <c r="B529">
        <v>12</v>
      </c>
      <c r="C529" s="1">
        <v>43562</v>
      </c>
      <c r="D529" s="1">
        <f>ROUND(data_dummy_aircraf[[#This Row],[horas]]*(1+0.15),0)</f>
        <v>50096</v>
      </c>
      <c r="E529" t="s">
        <v>535</v>
      </c>
      <c r="F529" t="s">
        <v>5</v>
      </c>
    </row>
    <row r="530" spans="1:6" x14ac:dyDescent="0.3">
      <c r="A530">
        <v>2021</v>
      </c>
      <c r="B530">
        <v>2</v>
      </c>
      <c r="C530" s="1">
        <v>2580</v>
      </c>
      <c r="D530" s="1">
        <f>ROUND(data_dummy_aircraf[[#This Row],[horas]]*(1+0.5),0)</f>
        <v>3870</v>
      </c>
      <c r="E530" t="s">
        <v>536</v>
      </c>
      <c r="F530" t="s">
        <v>6</v>
      </c>
    </row>
    <row r="531" spans="1:6" hidden="1" x14ac:dyDescent="0.3">
      <c r="A531">
        <v>2023</v>
      </c>
      <c r="B531">
        <v>6</v>
      </c>
      <c r="C531" s="1">
        <v>40820</v>
      </c>
      <c r="D531" s="1">
        <f>ROUND(data_dummy_aircraf[[#This Row],[horas]]*(1+0.15),0)</f>
        <v>46943</v>
      </c>
      <c r="E531" t="s">
        <v>537</v>
      </c>
      <c r="F531" t="s">
        <v>7</v>
      </c>
    </row>
    <row r="532" spans="1:6" hidden="1" x14ac:dyDescent="0.3">
      <c r="A532">
        <v>2022</v>
      </c>
      <c r="B532">
        <v>7</v>
      </c>
      <c r="C532" s="1">
        <v>25302</v>
      </c>
      <c r="D532" s="1">
        <f>ROUND(data_dummy_aircraf[[#This Row],[horas]]*(1+0.15),0)</f>
        <v>29097</v>
      </c>
      <c r="E532" t="s">
        <v>538</v>
      </c>
      <c r="F532" t="s">
        <v>3</v>
      </c>
    </row>
    <row r="533" spans="1:6" hidden="1" x14ac:dyDescent="0.3">
      <c r="A533">
        <v>2022</v>
      </c>
      <c r="B533">
        <v>10</v>
      </c>
      <c r="C533" s="1">
        <v>38507</v>
      </c>
      <c r="D533" s="1">
        <f>ROUND(data_dummy_aircraf[[#This Row],[horas]]*(1+0.15),0)</f>
        <v>44283</v>
      </c>
      <c r="E533" t="s">
        <v>539</v>
      </c>
      <c r="F533" t="s">
        <v>4</v>
      </c>
    </row>
    <row r="534" spans="1:6" x14ac:dyDescent="0.3">
      <c r="A534">
        <v>2021</v>
      </c>
      <c r="B534">
        <v>10</v>
      </c>
      <c r="C534" s="1">
        <v>32842</v>
      </c>
      <c r="D534" s="1">
        <f>ROUND(data_dummy_aircraf[[#This Row],[horas]]*(1+0.5),0)</f>
        <v>49263</v>
      </c>
      <c r="E534" t="s">
        <v>540</v>
      </c>
      <c r="F534" t="s">
        <v>5</v>
      </c>
    </row>
    <row r="535" spans="1:6" x14ac:dyDescent="0.3">
      <c r="A535">
        <v>2020</v>
      </c>
      <c r="B535">
        <v>4</v>
      </c>
      <c r="C535" s="1">
        <v>24639</v>
      </c>
      <c r="D535" s="1">
        <f>ROUND(data_dummy_aircraf[[#This Row],[horas]]*(1+0.5),0)</f>
        <v>36959</v>
      </c>
      <c r="E535" t="s">
        <v>541</v>
      </c>
      <c r="F535" t="s">
        <v>6</v>
      </c>
    </row>
    <row r="536" spans="1:6" hidden="1" x14ac:dyDescent="0.3">
      <c r="A536">
        <v>2023</v>
      </c>
      <c r="B536">
        <v>10</v>
      </c>
      <c r="C536" s="1">
        <v>30102</v>
      </c>
      <c r="D536" s="1">
        <f>ROUND(data_dummy_aircraf[[#This Row],[horas]]*(1+0.15),0)</f>
        <v>34617</v>
      </c>
      <c r="E536" t="s">
        <v>542</v>
      </c>
      <c r="F536" t="s">
        <v>7</v>
      </c>
    </row>
    <row r="537" spans="1:6" hidden="1" x14ac:dyDescent="0.3">
      <c r="A537">
        <v>2023</v>
      </c>
      <c r="B537">
        <v>12</v>
      </c>
      <c r="C537" s="1">
        <v>33573</v>
      </c>
      <c r="D537" s="1">
        <f>ROUND(data_dummy_aircraf[[#This Row],[horas]]*(1+0.15),0)</f>
        <v>38609</v>
      </c>
      <c r="E537" t="s">
        <v>543</v>
      </c>
      <c r="F537" t="s">
        <v>3</v>
      </c>
    </row>
    <row r="538" spans="1:6" hidden="1" x14ac:dyDescent="0.3">
      <c r="A538">
        <v>2023</v>
      </c>
      <c r="B538">
        <v>5</v>
      </c>
      <c r="C538" s="1">
        <v>35192</v>
      </c>
      <c r="D538" s="1">
        <f>ROUND(data_dummy_aircraf[[#This Row],[horas]]*(1+0.15),0)</f>
        <v>40471</v>
      </c>
      <c r="E538" t="s">
        <v>544</v>
      </c>
      <c r="F538" t="s">
        <v>4</v>
      </c>
    </row>
    <row r="539" spans="1:6" hidden="1" x14ac:dyDescent="0.3">
      <c r="A539">
        <v>2022</v>
      </c>
      <c r="B539">
        <v>12</v>
      </c>
      <c r="C539" s="1">
        <v>35589</v>
      </c>
      <c r="D539" s="1">
        <f>ROUND(data_dummy_aircraf[[#This Row],[horas]]*(1+0.15),0)</f>
        <v>40927</v>
      </c>
      <c r="E539" t="s">
        <v>545</v>
      </c>
      <c r="F539" t="s">
        <v>5</v>
      </c>
    </row>
    <row r="540" spans="1:6" hidden="1" x14ac:dyDescent="0.3">
      <c r="A540">
        <v>2022</v>
      </c>
      <c r="B540">
        <v>3</v>
      </c>
      <c r="C540" s="1">
        <v>35486</v>
      </c>
      <c r="D540" s="1">
        <f>ROUND(data_dummy_aircraf[[#This Row],[horas]]*(1+0.15),0)</f>
        <v>40809</v>
      </c>
      <c r="E540" t="s">
        <v>546</v>
      </c>
      <c r="F540" t="s">
        <v>6</v>
      </c>
    </row>
    <row r="541" spans="1:6" hidden="1" x14ac:dyDescent="0.3">
      <c r="A541">
        <v>2022</v>
      </c>
      <c r="B541">
        <v>2</v>
      </c>
      <c r="C541" s="1">
        <v>35951</v>
      </c>
      <c r="D541" s="1">
        <f>ROUND(data_dummy_aircraf[[#This Row],[horas]]*(1+0.15),0)</f>
        <v>41344</v>
      </c>
      <c r="E541" t="s">
        <v>547</v>
      </c>
      <c r="F541" t="s">
        <v>7</v>
      </c>
    </row>
    <row r="542" spans="1:6" x14ac:dyDescent="0.3">
      <c r="A542">
        <v>2021</v>
      </c>
      <c r="B542">
        <v>7</v>
      </c>
      <c r="C542" s="1">
        <v>6051</v>
      </c>
      <c r="D542" s="1">
        <f>ROUND(data_dummy_aircraf[[#This Row],[horas]]*(1+2),0)</f>
        <v>18153</v>
      </c>
      <c r="E542" t="s">
        <v>548</v>
      </c>
      <c r="F542" t="s">
        <v>3</v>
      </c>
    </row>
    <row r="543" spans="1:6" hidden="1" x14ac:dyDescent="0.3">
      <c r="A543">
        <v>2023</v>
      </c>
      <c r="B543">
        <v>1</v>
      </c>
      <c r="C543" s="1">
        <v>30457</v>
      </c>
      <c r="D543" s="1">
        <f>ROUND(data_dummy_aircraf[[#This Row],[horas]]*(1+0.15),0)</f>
        <v>35026</v>
      </c>
      <c r="E543" t="s">
        <v>549</v>
      </c>
      <c r="F543" t="s">
        <v>4</v>
      </c>
    </row>
    <row r="544" spans="1:6" hidden="1" x14ac:dyDescent="0.3">
      <c r="A544">
        <v>2023</v>
      </c>
      <c r="B544">
        <v>3</v>
      </c>
      <c r="C544" s="1">
        <v>35290</v>
      </c>
      <c r="D544" s="1">
        <f>ROUND(data_dummy_aircraf[[#This Row],[horas]]*(1+0.15),0)</f>
        <v>40584</v>
      </c>
      <c r="E544" t="s">
        <v>550</v>
      </c>
      <c r="F544" t="s">
        <v>5</v>
      </c>
    </row>
    <row r="545" spans="1:6" hidden="1" x14ac:dyDescent="0.3">
      <c r="A545">
        <v>2023</v>
      </c>
      <c r="B545">
        <v>7</v>
      </c>
      <c r="C545" s="1">
        <v>44091</v>
      </c>
      <c r="D545" s="1">
        <f>ROUND(data_dummy_aircraf[[#This Row],[horas]]*(1+0.15),0)</f>
        <v>50705</v>
      </c>
      <c r="E545" t="s">
        <v>551</v>
      </c>
      <c r="F545" t="s">
        <v>6</v>
      </c>
    </row>
    <row r="546" spans="1:6" x14ac:dyDescent="0.3">
      <c r="A546">
        <v>2020</v>
      </c>
      <c r="B546">
        <v>4</v>
      </c>
      <c r="C546" s="1">
        <v>28046</v>
      </c>
      <c r="D546" s="1">
        <f>ROUND(data_dummy_aircraf[[#This Row],[horas]]*(1+0.5),0)</f>
        <v>42069</v>
      </c>
      <c r="E546" t="s">
        <v>552</v>
      </c>
      <c r="F546" t="s">
        <v>7</v>
      </c>
    </row>
    <row r="547" spans="1:6" hidden="1" x14ac:dyDescent="0.3">
      <c r="A547">
        <v>2022</v>
      </c>
      <c r="B547">
        <v>8</v>
      </c>
      <c r="C547" s="1">
        <v>34281</v>
      </c>
      <c r="D547" s="1">
        <f>ROUND(data_dummy_aircraf[[#This Row],[horas]]*(1+0.15),0)</f>
        <v>39423</v>
      </c>
      <c r="E547" t="s">
        <v>553</v>
      </c>
      <c r="F547" t="s">
        <v>3</v>
      </c>
    </row>
    <row r="548" spans="1:6" hidden="1" x14ac:dyDescent="0.3">
      <c r="A548">
        <v>2023</v>
      </c>
      <c r="B548">
        <v>6</v>
      </c>
      <c r="C548" s="1">
        <v>41891</v>
      </c>
      <c r="D548" s="1">
        <f>ROUND(data_dummy_aircraf[[#This Row],[horas]]*(1+0.15),0)</f>
        <v>48175</v>
      </c>
      <c r="E548" t="s">
        <v>554</v>
      </c>
      <c r="F548" t="s">
        <v>4</v>
      </c>
    </row>
    <row r="549" spans="1:6" hidden="1" x14ac:dyDescent="0.3">
      <c r="A549">
        <v>2023</v>
      </c>
      <c r="B549">
        <v>11</v>
      </c>
      <c r="C549" s="1">
        <v>23704</v>
      </c>
      <c r="D549" s="1">
        <f>ROUND(data_dummy_aircraf[[#This Row],[horas]]*(1+0.15),0)</f>
        <v>27260</v>
      </c>
      <c r="E549" t="s">
        <v>555</v>
      </c>
      <c r="F549" t="s">
        <v>5</v>
      </c>
    </row>
    <row r="550" spans="1:6" hidden="1" x14ac:dyDescent="0.3">
      <c r="A550">
        <v>2022</v>
      </c>
      <c r="B550">
        <v>11</v>
      </c>
      <c r="C550" s="1">
        <v>42407</v>
      </c>
      <c r="D550" s="1">
        <f>ROUND(data_dummy_aircraf[[#This Row],[horas]]*(1+0.15),0)</f>
        <v>48768</v>
      </c>
      <c r="E550" t="s">
        <v>556</v>
      </c>
      <c r="F550" t="s">
        <v>6</v>
      </c>
    </row>
    <row r="551" spans="1:6" hidden="1" x14ac:dyDescent="0.3">
      <c r="A551">
        <v>2022</v>
      </c>
      <c r="B551">
        <v>3</v>
      </c>
      <c r="C551" s="1">
        <v>33340</v>
      </c>
      <c r="D551" s="1">
        <f>ROUND(data_dummy_aircraf[[#This Row],[horas]]*(1+0.15),0)</f>
        <v>38341</v>
      </c>
      <c r="E551" t="s">
        <v>557</v>
      </c>
      <c r="F551" t="s">
        <v>7</v>
      </c>
    </row>
    <row r="552" spans="1:6" hidden="1" x14ac:dyDescent="0.3">
      <c r="A552">
        <v>2023</v>
      </c>
      <c r="B552">
        <v>7</v>
      </c>
      <c r="C552" s="1">
        <v>37320</v>
      </c>
      <c r="D552" s="1">
        <f>ROUND(data_dummy_aircraf[[#This Row],[horas]]*(1+0.15),0)</f>
        <v>42918</v>
      </c>
      <c r="E552" t="s">
        <v>558</v>
      </c>
      <c r="F552" t="s">
        <v>3</v>
      </c>
    </row>
    <row r="553" spans="1:6" x14ac:dyDescent="0.3">
      <c r="A553">
        <v>2021</v>
      </c>
      <c r="B553">
        <v>7</v>
      </c>
      <c r="C553" s="1">
        <v>36144</v>
      </c>
      <c r="D553" s="1">
        <f>ROUND(data_dummy_aircraf[[#This Row],[horas]]*(1+0.5),0)</f>
        <v>54216</v>
      </c>
      <c r="E553" t="s">
        <v>559</v>
      </c>
      <c r="F553" t="s">
        <v>4</v>
      </c>
    </row>
    <row r="554" spans="1:6" x14ac:dyDescent="0.3">
      <c r="A554">
        <v>2021</v>
      </c>
      <c r="B554">
        <v>11</v>
      </c>
      <c r="C554" s="1">
        <v>1707</v>
      </c>
      <c r="D554" s="1">
        <v>30846</v>
      </c>
      <c r="E554" t="s">
        <v>560</v>
      </c>
      <c r="F554" t="s">
        <v>5</v>
      </c>
    </row>
    <row r="555" spans="1:6" x14ac:dyDescent="0.3">
      <c r="A555">
        <v>2021</v>
      </c>
      <c r="B555">
        <v>12</v>
      </c>
      <c r="C555" s="1">
        <v>28241</v>
      </c>
      <c r="D555" s="1">
        <f>ROUND(data_dummy_aircraf[[#This Row],[horas]]*(1+0.5),0)</f>
        <v>42362</v>
      </c>
      <c r="E555" t="s">
        <v>561</v>
      </c>
      <c r="F555" t="s">
        <v>6</v>
      </c>
    </row>
    <row r="556" spans="1:6" x14ac:dyDescent="0.3">
      <c r="A556">
        <v>2021</v>
      </c>
      <c r="B556">
        <v>2</v>
      </c>
      <c r="C556" s="1">
        <v>15909</v>
      </c>
      <c r="D556" s="1">
        <f>ROUND(data_dummy_aircraf[[#This Row],[horas]]*(1+0.5),0)</f>
        <v>23864</v>
      </c>
      <c r="E556" t="s">
        <v>562</v>
      </c>
      <c r="F556" t="s">
        <v>7</v>
      </c>
    </row>
    <row r="557" spans="1:6" x14ac:dyDescent="0.3">
      <c r="A557">
        <v>2020</v>
      </c>
      <c r="B557">
        <v>10</v>
      </c>
      <c r="C557" s="1">
        <v>18387</v>
      </c>
      <c r="D557" s="1">
        <f>ROUND(data_dummy_aircraf[[#This Row],[horas]]*(1+0.5),0)</f>
        <v>27581</v>
      </c>
      <c r="E557" t="s">
        <v>563</v>
      </c>
      <c r="F557" t="s">
        <v>3</v>
      </c>
    </row>
    <row r="558" spans="1:6" x14ac:dyDescent="0.3">
      <c r="A558">
        <v>2021</v>
      </c>
      <c r="B558">
        <v>11</v>
      </c>
      <c r="C558" s="1">
        <v>8612</v>
      </c>
      <c r="D558" s="1">
        <f>ROUND(data_dummy_aircraf[[#This Row],[horas]]*(1+0.5),0)</f>
        <v>12918</v>
      </c>
      <c r="E558" t="s">
        <v>564</v>
      </c>
      <c r="F558" t="s">
        <v>4</v>
      </c>
    </row>
    <row r="559" spans="1:6" hidden="1" x14ac:dyDescent="0.3">
      <c r="A559">
        <v>2023</v>
      </c>
      <c r="B559">
        <v>1</v>
      </c>
      <c r="C559" s="1">
        <v>36602</v>
      </c>
      <c r="D559" s="1">
        <f>ROUND(data_dummy_aircraf[[#This Row],[horas]]*(1+0.15),0)</f>
        <v>42092</v>
      </c>
      <c r="E559" t="s">
        <v>565</v>
      </c>
      <c r="F559" t="s">
        <v>5</v>
      </c>
    </row>
    <row r="560" spans="1:6" hidden="1" x14ac:dyDescent="0.3">
      <c r="A560">
        <v>2023</v>
      </c>
      <c r="B560">
        <v>2</v>
      </c>
      <c r="C560" s="1">
        <v>29760</v>
      </c>
      <c r="D560" s="1">
        <f>ROUND(data_dummy_aircraf[[#This Row],[horas]]*(1+0.15),0)</f>
        <v>34224</v>
      </c>
      <c r="E560" t="s">
        <v>566</v>
      </c>
      <c r="F560" t="s">
        <v>6</v>
      </c>
    </row>
    <row r="561" spans="1:6" hidden="1" x14ac:dyDescent="0.3">
      <c r="A561">
        <v>2023</v>
      </c>
      <c r="B561">
        <v>4</v>
      </c>
      <c r="C561" s="1">
        <v>32692</v>
      </c>
      <c r="D561" s="1">
        <f>ROUND(data_dummy_aircraf[[#This Row],[horas]]*(1+0.15),0)</f>
        <v>37596</v>
      </c>
      <c r="E561" t="s">
        <v>567</v>
      </c>
      <c r="F561" t="s">
        <v>7</v>
      </c>
    </row>
    <row r="562" spans="1:6" x14ac:dyDescent="0.3">
      <c r="A562">
        <v>2021</v>
      </c>
      <c r="B562">
        <v>4</v>
      </c>
      <c r="C562" s="1">
        <v>45130</v>
      </c>
      <c r="D562" s="1">
        <f>ROUND(data_dummy_aircraf[[#This Row],[horas]]*(1+0.5),0)</f>
        <v>67695</v>
      </c>
      <c r="E562" t="s">
        <v>568</v>
      </c>
      <c r="F562" t="s">
        <v>3</v>
      </c>
    </row>
    <row r="563" spans="1:6" hidden="1" x14ac:dyDescent="0.3">
      <c r="A563">
        <v>2022</v>
      </c>
      <c r="B563">
        <v>2</v>
      </c>
      <c r="C563" s="1">
        <v>36277</v>
      </c>
      <c r="D563" s="1">
        <f>ROUND(data_dummy_aircraf[[#This Row],[horas]]*(1+0.15),0)</f>
        <v>41719</v>
      </c>
      <c r="E563" t="s">
        <v>569</v>
      </c>
      <c r="F563" t="s">
        <v>4</v>
      </c>
    </row>
    <row r="564" spans="1:6" hidden="1" x14ac:dyDescent="0.3">
      <c r="A564">
        <v>2023</v>
      </c>
      <c r="B564">
        <v>12</v>
      </c>
      <c r="C564" s="1">
        <v>37475</v>
      </c>
      <c r="D564" s="1">
        <f>ROUND(data_dummy_aircraf[[#This Row],[horas]]*(1+0.15),0)</f>
        <v>43096</v>
      </c>
      <c r="E564" t="s">
        <v>570</v>
      </c>
      <c r="F564" t="s">
        <v>5</v>
      </c>
    </row>
    <row r="565" spans="1:6" x14ac:dyDescent="0.3">
      <c r="A565">
        <v>2021</v>
      </c>
      <c r="B565">
        <v>4</v>
      </c>
      <c r="C565" s="1">
        <v>13901</v>
      </c>
      <c r="D565" s="1">
        <f>ROUND(data_dummy_aircraf[[#This Row],[horas]]*(1+0.5),0)</f>
        <v>20852</v>
      </c>
      <c r="E565" t="s">
        <v>571</v>
      </c>
      <c r="F565" t="s">
        <v>6</v>
      </c>
    </row>
    <row r="566" spans="1:6" x14ac:dyDescent="0.3">
      <c r="A566">
        <v>2020</v>
      </c>
      <c r="B566">
        <v>5</v>
      </c>
      <c r="C566" s="1">
        <v>31277</v>
      </c>
      <c r="D566" s="1">
        <f>ROUND(data_dummy_aircraf[[#This Row],[horas]]*(1+0.5),0)</f>
        <v>46916</v>
      </c>
      <c r="E566" t="s">
        <v>572</v>
      </c>
      <c r="F566" t="s">
        <v>7</v>
      </c>
    </row>
    <row r="567" spans="1:6" x14ac:dyDescent="0.3">
      <c r="A567">
        <v>2020</v>
      </c>
      <c r="B567">
        <v>4</v>
      </c>
      <c r="C567" s="1">
        <v>13402</v>
      </c>
      <c r="D567" s="1">
        <f>ROUND(data_dummy_aircraf[[#This Row],[horas]]*(1+0.5),0)</f>
        <v>20103</v>
      </c>
      <c r="E567" t="s">
        <v>573</v>
      </c>
      <c r="F567" t="s">
        <v>3</v>
      </c>
    </row>
    <row r="568" spans="1:6" hidden="1" x14ac:dyDescent="0.3">
      <c r="A568">
        <v>2023</v>
      </c>
      <c r="B568">
        <v>10</v>
      </c>
      <c r="C568" s="1">
        <v>38274</v>
      </c>
      <c r="D568" s="1">
        <f>ROUND(data_dummy_aircraf[[#This Row],[horas]]*(1+0.15),0)</f>
        <v>44015</v>
      </c>
      <c r="E568" t="s">
        <v>574</v>
      </c>
      <c r="F568" t="s">
        <v>4</v>
      </c>
    </row>
    <row r="569" spans="1:6" hidden="1" x14ac:dyDescent="0.3">
      <c r="A569">
        <v>2022</v>
      </c>
      <c r="B569">
        <v>10</v>
      </c>
      <c r="C569" s="1">
        <v>39584</v>
      </c>
      <c r="D569" s="1">
        <f>ROUND(data_dummy_aircraf[[#This Row],[horas]]*(1+0.15),0)</f>
        <v>45522</v>
      </c>
      <c r="E569" t="s">
        <v>575</v>
      </c>
      <c r="F569" t="s">
        <v>5</v>
      </c>
    </row>
    <row r="570" spans="1:6" x14ac:dyDescent="0.3">
      <c r="A570">
        <v>2020</v>
      </c>
      <c r="B570">
        <v>6</v>
      </c>
      <c r="C570" s="1">
        <v>30680</v>
      </c>
      <c r="D570" s="1">
        <f>ROUND(data_dummy_aircraf[[#This Row],[horas]]*(1+0.5),0)</f>
        <v>46020</v>
      </c>
      <c r="E570" t="s">
        <v>576</v>
      </c>
      <c r="F570" t="s">
        <v>6</v>
      </c>
    </row>
    <row r="571" spans="1:6" x14ac:dyDescent="0.3">
      <c r="A571">
        <v>2021</v>
      </c>
      <c r="B571">
        <v>7</v>
      </c>
      <c r="C571" s="1">
        <v>8451</v>
      </c>
      <c r="D571" s="1">
        <f>ROUND(data_dummy_aircraf[[#This Row],[horas]]*(1+0.5),0)</f>
        <v>12677</v>
      </c>
      <c r="E571" t="s">
        <v>577</v>
      </c>
      <c r="F571" t="s">
        <v>7</v>
      </c>
    </row>
    <row r="572" spans="1:6" x14ac:dyDescent="0.3">
      <c r="A572">
        <v>2021</v>
      </c>
      <c r="B572">
        <v>9</v>
      </c>
      <c r="C572" s="1">
        <v>15934</v>
      </c>
      <c r="D572" s="1">
        <f>ROUND(data_dummy_aircraf[[#This Row],[horas]]*(1+0.5),0)</f>
        <v>23901</v>
      </c>
      <c r="E572" t="s">
        <v>578</v>
      </c>
      <c r="F572" t="s">
        <v>3</v>
      </c>
    </row>
    <row r="573" spans="1:6" x14ac:dyDescent="0.3">
      <c r="A573">
        <v>2020</v>
      </c>
      <c r="B573">
        <v>11</v>
      </c>
      <c r="C573" s="1">
        <v>21883</v>
      </c>
      <c r="D573" s="1">
        <f>ROUND(data_dummy_aircraf[[#This Row],[horas]]*(1+0.5),0)</f>
        <v>32825</v>
      </c>
      <c r="E573" t="s">
        <v>579</v>
      </c>
      <c r="F573" t="s">
        <v>4</v>
      </c>
    </row>
    <row r="574" spans="1:6" hidden="1" x14ac:dyDescent="0.3">
      <c r="A574">
        <v>2023</v>
      </c>
      <c r="B574">
        <v>10</v>
      </c>
      <c r="C574" s="1">
        <v>36685</v>
      </c>
      <c r="D574" s="1">
        <f>ROUND(data_dummy_aircraf[[#This Row],[horas]]*(1+0.15),0)</f>
        <v>42188</v>
      </c>
      <c r="E574" t="s">
        <v>580</v>
      </c>
      <c r="F574" t="s">
        <v>5</v>
      </c>
    </row>
    <row r="575" spans="1:6" hidden="1" x14ac:dyDescent="0.3">
      <c r="A575">
        <v>2023</v>
      </c>
      <c r="B575">
        <v>12</v>
      </c>
      <c r="C575" s="1">
        <v>40340</v>
      </c>
      <c r="D575" s="1">
        <f>ROUND(data_dummy_aircraf[[#This Row],[horas]]*(1+0.15),0)</f>
        <v>46391</v>
      </c>
      <c r="E575" t="s">
        <v>581</v>
      </c>
      <c r="F575" t="s">
        <v>6</v>
      </c>
    </row>
    <row r="576" spans="1:6" x14ac:dyDescent="0.3">
      <c r="A576">
        <v>2020</v>
      </c>
      <c r="B576">
        <v>6</v>
      </c>
      <c r="C576" s="1">
        <v>10843</v>
      </c>
      <c r="D576" s="1">
        <f>ROUND(data_dummy_aircraf[[#This Row],[horas]]*(1+0.5),0)</f>
        <v>16265</v>
      </c>
      <c r="E576" t="s">
        <v>582</v>
      </c>
      <c r="F576" t="s">
        <v>7</v>
      </c>
    </row>
    <row r="577" spans="1:6" x14ac:dyDescent="0.3">
      <c r="A577">
        <v>2021</v>
      </c>
      <c r="B577">
        <v>6</v>
      </c>
      <c r="C577" s="1">
        <v>998</v>
      </c>
      <c r="D577" s="1">
        <v>30000</v>
      </c>
      <c r="E577" t="s">
        <v>583</v>
      </c>
      <c r="F577" t="s">
        <v>3</v>
      </c>
    </row>
    <row r="578" spans="1:6" hidden="1" x14ac:dyDescent="0.3">
      <c r="A578">
        <v>2022</v>
      </c>
      <c r="B578">
        <v>9</v>
      </c>
      <c r="C578" s="1">
        <v>32472</v>
      </c>
      <c r="D578" s="1">
        <f>ROUND(data_dummy_aircraf[[#This Row],[horas]]*(1+0.15),0)</f>
        <v>37343</v>
      </c>
      <c r="E578" t="s">
        <v>584</v>
      </c>
      <c r="F578" t="s">
        <v>4</v>
      </c>
    </row>
    <row r="579" spans="1:6" x14ac:dyDescent="0.3">
      <c r="A579">
        <v>2021</v>
      </c>
      <c r="B579">
        <v>5</v>
      </c>
      <c r="C579" s="1">
        <v>13499</v>
      </c>
      <c r="D579" s="1">
        <f>ROUND(data_dummy_aircraf[[#This Row],[horas]]*(1+0.5),0)</f>
        <v>20249</v>
      </c>
      <c r="E579" t="s">
        <v>585</v>
      </c>
      <c r="F579" t="s">
        <v>5</v>
      </c>
    </row>
    <row r="580" spans="1:6" hidden="1" x14ac:dyDescent="0.3">
      <c r="A580">
        <v>2022</v>
      </c>
      <c r="B580">
        <v>6</v>
      </c>
      <c r="C580" s="1">
        <v>35845</v>
      </c>
      <c r="D580" s="1">
        <f>ROUND(data_dummy_aircraf[[#This Row],[horas]]*(1+0.15),0)</f>
        <v>41222</v>
      </c>
      <c r="E580" t="s">
        <v>586</v>
      </c>
      <c r="F580" t="s">
        <v>6</v>
      </c>
    </row>
    <row r="581" spans="1:6" hidden="1" x14ac:dyDescent="0.3">
      <c r="A581">
        <v>2022</v>
      </c>
      <c r="B581">
        <v>1</v>
      </c>
      <c r="C581" s="1">
        <v>42165</v>
      </c>
      <c r="D581" s="1">
        <f>ROUND(data_dummy_aircraf[[#This Row],[horas]]*(1+0.15),0)</f>
        <v>48490</v>
      </c>
      <c r="E581" t="s">
        <v>587</v>
      </c>
      <c r="F581" t="s">
        <v>7</v>
      </c>
    </row>
    <row r="582" spans="1:6" x14ac:dyDescent="0.3">
      <c r="A582">
        <v>2020</v>
      </c>
      <c r="B582">
        <v>4</v>
      </c>
      <c r="C582" s="1">
        <v>16657</v>
      </c>
      <c r="D582" s="1">
        <f>ROUND(data_dummy_aircraf[[#This Row],[horas]]*(1+0.5),0)</f>
        <v>24986</v>
      </c>
      <c r="E582" t="s">
        <v>588</v>
      </c>
      <c r="F582" t="s">
        <v>3</v>
      </c>
    </row>
    <row r="583" spans="1:6" hidden="1" x14ac:dyDescent="0.3">
      <c r="A583">
        <v>2023</v>
      </c>
      <c r="B583">
        <v>2</v>
      </c>
      <c r="C583" s="1">
        <v>33201</v>
      </c>
      <c r="D583" s="1">
        <f>ROUND(data_dummy_aircraf[[#This Row],[horas]]*(1+0.15),0)</f>
        <v>38181</v>
      </c>
      <c r="E583" t="s">
        <v>589</v>
      </c>
      <c r="F583" t="s">
        <v>4</v>
      </c>
    </row>
    <row r="584" spans="1:6" hidden="1" x14ac:dyDescent="0.3">
      <c r="A584">
        <v>2022</v>
      </c>
      <c r="B584">
        <v>7</v>
      </c>
      <c r="C584" s="1">
        <v>30801</v>
      </c>
      <c r="D584" s="1">
        <f>ROUND(data_dummy_aircraf[[#This Row],[horas]]*(1+0.15),0)</f>
        <v>35421</v>
      </c>
      <c r="E584" t="s">
        <v>590</v>
      </c>
      <c r="F584" t="s">
        <v>5</v>
      </c>
    </row>
    <row r="585" spans="1:6" x14ac:dyDescent="0.3">
      <c r="A585">
        <v>2021</v>
      </c>
      <c r="B585">
        <v>9</v>
      </c>
      <c r="C585" s="1">
        <v>28119</v>
      </c>
      <c r="D585" s="1">
        <f>ROUND(data_dummy_aircraf[[#This Row],[horas]]*(1+0.5),0)</f>
        <v>42179</v>
      </c>
      <c r="E585" t="s">
        <v>591</v>
      </c>
      <c r="F585" t="s">
        <v>6</v>
      </c>
    </row>
    <row r="586" spans="1:6" hidden="1" x14ac:dyDescent="0.3">
      <c r="A586">
        <v>2023</v>
      </c>
      <c r="B586">
        <v>7</v>
      </c>
      <c r="C586" s="1">
        <v>33728</v>
      </c>
      <c r="D586" s="1">
        <f>ROUND(data_dummy_aircraf[[#This Row],[horas]]*(1+0.15),0)</f>
        <v>38787</v>
      </c>
      <c r="E586" t="s">
        <v>592</v>
      </c>
      <c r="F586" t="s">
        <v>7</v>
      </c>
    </row>
    <row r="587" spans="1:6" hidden="1" x14ac:dyDescent="0.3">
      <c r="A587">
        <v>2023</v>
      </c>
      <c r="B587">
        <v>4</v>
      </c>
      <c r="C587" s="1">
        <v>34147</v>
      </c>
      <c r="D587" s="1">
        <f>ROUND(data_dummy_aircraf[[#This Row],[horas]]*(1+0.15),0)</f>
        <v>39269</v>
      </c>
      <c r="E587" t="s">
        <v>593</v>
      </c>
      <c r="F587" t="s">
        <v>3</v>
      </c>
    </row>
    <row r="588" spans="1:6" x14ac:dyDescent="0.3">
      <c r="A588">
        <v>2021</v>
      </c>
      <c r="B588">
        <v>5</v>
      </c>
      <c r="C588" s="1">
        <v>30682</v>
      </c>
      <c r="D588" s="1">
        <f>ROUND(data_dummy_aircraf[[#This Row],[horas]]*(1+0.5),0)</f>
        <v>46023</v>
      </c>
      <c r="E588" t="s">
        <v>594</v>
      </c>
      <c r="F588" t="s">
        <v>4</v>
      </c>
    </row>
    <row r="589" spans="1:6" x14ac:dyDescent="0.3">
      <c r="A589">
        <v>2020</v>
      </c>
      <c r="B589">
        <v>6</v>
      </c>
      <c r="C589" s="1">
        <v>28417</v>
      </c>
      <c r="D589" s="1">
        <f>ROUND(data_dummy_aircraf[[#This Row],[horas]]*(1+0.5),0)</f>
        <v>42626</v>
      </c>
      <c r="E589" t="s">
        <v>595</v>
      </c>
      <c r="F589" t="s">
        <v>5</v>
      </c>
    </row>
    <row r="590" spans="1:6" hidden="1" x14ac:dyDescent="0.3">
      <c r="A590">
        <v>2023</v>
      </c>
      <c r="B590">
        <v>9</v>
      </c>
      <c r="C590" s="1">
        <v>34538</v>
      </c>
      <c r="D590" s="1">
        <f>ROUND(data_dummy_aircraf[[#This Row],[horas]]*(1+0.15),0)</f>
        <v>39719</v>
      </c>
      <c r="E590" t="s">
        <v>596</v>
      </c>
      <c r="F590" t="s">
        <v>6</v>
      </c>
    </row>
    <row r="591" spans="1:6" hidden="1" x14ac:dyDescent="0.3">
      <c r="A591">
        <v>2022</v>
      </c>
      <c r="B591">
        <v>12</v>
      </c>
      <c r="C591" s="1">
        <v>21269</v>
      </c>
      <c r="D591" s="1">
        <f>ROUND(data_dummy_aircraf[[#This Row],[horas]]*(1+0.15),0)</f>
        <v>24459</v>
      </c>
      <c r="E591" t="s">
        <v>597</v>
      </c>
      <c r="F591" t="s">
        <v>7</v>
      </c>
    </row>
    <row r="592" spans="1:6" x14ac:dyDescent="0.3">
      <c r="A592">
        <v>2021</v>
      </c>
      <c r="B592">
        <v>3</v>
      </c>
      <c r="C592" s="1">
        <v>14960</v>
      </c>
      <c r="D592" s="1">
        <f>ROUND(data_dummy_aircraf[[#This Row],[horas]]*(1+0.5),0)</f>
        <v>22440</v>
      </c>
      <c r="E592" t="s">
        <v>598</v>
      </c>
      <c r="F592" t="s">
        <v>3</v>
      </c>
    </row>
    <row r="593" spans="1:6" hidden="1" x14ac:dyDescent="0.3">
      <c r="A593">
        <v>2022</v>
      </c>
      <c r="B593">
        <v>10</v>
      </c>
      <c r="C593" s="1">
        <v>38695</v>
      </c>
      <c r="D593" s="1">
        <f>ROUND(data_dummy_aircraf[[#This Row],[horas]]*(1+0.15),0)</f>
        <v>44499</v>
      </c>
      <c r="E593" t="s">
        <v>599</v>
      </c>
      <c r="F593" t="s">
        <v>4</v>
      </c>
    </row>
    <row r="594" spans="1:6" x14ac:dyDescent="0.3">
      <c r="A594">
        <v>2021</v>
      </c>
      <c r="B594">
        <v>4</v>
      </c>
      <c r="C594" s="1">
        <v>10225</v>
      </c>
      <c r="D594" s="1">
        <f>ROUND(data_dummy_aircraf[[#This Row],[horas]]*(1+0.5),0)</f>
        <v>15338</v>
      </c>
      <c r="E594" t="s">
        <v>600</v>
      </c>
      <c r="F594" t="s">
        <v>5</v>
      </c>
    </row>
    <row r="595" spans="1:6" x14ac:dyDescent="0.3">
      <c r="A595">
        <v>2021</v>
      </c>
      <c r="B595">
        <v>3</v>
      </c>
      <c r="C595" s="1">
        <v>7448</v>
      </c>
      <c r="D595" s="1">
        <f>ROUND(data_dummy_aircraf[[#This Row],[horas]]*(1+0.5),0)</f>
        <v>11172</v>
      </c>
      <c r="E595" t="s">
        <v>601</v>
      </c>
      <c r="F595" t="s">
        <v>6</v>
      </c>
    </row>
    <row r="596" spans="1:6" hidden="1" x14ac:dyDescent="0.3">
      <c r="A596">
        <v>2023</v>
      </c>
      <c r="B596">
        <v>10</v>
      </c>
      <c r="C596" s="1">
        <v>38259</v>
      </c>
      <c r="D596" s="1">
        <f>ROUND(data_dummy_aircraf[[#This Row],[horas]]*(1+0.15),0)</f>
        <v>43998</v>
      </c>
      <c r="E596" t="s">
        <v>602</v>
      </c>
      <c r="F596" t="s">
        <v>7</v>
      </c>
    </row>
    <row r="597" spans="1:6" x14ac:dyDescent="0.3">
      <c r="A597">
        <v>2021</v>
      </c>
      <c r="B597">
        <v>2</v>
      </c>
      <c r="C597" s="1">
        <v>18998</v>
      </c>
      <c r="D597" s="1">
        <f>ROUND(data_dummy_aircraf[[#This Row],[horas]]*(1+0.5),0)</f>
        <v>28497</v>
      </c>
      <c r="E597" t="s">
        <v>603</v>
      </c>
      <c r="F597" t="s">
        <v>3</v>
      </c>
    </row>
    <row r="598" spans="1:6" hidden="1" x14ac:dyDescent="0.3">
      <c r="A598">
        <v>2023</v>
      </c>
      <c r="B598">
        <v>2</v>
      </c>
      <c r="C598" s="1">
        <v>34150</v>
      </c>
      <c r="D598" s="1">
        <f>ROUND(data_dummy_aircraf[[#This Row],[horas]]*(1+0.15),0)</f>
        <v>39273</v>
      </c>
      <c r="E598" t="s">
        <v>604</v>
      </c>
      <c r="F598" t="s">
        <v>4</v>
      </c>
    </row>
    <row r="599" spans="1:6" x14ac:dyDescent="0.3">
      <c r="A599">
        <v>2021</v>
      </c>
      <c r="B599">
        <v>11</v>
      </c>
      <c r="C599" s="1">
        <v>27014</v>
      </c>
      <c r="D599" s="1">
        <f>ROUND(data_dummy_aircraf[[#This Row],[horas]]*(1+0.5),0)</f>
        <v>40521</v>
      </c>
      <c r="E599" t="s">
        <v>605</v>
      </c>
      <c r="F599" t="s">
        <v>5</v>
      </c>
    </row>
    <row r="600" spans="1:6" hidden="1" x14ac:dyDescent="0.3">
      <c r="A600">
        <v>2023</v>
      </c>
      <c r="B600">
        <v>9</v>
      </c>
      <c r="C600" s="1">
        <v>31849</v>
      </c>
      <c r="D600" s="1">
        <f>ROUND(data_dummy_aircraf[[#This Row],[horas]]*(1+0.15),0)</f>
        <v>36626</v>
      </c>
      <c r="E600" t="s">
        <v>606</v>
      </c>
      <c r="F600" t="s">
        <v>6</v>
      </c>
    </row>
    <row r="601" spans="1:6" hidden="1" x14ac:dyDescent="0.3">
      <c r="A601">
        <v>2023</v>
      </c>
      <c r="B601">
        <v>11</v>
      </c>
      <c r="C601" s="1">
        <v>35607</v>
      </c>
      <c r="D601" s="1">
        <f>ROUND(data_dummy_aircraf[[#This Row],[horas]]*(1+0.15),0)</f>
        <v>40948</v>
      </c>
      <c r="E601" t="s">
        <v>607</v>
      </c>
      <c r="F601" t="s">
        <v>7</v>
      </c>
    </row>
    <row r="602" spans="1:6" x14ac:dyDescent="0.3">
      <c r="A602">
        <v>2020</v>
      </c>
      <c r="B602">
        <v>7</v>
      </c>
      <c r="C602" s="1">
        <v>12975</v>
      </c>
      <c r="D602" s="1">
        <f>ROUND(data_dummy_aircraf[[#This Row],[horas]]*(1+2),0)</f>
        <v>38925</v>
      </c>
      <c r="E602" t="s">
        <v>608</v>
      </c>
      <c r="F602" t="s">
        <v>3</v>
      </c>
    </row>
    <row r="603" spans="1:6" hidden="1" x14ac:dyDescent="0.3">
      <c r="A603">
        <v>2023</v>
      </c>
      <c r="B603">
        <v>11</v>
      </c>
      <c r="C603" s="1">
        <v>38587</v>
      </c>
      <c r="D603" s="1">
        <f>ROUND(data_dummy_aircraf[[#This Row],[horas]]*(1+0.15),0)</f>
        <v>44375</v>
      </c>
      <c r="E603" t="s">
        <v>609</v>
      </c>
      <c r="F603" t="s">
        <v>4</v>
      </c>
    </row>
    <row r="604" spans="1:6" hidden="1" x14ac:dyDescent="0.3">
      <c r="A604">
        <v>2023</v>
      </c>
      <c r="B604">
        <v>4</v>
      </c>
      <c r="C604" s="1">
        <v>31778</v>
      </c>
      <c r="D604" s="1">
        <f>ROUND(data_dummy_aircraf[[#This Row],[horas]]*(1+0.15),0)</f>
        <v>36545</v>
      </c>
      <c r="E604" t="s">
        <v>610</v>
      </c>
      <c r="F604" t="s">
        <v>5</v>
      </c>
    </row>
    <row r="605" spans="1:6" hidden="1" x14ac:dyDescent="0.3">
      <c r="A605">
        <v>2023</v>
      </c>
      <c r="B605">
        <v>12</v>
      </c>
      <c r="C605" s="1">
        <v>37691</v>
      </c>
      <c r="D605" s="1">
        <f>ROUND(data_dummy_aircraf[[#This Row],[horas]]*(1+0.15),0)</f>
        <v>43345</v>
      </c>
      <c r="E605" t="s">
        <v>611</v>
      </c>
      <c r="F605" t="s">
        <v>6</v>
      </c>
    </row>
    <row r="606" spans="1:6" x14ac:dyDescent="0.3">
      <c r="A606">
        <v>2020</v>
      </c>
      <c r="B606">
        <v>3</v>
      </c>
      <c r="C606" s="1">
        <v>25815</v>
      </c>
      <c r="D606" s="1">
        <f>ROUND(data_dummy_aircraf[[#This Row],[horas]]*(1+0.5),0)</f>
        <v>38723</v>
      </c>
      <c r="E606" t="s">
        <v>612</v>
      </c>
      <c r="F606" t="s">
        <v>7</v>
      </c>
    </row>
    <row r="607" spans="1:6" hidden="1" x14ac:dyDescent="0.3">
      <c r="A607">
        <v>2022</v>
      </c>
      <c r="B607">
        <v>3</v>
      </c>
      <c r="C607" s="1">
        <v>33550</v>
      </c>
      <c r="D607" s="1">
        <f>ROUND(data_dummy_aircraf[[#This Row],[horas]]*(1+0.15),0)</f>
        <v>38583</v>
      </c>
      <c r="E607" t="s">
        <v>613</v>
      </c>
      <c r="F607" t="s">
        <v>3</v>
      </c>
    </row>
    <row r="608" spans="1:6" hidden="1" x14ac:dyDescent="0.3">
      <c r="A608">
        <v>2022</v>
      </c>
      <c r="B608">
        <v>5</v>
      </c>
      <c r="C608" s="1">
        <v>35948</v>
      </c>
      <c r="D608" s="1">
        <f>ROUND(data_dummy_aircraf[[#This Row],[horas]]*(1+0.15),0)</f>
        <v>41340</v>
      </c>
      <c r="E608" t="s">
        <v>614</v>
      </c>
      <c r="F608" t="s">
        <v>4</v>
      </c>
    </row>
    <row r="609" spans="1:6" x14ac:dyDescent="0.3">
      <c r="A609">
        <v>2020</v>
      </c>
      <c r="B609">
        <v>11</v>
      </c>
      <c r="C609" s="1">
        <v>794</v>
      </c>
      <c r="D609" s="1">
        <v>30846</v>
      </c>
      <c r="E609" t="s">
        <v>615</v>
      </c>
      <c r="F609" t="s">
        <v>5</v>
      </c>
    </row>
    <row r="610" spans="1:6" hidden="1" x14ac:dyDescent="0.3">
      <c r="A610">
        <v>2023</v>
      </c>
      <c r="B610">
        <v>8</v>
      </c>
      <c r="C610" s="1">
        <v>37076</v>
      </c>
      <c r="D610" s="1">
        <f>ROUND(data_dummy_aircraf[[#This Row],[horas]]*(1+0.15),0)</f>
        <v>42637</v>
      </c>
      <c r="E610" t="s">
        <v>616</v>
      </c>
      <c r="F610" t="s">
        <v>6</v>
      </c>
    </row>
    <row r="611" spans="1:6" hidden="1" x14ac:dyDescent="0.3">
      <c r="A611">
        <v>2023</v>
      </c>
      <c r="B611">
        <v>3</v>
      </c>
      <c r="C611" s="1">
        <v>34604</v>
      </c>
      <c r="D611" s="1">
        <f>ROUND(data_dummy_aircraf[[#This Row],[horas]]*(1+0.15),0)</f>
        <v>39795</v>
      </c>
      <c r="E611" t="s">
        <v>617</v>
      </c>
      <c r="F611" t="s">
        <v>7</v>
      </c>
    </row>
    <row r="612" spans="1:6" x14ac:dyDescent="0.3">
      <c r="A612">
        <v>2021</v>
      </c>
      <c r="B612">
        <v>5</v>
      </c>
      <c r="C612" s="1">
        <v>18671</v>
      </c>
      <c r="D612" s="1">
        <f>ROUND(data_dummy_aircraf[[#This Row],[horas]]*(1+0.5),0)</f>
        <v>28007</v>
      </c>
      <c r="E612" t="s">
        <v>618</v>
      </c>
      <c r="F612" t="s">
        <v>3</v>
      </c>
    </row>
    <row r="613" spans="1:6" hidden="1" x14ac:dyDescent="0.3">
      <c r="A613">
        <v>2022</v>
      </c>
      <c r="B613">
        <v>5</v>
      </c>
      <c r="C613" s="1">
        <v>29984</v>
      </c>
      <c r="D613" s="1">
        <f>ROUND(data_dummy_aircraf[[#This Row],[horas]]*(1+0.15),0)</f>
        <v>34482</v>
      </c>
      <c r="E613" t="s">
        <v>619</v>
      </c>
      <c r="F613" t="s">
        <v>4</v>
      </c>
    </row>
    <row r="614" spans="1:6" hidden="1" x14ac:dyDescent="0.3">
      <c r="A614">
        <v>2023</v>
      </c>
      <c r="B614">
        <v>10</v>
      </c>
      <c r="C614" s="1">
        <v>39526</v>
      </c>
      <c r="D614" s="1">
        <f>ROUND(data_dummy_aircraf[[#This Row],[horas]]*(1+0.15),0)</f>
        <v>45455</v>
      </c>
      <c r="E614" t="s">
        <v>620</v>
      </c>
      <c r="F614" t="s">
        <v>5</v>
      </c>
    </row>
    <row r="615" spans="1:6" hidden="1" x14ac:dyDescent="0.3">
      <c r="A615">
        <v>2023</v>
      </c>
      <c r="B615">
        <v>12</v>
      </c>
      <c r="C615" s="1">
        <v>40978</v>
      </c>
      <c r="D615" s="1">
        <f>ROUND(data_dummy_aircraf[[#This Row],[horas]]*(1+0.15),0)</f>
        <v>47125</v>
      </c>
      <c r="E615" t="s">
        <v>621</v>
      </c>
      <c r="F615" t="s">
        <v>6</v>
      </c>
    </row>
    <row r="616" spans="1:6" hidden="1" x14ac:dyDescent="0.3">
      <c r="A616">
        <v>2022</v>
      </c>
      <c r="B616">
        <v>2</v>
      </c>
      <c r="C616" s="1">
        <v>35840</v>
      </c>
      <c r="D616" s="1">
        <f>ROUND(data_dummy_aircraf[[#This Row],[horas]]*(1+0.15),0)</f>
        <v>41216</v>
      </c>
      <c r="E616" t="s">
        <v>622</v>
      </c>
      <c r="F616" t="s">
        <v>7</v>
      </c>
    </row>
    <row r="617" spans="1:6" hidden="1" x14ac:dyDescent="0.3">
      <c r="A617">
        <v>2023</v>
      </c>
      <c r="B617">
        <v>6</v>
      </c>
      <c r="C617" s="1">
        <v>38524</v>
      </c>
      <c r="D617" s="1">
        <f>ROUND(data_dummy_aircraf[[#This Row],[horas]]*(1+0.15),0)</f>
        <v>44303</v>
      </c>
      <c r="E617" t="s">
        <v>623</v>
      </c>
      <c r="F617" t="s">
        <v>3</v>
      </c>
    </row>
    <row r="618" spans="1:6" x14ac:dyDescent="0.3">
      <c r="A618">
        <v>2020</v>
      </c>
      <c r="B618">
        <v>4</v>
      </c>
      <c r="C618" s="1">
        <v>33935</v>
      </c>
      <c r="D618" s="1">
        <f>ROUND(data_dummy_aircraf[[#This Row],[horas]]*(1+0.5),0)</f>
        <v>50903</v>
      </c>
      <c r="E618" t="s">
        <v>624</v>
      </c>
      <c r="F618" t="s">
        <v>4</v>
      </c>
    </row>
    <row r="619" spans="1:6" hidden="1" x14ac:dyDescent="0.3">
      <c r="A619">
        <v>2023</v>
      </c>
      <c r="B619">
        <v>8</v>
      </c>
      <c r="C619" s="1">
        <v>38148</v>
      </c>
      <c r="D619" s="1">
        <f>ROUND(data_dummy_aircraf[[#This Row],[horas]]*(1+0.15),0)</f>
        <v>43870</v>
      </c>
      <c r="E619" t="s">
        <v>625</v>
      </c>
      <c r="F619" t="s">
        <v>5</v>
      </c>
    </row>
    <row r="620" spans="1:6" hidden="1" x14ac:dyDescent="0.3">
      <c r="A620">
        <v>2023</v>
      </c>
      <c r="B620">
        <v>5</v>
      </c>
      <c r="C620" s="1">
        <v>42930</v>
      </c>
      <c r="D620" s="1">
        <f>ROUND(data_dummy_aircraf[[#This Row],[horas]]*(1+0.15),0)</f>
        <v>49370</v>
      </c>
      <c r="E620" t="s">
        <v>626</v>
      </c>
      <c r="F620" t="s">
        <v>6</v>
      </c>
    </row>
    <row r="621" spans="1:6" hidden="1" x14ac:dyDescent="0.3">
      <c r="A621">
        <v>2022</v>
      </c>
      <c r="B621">
        <v>11</v>
      </c>
      <c r="C621" s="1">
        <v>28965</v>
      </c>
      <c r="D621" s="1">
        <f>ROUND(data_dummy_aircraf[[#This Row],[horas]]*(1+0.15),0)</f>
        <v>33310</v>
      </c>
      <c r="E621" t="s">
        <v>627</v>
      </c>
      <c r="F621" t="s">
        <v>7</v>
      </c>
    </row>
    <row r="622" spans="1:6" x14ac:dyDescent="0.3">
      <c r="A622">
        <v>2020</v>
      </c>
      <c r="B622">
        <v>3</v>
      </c>
      <c r="C622" s="1">
        <v>15316</v>
      </c>
      <c r="D622" s="1">
        <f>ROUND(data_dummy_aircraf[[#This Row],[horas]]*(1+0.5),0)</f>
        <v>22974</v>
      </c>
      <c r="E622" t="s">
        <v>628</v>
      </c>
      <c r="F622" t="s">
        <v>3</v>
      </c>
    </row>
    <row r="623" spans="1:6" x14ac:dyDescent="0.3">
      <c r="A623">
        <v>2021</v>
      </c>
      <c r="B623">
        <v>12</v>
      </c>
      <c r="C623" s="1">
        <v>5882</v>
      </c>
      <c r="D623" s="1">
        <v>30846</v>
      </c>
      <c r="E623" t="s">
        <v>629</v>
      </c>
      <c r="F623" t="s">
        <v>4</v>
      </c>
    </row>
    <row r="624" spans="1:6" hidden="1" x14ac:dyDescent="0.3">
      <c r="A624">
        <v>2022</v>
      </c>
      <c r="B624">
        <v>1</v>
      </c>
      <c r="C624" s="1">
        <v>35379</v>
      </c>
      <c r="D624" s="1">
        <f>ROUND(data_dummy_aircraf[[#This Row],[horas]]*(1+0.15),0)</f>
        <v>40686</v>
      </c>
      <c r="E624" t="s">
        <v>630</v>
      </c>
      <c r="F624" t="s">
        <v>5</v>
      </c>
    </row>
    <row r="625" spans="1:6" x14ac:dyDescent="0.3">
      <c r="A625">
        <v>2021</v>
      </c>
      <c r="B625">
        <v>12</v>
      </c>
      <c r="C625" s="1">
        <v>3468</v>
      </c>
      <c r="D625" s="1">
        <v>30846</v>
      </c>
      <c r="E625" t="s">
        <v>631</v>
      </c>
      <c r="F625" t="s">
        <v>6</v>
      </c>
    </row>
    <row r="626" spans="1:6" x14ac:dyDescent="0.3">
      <c r="A626">
        <v>2021</v>
      </c>
      <c r="B626">
        <v>10</v>
      </c>
      <c r="C626" s="1">
        <v>11351</v>
      </c>
      <c r="D626" s="1">
        <f>ROUND(data_dummy_aircraf[[#This Row],[horas]]*(1+0.5),0)</f>
        <v>17027</v>
      </c>
      <c r="E626" t="s">
        <v>632</v>
      </c>
      <c r="F626" t="s">
        <v>7</v>
      </c>
    </row>
    <row r="627" spans="1:6" x14ac:dyDescent="0.3">
      <c r="A627">
        <v>2020</v>
      </c>
      <c r="B627">
        <v>3</v>
      </c>
      <c r="C627" s="1">
        <v>5927</v>
      </c>
      <c r="D627" s="1">
        <f>ROUND(data_dummy_aircraf[[#This Row],[horas]]*(1+2),0)</f>
        <v>17781</v>
      </c>
      <c r="E627" t="s">
        <v>633</v>
      </c>
      <c r="F627" t="s">
        <v>3</v>
      </c>
    </row>
    <row r="628" spans="1:6" x14ac:dyDescent="0.3">
      <c r="A628">
        <v>2021</v>
      </c>
      <c r="B628">
        <v>3</v>
      </c>
      <c r="C628" s="1">
        <v>19089</v>
      </c>
      <c r="D628" s="1">
        <f>ROUND(data_dummy_aircraf[[#This Row],[horas]]*(1+0.5),0)</f>
        <v>28634</v>
      </c>
      <c r="E628" t="s">
        <v>634</v>
      </c>
      <c r="F628" t="s">
        <v>4</v>
      </c>
    </row>
    <row r="629" spans="1:6" x14ac:dyDescent="0.3">
      <c r="A629">
        <v>2020</v>
      </c>
      <c r="B629">
        <v>10</v>
      </c>
      <c r="C629" s="1">
        <v>35752</v>
      </c>
      <c r="D629" s="1">
        <f>ROUND(data_dummy_aircraf[[#This Row],[horas]]*(1+0.5),0)</f>
        <v>53628</v>
      </c>
      <c r="E629" t="s">
        <v>635</v>
      </c>
      <c r="F629" t="s">
        <v>5</v>
      </c>
    </row>
    <row r="630" spans="1:6" hidden="1" x14ac:dyDescent="0.3">
      <c r="A630">
        <v>2023</v>
      </c>
      <c r="B630">
        <v>7</v>
      </c>
      <c r="C630" s="1">
        <v>36219</v>
      </c>
      <c r="D630" s="1">
        <f>ROUND(data_dummy_aircraf[[#This Row],[horas]]*(1+0.15),0)</f>
        <v>41652</v>
      </c>
      <c r="E630" t="s">
        <v>636</v>
      </c>
      <c r="F630" t="s">
        <v>6</v>
      </c>
    </row>
    <row r="631" spans="1:6" x14ac:dyDescent="0.3">
      <c r="A631">
        <v>2020</v>
      </c>
      <c r="B631">
        <v>9</v>
      </c>
      <c r="C631" s="1">
        <v>13180</v>
      </c>
      <c r="D631" s="1">
        <f>ROUND(data_dummy_aircraf[[#This Row],[horas]]*(1+0.5),0)</f>
        <v>19770</v>
      </c>
      <c r="E631" t="s">
        <v>637</v>
      </c>
      <c r="F631" t="s">
        <v>7</v>
      </c>
    </row>
    <row r="632" spans="1:6" hidden="1" x14ac:dyDescent="0.3">
      <c r="A632">
        <v>2022</v>
      </c>
      <c r="B632">
        <v>10</v>
      </c>
      <c r="C632" s="1">
        <v>33064</v>
      </c>
      <c r="D632" s="1">
        <f>ROUND(data_dummy_aircraf[[#This Row],[horas]]*(1+0.15),0)</f>
        <v>38024</v>
      </c>
      <c r="E632" t="s">
        <v>638</v>
      </c>
      <c r="F632" t="s">
        <v>3</v>
      </c>
    </row>
    <row r="633" spans="1:6" x14ac:dyDescent="0.3">
      <c r="A633">
        <v>2021</v>
      </c>
      <c r="B633">
        <v>2</v>
      </c>
      <c r="C633" s="1">
        <v>15454</v>
      </c>
      <c r="D633" s="1">
        <f>ROUND(data_dummy_aircraf[[#This Row],[horas]]*(1+0.5),0)</f>
        <v>23181</v>
      </c>
      <c r="E633" t="s">
        <v>639</v>
      </c>
      <c r="F633" t="s">
        <v>4</v>
      </c>
    </row>
    <row r="634" spans="1:6" x14ac:dyDescent="0.3">
      <c r="A634">
        <v>2020</v>
      </c>
      <c r="B634">
        <v>2</v>
      </c>
      <c r="C634" s="1">
        <v>28544</v>
      </c>
      <c r="D634" s="1">
        <f>ROUND(data_dummy_aircraf[[#This Row],[horas]]*(1+0.5),0)</f>
        <v>42816</v>
      </c>
      <c r="E634" t="s">
        <v>640</v>
      </c>
      <c r="F634" t="s">
        <v>5</v>
      </c>
    </row>
    <row r="635" spans="1:6" hidden="1" x14ac:dyDescent="0.3">
      <c r="A635">
        <v>2022</v>
      </c>
      <c r="B635">
        <v>2</v>
      </c>
      <c r="C635" s="1">
        <v>34649</v>
      </c>
      <c r="D635" s="1">
        <f>ROUND(data_dummy_aircraf[[#This Row],[horas]]*(1+0.15),0)</f>
        <v>39846</v>
      </c>
      <c r="E635" t="s">
        <v>641</v>
      </c>
      <c r="F635" t="s">
        <v>6</v>
      </c>
    </row>
    <row r="636" spans="1:6" x14ac:dyDescent="0.3">
      <c r="A636">
        <v>2020</v>
      </c>
      <c r="B636">
        <v>1</v>
      </c>
      <c r="C636" s="1">
        <v>7387</v>
      </c>
      <c r="D636" s="1">
        <f>ROUND(data_dummy_aircraf[[#This Row],[horas]]*(1+0.5),0)</f>
        <v>11081</v>
      </c>
      <c r="E636" t="s">
        <v>642</v>
      </c>
      <c r="F636" t="s">
        <v>7</v>
      </c>
    </row>
    <row r="637" spans="1:6" x14ac:dyDescent="0.3">
      <c r="A637">
        <v>2021</v>
      </c>
      <c r="B637">
        <v>2</v>
      </c>
      <c r="C637" s="1">
        <v>5049</v>
      </c>
      <c r="D637" s="1">
        <f>ROUND(data_dummy_aircraf[[#This Row],[horas]]*(1+2),0)</f>
        <v>15147</v>
      </c>
      <c r="E637" t="s">
        <v>643</v>
      </c>
      <c r="F637" t="s">
        <v>3</v>
      </c>
    </row>
    <row r="638" spans="1:6" x14ac:dyDescent="0.3">
      <c r="A638">
        <v>2021</v>
      </c>
      <c r="B638">
        <v>8</v>
      </c>
      <c r="C638" s="1">
        <v>22154</v>
      </c>
      <c r="D638" s="1">
        <f>ROUND(data_dummy_aircraf[[#This Row],[horas]]*(1+0.5),0)</f>
        <v>33231</v>
      </c>
      <c r="E638" t="s">
        <v>644</v>
      </c>
      <c r="F638" t="s">
        <v>4</v>
      </c>
    </row>
    <row r="639" spans="1:6" hidden="1" x14ac:dyDescent="0.3">
      <c r="A639">
        <v>2022</v>
      </c>
      <c r="B639">
        <v>1</v>
      </c>
      <c r="C639" s="1">
        <v>37762</v>
      </c>
      <c r="D639" s="1">
        <f>ROUND(data_dummy_aircraf[[#This Row],[horas]]*(1+0.15),0)</f>
        <v>43426</v>
      </c>
      <c r="E639" t="s">
        <v>645</v>
      </c>
      <c r="F639" t="s">
        <v>5</v>
      </c>
    </row>
    <row r="640" spans="1:6" hidden="1" x14ac:dyDescent="0.3">
      <c r="A640">
        <v>2022</v>
      </c>
      <c r="B640">
        <v>7</v>
      </c>
      <c r="C640" s="1">
        <v>40602</v>
      </c>
      <c r="D640" s="1">
        <f>ROUND(data_dummy_aircraf[[#This Row],[horas]]*(1+0.15),0)</f>
        <v>46692</v>
      </c>
      <c r="E640" t="s">
        <v>646</v>
      </c>
      <c r="F640" t="s">
        <v>6</v>
      </c>
    </row>
    <row r="641" spans="1:6" hidden="1" x14ac:dyDescent="0.3">
      <c r="A641">
        <v>2022</v>
      </c>
      <c r="B641">
        <v>12</v>
      </c>
      <c r="C641" s="1">
        <v>43300</v>
      </c>
      <c r="D641" s="1">
        <f>ROUND(data_dummy_aircraf[[#This Row],[horas]]*(1+0.15),0)</f>
        <v>49795</v>
      </c>
      <c r="E641" t="s">
        <v>647</v>
      </c>
      <c r="F641" t="s">
        <v>7</v>
      </c>
    </row>
    <row r="642" spans="1:6" hidden="1" x14ac:dyDescent="0.3">
      <c r="A642">
        <v>2022</v>
      </c>
      <c r="B642">
        <v>6</v>
      </c>
      <c r="C642" s="1">
        <v>36048</v>
      </c>
      <c r="D642" s="1">
        <f>ROUND(data_dummy_aircraf[[#This Row],[horas]]*(1+0.15),0)</f>
        <v>41455</v>
      </c>
      <c r="E642" t="s">
        <v>648</v>
      </c>
      <c r="F642" t="s">
        <v>3</v>
      </c>
    </row>
    <row r="643" spans="1:6" hidden="1" x14ac:dyDescent="0.3">
      <c r="A643">
        <v>2022</v>
      </c>
      <c r="B643">
        <v>10</v>
      </c>
      <c r="C643" s="1">
        <v>43338</v>
      </c>
      <c r="D643" s="1">
        <f>ROUND(data_dummy_aircraf[[#This Row],[horas]]*(1+0.15),0)</f>
        <v>49839</v>
      </c>
      <c r="E643" t="s">
        <v>649</v>
      </c>
      <c r="F643" t="s">
        <v>4</v>
      </c>
    </row>
    <row r="644" spans="1:6" x14ac:dyDescent="0.3">
      <c r="A644">
        <v>2021</v>
      </c>
      <c r="B644">
        <v>9</v>
      </c>
      <c r="C644" s="1">
        <v>28378</v>
      </c>
      <c r="D644" s="1">
        <f>ROUND(data_dummy_aircraf[[#This Row],[horas]]*(1+0.5),0)</f>
        <v>42567</v>
      </c>
      <c r="E644" t="s">
        <v>650</v>
      </c>
      <c r="F644" t="s">
        <v>5</v>
      </c>
    </row>
    <row r="645" spans="1:6" hidden="1" x14ac:dyDescent="0.3">
      <c r="A645">
        <v>2023</v>
      </c>
      <c r="B645">
        <v>6</v>
      </c>
      <c r="C645" s="1">
        <v>31519</v>
      </c>
      <c r="D645" s="1">
        <f>ROUND(data_dummy_aircraf[[#This Row],[horas]]*(1+0.15),0)</f>
        <v>36247</v>
      </c>
      <c r="E645" t="s">
        <v>651</v>
      </c>
      <c r="F645" t="s">
        <v>6</v>
      </c>
    </row>
    <row r="646" spans="1:6" hidden="1" x14ac:dyDescent="0.3">
      <c r="A646">
        <v>2022</v>
      </c>
      <c r="B646">
        <v>7</v>
      </c>
      <c r="C646" s="1">
        <v>30410</v>
      </c>
      <c r="D646" s="1">
        <f>ROUND(data_dummy_aircraf[[#This Row],[horas]]*(1+0.15),0)</f>
        <v>34972</v>
      </c>
      <c r="E646" t="s">
        <v>652</v>
      </c>
      <c r="F646" t="s">
        <v>7</v>
      </c>
    </row>
    <row r="647" spans="1:6" hidden="1" x14ac:dyDescent="0.3">
      <c r="A647">
        <v>2023</v>
      </c>
      <c r="B647">
        <v>9</v>
      </c>
      <c r="C647" s="1">
        <v>34975</v>
      </c>
      <c r="D647" s="1">
        <f>ROUND(data_dummy_aircraf[[#This Row],[horas]]*(1+0.15),0)</f>
        <v>40221</v>
      </c>
      <c r="E647" t="s">
        <v>653</v>
      </c>
      <c r="F647" t="s">
        <v>3</v>
      </c>
    </row>
    <row r="648" spans="1:6" hidden="1" x14ac:dyDescent="0.3">
      <c r="A648">
        <v>2022</v>
      </c>
      <c r="B648">
        <v>2</v>
      </c>
      <c r="C648" s="1">
        <v>41645</v>
      </c>
      <c r="D648" s="1">
        <f>ROUND(data_dummy_aircraf[[#This Row],[horas]]*(1+0.15),0)</f>
        <v>47892</v>
      </c>
      <c r="E648" t="s">
        <v>654</v>
      </c>
      <c r="F648" t="s">
        <v>4</v>
      </c>
    </row>
    <row r="649" spans="1:6" hidden="1" x14ac:dyDescent="0.3">
      <c r="A649">
        <v>2022</v>
      </c>
      <c r="B649">
        <v>5</v>
      </c>
      <c r="C649" s="1">
        <v>36139</v>
      </c>
      <c r="D649" s="1">
        <f>ROUND(data_dummy_aircraf[[#This Row],[horas]]*(1+0.15),0)</f>
        <v>41560</v>
      </c>
      <c r="E649" t="s">
        <v>655</v>
      </c>
      <c r="F649" t="s">
        <v>5</v>
      </c>
    </row>
    <row r="650" spans="1:6" hidden="1" x14ac:dyDescent="0.3">
      <c r="A650">
        <v>2022</v>
      </c>
      <c r="B650">
        <v>6</v>
      </c>
      <c r="C650" s="1">
        <v>33497</v>
      </c>
      <c r="D650" s="1">
        <f>ROUND(data_dummy_aircraf[[#This Row],[horas]]*(1+0.15),0)</f>
        <v>38522</v>
      </c>
      <c r="E650" t="s">
        <v>656</v>
      </c>
      <c r="F650" t="s">
        <v>6</v>
      </c>
    </row>
    <row r="651" spans="1:6" x14ac:dyDescent="0.3">
      <c r="A651">
        <v>2021</v>
      </c>
      <c r="B651">
        <v>10</v>
      </c>
      <c r="C651" s="1">
        <v>21009</v>
      </c>
      <c r="D651" s="1">
        <f>ROUND(data_dummy_aircraf[[#This Row],[horas]]*(1+0.5),0)</f>
        <v>31514</v>
      </c>
      <c r="E651" t="s">
        <v>657</v>
      </c>
      <c r="F651" t="s">
        <v>7</v>
      </c>
    </row>
    <row r="652" spans="1:6" hidden="1" x14ac:dyDescent="0.3">
      <c r="A652">
        <v>2023</v>
      </c>
      <c r="B652">
        <v>1</v>
      </c>
      <c r="C652" s="1">
        <v>37935</v>
      </c>
      <c r="D652" s="1">
        <f>ROUND(data_dummy_aircraf[[#This Row],[horas]]*(1+0.15),0)</f>
        <v>43625</v>
      </c>
      <c r="E652" t="s">
        <v>658</v>
      </c>
      <c r="F652" t="s">
        <v>3</v>
      </c>
    </row>
    <row r="653" spans="1:6" x14ac:dyDescent="0.3">
      <c r="A653">
        <v>2021</v>
      </c>
      <c r="B653">
        <v>6</v>
      </c>
      <c r="C653" s="1">
        <v>13782</v>
      </c>
      <c r="D653" s="1">
        <f>ROUND(data_dummy_aircraf[[#This Row],[horas]]*(1+0.5),0)</f>
        <v>20673</v>
      </c>
      <c r="E653" t="s">
        <v>659</v>
      </c>
      <c r="F653" t="s">
        <v>4</v>
      </c>
    </row>
    <row r="654" spans="1:6" x14ac:dyDescent="0.3">
      <c r="A654">
        <v>2020</v>
      </c>
      <c r="B654">
        <v>7</v>
      </c>
      <c r="C654" s="1">
        <v>14700</v>
      </c>
      <c r="D654" s="1">
        <f>ROUND(data_dummy_aircraf[[#This Row],[horas]]*(1+0.5),0)</f>
        <v>22050</v>
      </c>
      <c r="E654" t="s">
        <v>660</v>
      </c>
      <c r="F654" t="s">
        <v>5</v>
      </c>
    </row>
    <row r="655" spans="1:6" hidden="1" x14ac:dyDescent="0.3">
      <c r="A655">
        <v>2022</v>
      </c>
      <c r="B655">
        <v>10</v>
      </c>
      <c r="C655" s="1">
        <v>39100</v>
      </c>
      <c r="D655" s="1">
        <f>ROUND(data_dummy_aircraf[[#This Row],[horas]]*(1+0.15),0)</f>
        <v>44965</v>
      </c>
      <c r="E655" t="s">
        <v>661</v>
      </c>
      <c r="F655" t="s">
        <v>6</v>
      </c>
    </row>
    <row r="656" spans="1:6" hidden="1" x14ac:dyDescent="0.3">
      <c r="A656">
        <v>2022</v>
      </c>
      <c r="B656">
        <v>2</v>
      </c>
      <c r="C656" s="1">
        <v>37628</v>
      </c>
      <c r="D656" s="1">
        <f>ROUND(data_dummy_aircraf[[#This Row],[horas]]*(1+0.15),0)</f>
        <v>43272</v>
      </c>
      <c r="E656" t="s">
        <v>662</v>
      </c>
      <c r="F656" t="s">
        <v>7</v>
      </c>
    </row>
    <row r="657" spans="1:6" hidden="1" x14ac:dyDescent="0.3">
      <c r="A657">
        <v>2023</v>
      </c>
      <c r="B657">
        <v>2</v>
      </c>
      <c r="C657" s="1">
        <v>38749</v>
      </c>
      <c r="D657" s="1">
        <f>ROUND(data_dummy_aircraf[[#This Row],[horas]]*(1+0.15),0)</f>
        <v>44561</v>
      </c>
      <c r="E657" t="s">
        <v>663</v>
      </c>
      <c r="F657" t="s">
        <v>3</v>
      </c>
    </row>
    <row r="658" spans="1:6" x14ac:dyDescent="0.3">
      <c r="A658">
        <v>2021</v>
      </c>
      <c r="B658">
        <v>4</v>
      </c>
      <c r="C658" s="1">
        <v>26140</v>
      </c>
      <c r="D658" s="1">
        <f>ROUND(data_dummy_aircraf[[#This Row],[horas]]*(1+0.5),0)</f>
        <v>39210</v>
      </c>
      <c r="E658" t="s">
        <v>664</v>
      </c>
      <c r="F658" t="s">
        <v>4</v>
      </c>
    </row>
    <row r="659" spans="1:6" x14ac:dyDescent="0.3">
      <c r="A659">
        <v>2021</v>
      </c>
      <c r="B659">
        <v>2</v>
      </c>
      <c r="C659" s="1">
        <v>9120</v>
      </c>
      <c r="D659" s="1">
        <f>ROUND(data_dummy_aircraf[[#This Row],[horas]]*(1+0.5),0)</f>
        <v>13680</v>
      </c>
      <c r="E659" t="s">
        <v>665</v>
      </c>
      <c r="F659" t="s">
        <v>5</v>
      </c>
    </row>
    <row r="660" spans="1:6" x14ac:dyDescent="0.3">
      <c r="A660">
        <v>2021</v>
      </c>
      <c r="B660">
        <v>11</v>
      </c>
      <c r="C660" s="1">
        <v>1543</v>
      </c>
      <c r="D660" s="1">
        <v>30846</v>
      </c>
      <c r="E660" t="s">
        <v>666</v>
      </c>
      <c r="F660" t="s">
        <v>6</v>
      </c>
    </row>
    <row r="661" spans="1:6" hidden="1" x14ac:dyDescent="0.3">
      <c r="A661">
        <v>2022</v>
      </c>
      <c r="B661">
        <v>7</v>
      </c>
      <c r="C661" s="1">
        <v>31772</v>
      </c>
      <c r="D661" s="1">
        <f>ROUND(data_dummy_aircraf[[#This Row],[horas]]*(1+0.15),0)</f>
        <v>36538</v>
      </c>
      <c r="E661" t="s">
        <v>667</v>
      </c>
      <c r="F661" t="s">
        <v>7</v>
      </c>
    </row>
    <row r="662" spans="1:6" hidden="1" x14ac:dyDescent="0.3">
      <c r="A662">
        <v>2023</v>
      </c>
      <c r="B662">
        <v>11</v>
      </c>
      <c r="C662" s="1">
        <v>31836</v>
      </c>
      <c r="D662" s="1">
        <f>ROUND(data_dummy_aircraf[[#This Row],[horas]]*(1+0.15),0)</f>
        <v>36611</v>
      </c>
      <c r="E662" t="s">
        <v>668</v>
      </c>
      <c r="F662" t="s">
        <v>3</v>
      </c>
    </row>
    <row r="663" spans="1:6" x14ac:dyDescent="0.3">
      <c r="A663">
        <v>2020</v>
      </c>
      <c r="B663">
        <v>1</v>
      </c>
      <c r="C663" s="1">
        <v>13648</v>
      </c>
      <c r="D663" s="1">
        <f>ROUND(data_dummy_aircraf[[#This Row],[horas]]*(1+0.5),0)</f>
        <v>20472</v>
      </c>
      <c r="E663" t="s">
        <v>669</v>
      </c>
      <c r="F663" t="s">
        <v>4</v>
      </c>
    </row>
    <row r="664" spans="1:6" x14ac:dyDescent="0.3">
      <c r="A664">
        <v>2020</v>
      </c>
      <c r="B664">
        <v>8</v>
      </c>
      <c r="C664" s="1">
        <v>23015</v>
      </c>
      <c r="D664" s="1">
        <f>ROUND(data_dummy_aircraf[[#This Row],[horas]]*(1+0.5),0)</f>
        <v>34523</v>
      </c>
      <c r="E664" t="s">
        <v>670</v>
      </c>
      <c r="F664" t="s">
        <v>5</v>
      </c>
    </row>
    <row r="665" spans="1:6" x14ac:dyDescent="0.3">
      <c r="A665">
        <v>2021</v>
      </c>
      <c r="B665">
        <v>12</v>
      </c>
      <c r="C665" s="1">
        <v>20573</v>
      </c>
      <c r="D665" s="1">
        <f>ROUND(data_dummy_aircraf[[#This Row],[horas]]*(1+0.5),0)</f>
        <v>30860</v>
      </c>
      <c r="E665" t="s">
        <v>671</v>
      </c>
      <c r="F665" t="s">
        <v>6</v>
      </c>
    </row>
    <row r="666" spans="1:6" hidden="1" x14ac:dyDescent="0.3">
      <c r="A666">
        <v>2023</v>
      </c>
      <c r="B666">
        <v>7</v>
      </c>
      <c r="C666" s="1">
        <v>34259</v>
      </c>
      <c r="D666" s="1">
        <f>ROUND(data_dummy_aircraf[[#This Row],[horas]]*(1+0.15),0)</f>
        <v>39398</v>
      </c>
      <c r="E666" t="s">
        <v>672</v>
      </c>
      <c r="F666" t="s">
        <v>7</v>
      </c>
    </row>
    <row r="667" spans="1:6" x14ac:dyDescent="0.3">
      <c r="A667">
        <v>2021</v>
      </c>
      <c r="B667">
        <v>12</v>
      </c>
      <c r="C667" s="1">
        <v>20613</v>
      </c>
      <c r="D667" s="1">
        <f>ROUND(data_dummy_aircraf[[#This Row],[horas]]*(1+0.5),0)</f>
        <v>30920</v>
      </c>
      <c r="E667" t="s">
        <v>673</v>
      </c>
      <c r="F667" t="s">
        <v>3</v>
      </c>
    </row>
    <row r="668" spans="1:6" x14ac:dyDescent="0.3">
      <c r="A668">
        <v>2021</v>
      </c>
      <c r="B668">
        <v>5</v>
      </c>
      <c r="C668" s="1">
        <v>2790</v>
      </c>
      <c r="D668" s="1">
        <f>ROUND(data_dummy_aircraf[[#This Row],[horas]]*(1+0.5),0)</f>
        <v>4185</v>
      </c>
      <c r="E668" t="s">
        <v>674</v>
      </c>
      <c r="F668" t="s">
        <v>4</v>
      </c>
    </row>
    <row r="669" spans="1:6" x14ac:dyDescent="0.3">
      <c r="A669">
        <v>2021</v>
      </c>
      <c r="B669">
        <v>10</v>
      </c>
      <c r="C669" s="1">
        <v>39785</v>
      </c>
      <c r="D669" s="1">
        <f>ROUND(data_dummy_aircraf[[#This Row],[horas]]*(1+0.5),0)</f>
        <v>59678</v>
      </c>
      <c r="E669" t="s">
        <v>675</v>
      </c>
      <c r="F669" t="s">
        <v>5</v>
      </c>
    </row>
    <row r="670" spans="1:6" x14ac:dyDescent="0.3">
      <c r="A670">
        <v>2020</v>
      </c>
      <c r="B670">
        <v>3</v>
      </c>
      <c r="C670" s="1">
        <v>23392</v>
      </c>
      <c r="D670" s="1">
        <f>ROUND(data_dummy_aircraf[[#This Row],[horas]]*(1+0.5),0)</f>
        <v>35088</v>
      </c>
      <c r="E670" t="s">
        <v>676</v>
      </c>
      <c r="F670" t="s">
        <v>6</v>
      </c>
    </row>
    <row r="671" spans="1:6" x14ac:dyDescent="0.3">
      <c r="A671">
        <v>2020</v>
      </c>
      <c r="B671">
        <v>4</v>
      </c>
      <c r="C671" s="1">
        <v>18584</v>
      </c>
      <c r="D671" s="1">
        <f>ROUND(data_dummy_aircraf[[#This Row],[horas]]*(1+0.5),0)</f>
        <v>27876</v>
      </c>
      <c r="E671" t="s">
        <v>677</v>
      </c>
      <c r="F671" t="s">
        <v>7</v>
      </c>
    </row>
    <row r="672" spans="1:6" x14ac:dyDescent="0.3">
      <c r="A672">
        <v>2021</v>
      </c>
      <c r="B672">
        <v>11</v>
      </c>
      <c r="C672" s="1">
        <v>4839</v>
      </c>
      <c r="D672" s="1">
        <f>ROUND(data_dummy_aircraf[[#This Row],[horas]]*(1+2),0)</f>
        <v>14517</v>
      </c>
      <c r="E672" t="s">
        <v>678</v>
      </c>
      <c r="F672" t="s">
        <v>3</v>
      </c>
    </row>
    <row r="673" spans="1:6" hidden="1" x14ac:dyDescent="0.3">
      <c r="A673">
        <v>2023</v>
      </c>
      <c r="B673">
        <v>7</v>
      </c>
      <c r="C673" s="1">
        <v>27077</v>
      </c>
      <c r="D673" s="1">
        <f>ROUND(data_dummy_aircraf[[#This Row],[horas]]*(1+0.15),0)</f>
        <v>31139</v>
      </c>
      <c r="E673" t="s">
        <v>679</v>
      </c>
      <c r="F673" t="s">
        <v>4</v>
      </c>
    </row>
    <row r="674" spans="1:6" x14ac:dyDescent="0.3">
      <c r="A674">
        <v>2020</v>
      </c>
      <c r="B674">
        <v>7</v>
      </c>
      <c r="C674" s="1">
        <v>12189</v>
      </c>
      <c r="D674" s="1">
        <f>ROUND(data_dummy_aircraf[[#This Row],[horas]]*(1+0.5),0)</f>
        <v>18284</v>
      </c>
      <c r="E674" t="s">
        <v>680</v>
      </c>
      <c r="F674" t="s">
        <v>5</v>
      </c>
    </row>
    <row r="675" spans="1:6" x14ac:dyDescent="0.3">
      <c r="A675">
        <v>2021</v>
      </c>
      <c r="B675">
        <v>3</v>
      </c>
      <c r="C675" s="1">
        <v>3554</v>
      </c>
      <c r="D675" s="1">
        <v>30846</v>
      </c>
      <c r="E675" t="s">
        <v>681</v>
      </c>
      <c r="F675" t="s">
        <v>6</v>
      </c>
    </row>
    <row r="676" spans="1:6" x14ac:dyDescent="0.3">
      <c r="A676">
        <v>2020</v>
      </c>
      <c r="B676">
        <v>2</v>
      </c>
      <c r="C676" s="1">
        <v>33575</v>
      </c>
      <c r="D676" s="1">
        <f>ROUND(data_dummy_aircraf[[#This Row],[horas]]*(1+0.5),0)</f>
        <v>50363</v>
      </c>
      <c r="E676" t="s">
        <v>682</v>
      </c>
      <c r="F676" t="s">
        <v>7</v>
      </c>
    </row>
    <row r="677" spans="1:6" hidden="1" x14ac:dyDescent="0.3">
      <c r="A677">
        <v>2022</v>
      </c>
      <c r="B677">
        <v>11</v>
      </c>
      <c r="C677" s="1">
        <v>38465</v>
      </c>
      <c r="D677" s="1">
        <f>ROUND(data_dummy_aircraf[[#This Row],[horas]]*(1+0.15),0)</f>
        <v>44235</v>
      </c>
      <c r="E677" t="s">
        <v>683</v>
      </c>
      <c r="F677" t="s">
        <v>3</v>
      </c>
    </row>
    <row r="678" spans="1:6" hidden="1" x14ac:dyDescent="0.3">
      <c r="A678">
        <v>2022</v>
      </c>
      <c r="B678">
        <v>8</v>
      </c>
      <c r="C678" s="1">
        <v>31805</v>
      </c>
      <c r="D678" s="1">
        <f>ROUND(data_dummy_aircraf[[#This Row],[horas]]*(1+0.15),0)</f>
        <v>36576</v>
      </c>
      <c r="E678" t="s">
        <v>684</v>
      </c>
      <c r="F678" t="s">
        <v>4</v>
      </c>
    </row>
    <row r="679" spans="1:6" x14ac:dyDescent="0.3">
      <c r="A679">
        <v>2020</v>
      </c>
      <c r="B679">
        <v>9</v>
      </c>
      <c r="C679" s="1">
        <v>7725</v>
      </c>
      <c r="D679" s="1">
        <f>ROUND(data_dummy_aircraf[[#This Row],[horas]]*(1+0.5),0)</f>
        <v>11588</v>
      </c>
      <c r="E679" t="s">
        <v>685</v>
      </c>
      <c r="F679" t="s">
        <v>5</v>
      </c>
    </row>
    <row r="680" spans="1:6" x14ac:dyDescent="0.3">
      <c r="A680">
        <v>2021</v>
      </c>
      <c r="B680">
        <v>9</v>
      </c>
      <c r="C680" s="1">
        <v>32780</v>
      </c>
      <c r="D680" s="1">
        <f>ROUND(data_dummy_aircraf[[#This Row],[horas]]*(1+0.5),0)</f>
        <v>49170</v>
      </c>
      <c r="E680" t="s">
        <v>686</v>
      </c>
      <c r="F680" t="s">
        <v>6</v>
      </c>
    </row>
    <row r="681" spans="1:6" x14ac:dyDescent="0.3">
      <c r="A681">
        <v>2020</v>
      </c>
      <c r="B681">
        <v>12</v>
      </c>
      <c r="C681" s="1">
        <v>12043</v>
      </c>
      <c r="D681" s="1">
        <f>ROUND(data_dummy_aircraf[[#This Row],[horas]]*(1+0.5),0)</f>
        <v>18065</v>
      </c>
      <c r="E681" t="s">
        <v>687</v>
      </c>
      <c r="F681" t="s">
        <v>7</v>
      </c>
    </row>
    <row r="682" spans="1:6" hidden="1" x14ac:dyDescent="0.3">
      <c r="A682">
        <v>2023</v>
      </c>
      <c r="B682">
        <v>12</v>
      </c>
      <c r="C682" s="1">
        <v>33543</v>
      </c>
      <c r="D682" s="1">
        <f>ROUND(data_dummy_aircraf[[#This Row],[horas]]*(1+0.15),0)</f>
        <v>38574</v>
      </c>
      <c r="E682" t="s">
        <v>688</v>
      </c>
      <c r="F682" t="s">
        <v>3</v>
      </c>
    </row>
    <row r="683" spans="1:6" x14ac:dyDescent="0.3">
      <c r="A683">
        <v>2021</v>
      </c>
      <c r="B683">
        <v>5</v>
      </c>
      <c r="C683" s="1">
        <v>22255</v>
      </c>
      <c r="D683" s="1">
        <f>ROUND(data_dummy_aircraf[[#This Row],[horas]]*(1+0.5),0)</f>
        <v>33383</v>
      </c>
      <c r="E683" t="s">
        <v>689</v>
      </c>
      <c r="F683" t="s">
        <v>4</v>
      </c>
    </row>
    <row r="684" spans="1:6" x14ac:dyDescent="0.3">
      <c r="A684">
        <v>2021</v>
      </c>
      <c r="B684">
        <v>3</v>
      </c>
      <c r="C684" s="1">
        <v>32981</v>
      </c>
      <c r="D684" s="1">
        <f>ROUND(data_dummy_aircraf[[#This Row],[horas]]*(1+0.5),0)</f>
        <v>49472</v>
      </c>
      <c r="E684" t="s">
        <v>690</v>
      </c>
      <c r="F684" t="s">
        <v>5</v>
      </c>
    </row>
    <row r="685" spans="1:6" x14ac:dyDescent="0.3">
      <c r="A685">
        <v>2021</v>
      </c>
      <c r="B685">
        <v>12</v>
      </c>
      <c r="C685" s="1">
        <v>3413</v>
      </c>
      <c r="D685" s="1">
        <v>30846</v>
      </c>
      <c r="E685" t="s">
        <v>691</v>
      </c>
      <c r="F685" t="s">
        <v>6</v>
      </c>
    </row>
    <row r="686" spans="1:6" x14ac:dyDescent="0.3">
      <c r="A686">
        <v>2021</v>
      </c>
      <c r="B686">
        <v>10</v>
      </c>
      <c r="C686" s="1">
        <v>26110</v>
      </c>
      <c r="D686" s="1">
        <f>ROUND(data_dummy_aircraf[[#This Row],[horas]]*(1+0.5),0)</f>
        <v>39165</v>
      </c>
      <c r="E686" t="s">
        <v>692</v>
      </c>
      <c r="F686" t="s">
        <v>7</v>
      </c>
    </row>
    <row r="687" spans="1:6" hidden="1" x14ac:dyDescent="0.3">
      <c r="A687">
        <v>2023</v>
      </c>
      <c r="B687">
        <v>12</v>
      </c>
      <c r="C687" s="1">
        <v>22327</v>
      </c>
      <c r="D687" s="1">
        <f>ROUND(data_dummy_aircraf[[#This Row],[horas]]*(1+0.15),0)</f>
        <v>25676</v>
      </c>
      <c r="E687" t="s">
        <v>693</v>
      </c>
      <c r="F687" t="s">
        <v>3</v>
      </c>
    </row>
    <row r="688" spans="1:6" x14ac:dyDescent="0.3">
      <c r="A688">
        <v>2020</v>
      </c>
      <c r="B688">
        <v>9</v>
      </c>
      <c r="C688" s="1">
        <v>7858</v>
      </c>
      <c r="D688" s="1">
        <f>ROUND(data_dummy_aircraf[[#This Row],[horas]]*(1+0.5),0)</f>
        <v>11787</v>
      </c>
      <c r="E688" t="s">
        <v>694</v>
      </c>
      <c r="F688" t="s">
        <v>4</v>
      </c>
    </row>
    <row r="689" spans="1:6" x14ac:dyDescent="0.3">
      <c r="A689">
        <v>2020</v>
      </c>
      <c r="B689">
        <v>11</v>
      </c>
      <c r="C689" s="1">
        <v>15672</v>
      </c>
      <c r="D689" s="1">
        <f>ROUND(data_dummy_aircraf[[#This Row],[horas]]*(1+0.5),0)</f>
        <v>23508</v>
      </c>
      <c r="E689" t="s">
        <v>695</v>
      </c>
      <c r="F689" t="s">
        <v>5</v>
      </c>
    </row>
    <row r="690" spans="1:6" hidden="1" x14ac:dyDescent="0.3">
      <c r="A690">
        <v>2022</v>
      </c>
      <c r="B690">
        <v>1</v>
      </c>
      <c r="C690" s="1">
        <v>36321</v>
      </c>
      <c r="D690" s="1">
        <f>ROUND(data_dummy_aircraf[[#This Row],[horas]]*(1+0.15),0)</f>
        <v>41769</v>
      </c>
      <c r="E690" t="s">
        <v>696</v>
      </c>
      <c r="F690" t="s">
        <v>6</v>
      </c>
    </row>
    <row r="691" spans="1:6" x14ac:dyDescent="0.3">
      <c r="A691">
        <v>2021</v>
      </c>
      <c r="B691">
        <v>12</v>
      </c>
      <c r="C691" s="1">
        <v>37485</v>
      </c>
      <c r="D691" s="1">
        <f>ROUND(data_dummy_aircraf[[#This Row],[horas]]*(1+0.5),0)</f>
        <v>56228</v>
      </c>
      <c r="E691" t="s">
        <v>697</v>
      </c>
      <c r="F691" t="s">
        <v>7</v>
      </c>
    </row>
    <row r="692" spans="1:6" hidden="1" x14ac:dyDescent="0.3">
      <c r="A692">
        <v>2022</v>
      </c>
      <c r="B692">
        <v>4</v>
      </c>
      <c r="C692" s="1">
        <v>38153</v>
      </c>
      <c r="D692" s="1">
        <f>ROUND(data_dummy_aircraf[[#This Row],[horas]]*(1+0.15),0)</f>
        <v>43876</v>
      </c>
      <c r="E692" t="s">
        <v>698</v>
      </c>
      <c r="F692" t="s">
        <v>3</v>
      </c>
    </row>
    <row r="693" spans="1:6" hidden="1" x14ac:dyDescent="0.3">
      <c r="A693">
        <v>2023</v>
      </c>
      <c r="B693">
        <v>1</v>
      </c>
      <c r="C693" s="1">
        <v>41246</v>
      </c>
      <c r="D693" s="1">
        <f>ROUND(data_dummy_aircraf[[#This Row],[horas]]*(1+0.15),0)</f>
        <v>47433</v>
      </c>
      <c r="E693" t="s">
        <v>699</v>
      </c>
      <c r="F693" t="s">
        <v>4</v>
      </c>
    </row>
    <row r="694" spans="1:6" x14ac:dyDescent="0.3">
      <c r="A694">
        <v>2020</v>
      </c>
      <c r="B694">
        <v>6</v>
      </c>
      <c r="C694" s="1">
        <v>20092</v>
      </c>
      <c r="D694" s="1">
        <f>ROUND(data_dummy_aircraf[[#This Row],[horas]]*(1+0.5),0)</f>
        <v>30138</v>
      </c>
      <c r="E694" t="s">
        <v>700</v>
      </c>
      <c r="F694" t="s">
        <v>5</v>
      </c>
    </row>
    <row r="695" spans="1:6" x14ac:dyDescent="0.3">
      <c r="A695">
        <v>2020</v>
      </c>
      <c r="B695">
        <v>8</v>
      </c>
      <c r="C695" s="1">
        <v>18922</v>
      </c>
      <c r="D695" s="1">
        <f>ROUND(data_dummy_aircraf[[#This Row],[horas]]*(1+0.5),0)</f>
        <v>28383</v>
      </c>
      <c r="E695" t="s">
        <v>701</v>
      </c>
      <c r="F695" t="s">
        <v>6</v>
      </c>
    </row>
    <row r="696" spans="1:6" x14ac:dyDescent="0.3">
      <c r="A696">
        <v>2021</v>
      </c>
      <c r="B696">
        <v>8</v>
      </c>
      <c r="C696" s="1">
        <v>30904</v>
      </c>
      <c r="D696" s="1">
        <f>ROUND(data_dummy_aircraf[[#This Row],[horas]]*(1+0.5),0)</f>
        <v>46356</v>
      </c>
      <c r="E696" t="s">
        <v>702</v>
      </c>
      <c r="F696" t="s">
        <v>7</v>
      </c>
    </row>
    <row r="697" spans="1:6" x14ac:dyDescent="0.3">
      <c r="A697">
        <v>2020</v>
      </c>
      <c r="B697">
        <v>5</v>
      </c>
      <c r="C697" s="1">
        <v>32878</v>
      </c>
      <c r="D697" s="1">
        <f>ROUND(data_dummy_aircraf[[#This Row],[horas]]*(1+0.5),0)</f>
        <v>49317</v>
      </c>
      <c r="E697" t="s">
        <v>703</v>
      </c>
      <c r="F697" t="s">
        <v>3</v>
      </c>
    </row>
    <row r="698" spans="1:6" hidden="1" x14ac:dyDescent="0.3">
      <c r="A698">
        <v>2023</v>
      </c>
      <c r="B698">
        <v>12</v>
      </c>
      <c r="C698" s="1">
        <v>34769</v>
      </c>
      <c r="D698" s="1">
        <f>ROUND(data_dummy_aircraf[[#This Row],[horas]]*(1+0.15),0)</f>
        <v>39984</v>
      </c>
      <c r="E698" t="s">
        <v>704</v>
      </c>
      <c r="F698" t="s">
        <v>4</v>
      </c>
    </row>
    <row r="699" spans="1:6" hidden="1" x14ac:dyDescent="0.3">
      <c r="A699">
        <v>2023</v>
      </c>
      <c r="B699">
        <v>9</v>
      </c>
      <c r="C699" s="1">
        <v>32527</v>
      </c>
      <c r="D699" s="1">
        <f>ROUND(data_dummy_aircraf[[#This Row],[horas]]*(1+0.15),0)</f>
        <v>37406</v>
      </c>
      <c r="E699" t="s">
        <v>705</v>
      </c>
      <c r="F699" t="s">
        <v>5</v>
      </c>
    </row>
    <row r="700" spans="1:6" x14ac:dyDescent="0.3">
      <c r="A700">
        <v>2021</v>
      </c>
      <c r="B700">
        <v>3</v>
      </c>
      <c r="C700" s="1">
        <v>4167</v>
      </c>
      <c r="D700" s="1">
        <v>30846</v>
      </c>
      <c r="E700" t="s">
        <v>706</v>
      </c>
      <c r="F700" t="s">
        <v>6</v>
      </c>
    </row>
    <row r="701" spans="1:6" hidden="1" x14ac:dyDescent="0.3">
      <c r="A701">
        <v>2022</v>
      </c>
      <c r="B701">
        <v>12</v>
      </c>
      <c r="C701" s="1">
        <v>41910</v>
      </c>
      <c r="D701" s="1">
        <f>ROUND(data_dummy_aircraf[[#This Row],[horas]]*(1+0.15),0)</f>
        <v>48197</v>
      </c>
      <c r="E701" t="s">
        <v>707</v>
      </c>
      <c r="F701" t="s">
        <v>7</v>
      </c>
    </row>
    <row r="702" spans="1:6" x14ac:dyDescent="0.3">
      <c r="A702">
        <v>2021</v>
      </c>
      <c r="B702">
        <v>10</v>
      </c>
      <c r="C702" s="1">
        <v>12628</v>
      </c>
      <c r="D702" s="1">
        <f>ROUND(data_dummy_aircraf[[#This Row],[horas]]*(1+2),0)</f>
        <v>37884</v>
      </c>
      <c r="E702" t="s">
        <v>708</v>
      </c>
      <c r="F702" t="s">
        <v>3</v>
      </c>
    </row>
    <row r="703" spans="1:6" hidden="1" x14ac:dyDescent="0.3">
      <c r="A703">
        <v>2023</v>
      </c>
      <c r="B703">
        <v>6</v>
      </c>
      <c r="C703" s="1">
        <v>30447</v>
      </c>
      <c r="D703" s="1">
        <f>ROUND(data_dummy_aircraf[[#This Row],[horas]]*(1+0.15),0)</f>
        <v>35014</v>
      </c>
      <c r="E703" t="s">
        <v>709</v>
      </c>
      <c r="F703" t="s">
        <v>4</v>
      </c>
    </row>
    <row r="704" spans="1:6" x14ac:dyDescent="0.3">
      <c r="A704">
        <v>2020</v>
      </c>
      <c r="B704">
        <v>2</v>
      </c>
      <c r="C704" s="1">
        <v>10114</v>
      </c>
      <c r="D704" s="1">
        <f>ROUND(data_dummy_aircraf[[#This Row],[horas]]*(1+0.5),0)</f>
        <v>15171</v>
      </c>
      <c r="E704" t="s">
        <v>710</v>
      </c>
      <c r="F704" t="s">
        <v>5</v>
      </c>
    </row>
    <row r="705" spans="1:6" x14ac:dyDescent="0.3">
      <c r="A705">
        <v>2020</v>
      </c>
      <c r="B705">
        <v>8</v>
      </c>
      <c r="C705" s="1">
        <v>21571</v>
      </c>
      <c r="D705" s="1">
        <f>ROUND(data_dummy_aircraf[[#This Row],[horas]]*(1+0.5),0)</f>
        <v>32357</v>
      </c>
      <c r="E705" t="s">
        <v>711</v>
      </c>
      <c r="F705" t="s">
        <v>6</v>
      </c>
    </row>
    <row r="706" spans="1:6" x14ac:dyDescent="0.3">
      <c r="A706">
        <v>2020</v>
      </c>
      <c r="B706">
        <v>8</v>
      </c>
      <c r="C706" s="1">
        <v>28473</v>
      </c>
      <c r="D706" s="1">
        <f>ROUND(data_dummy_aircraf[[#This Row],[horas]]*(1+0.5),0)</f>
        <v>42710</v>
      </c>
      <c r="E706" t="s">
        <v>712</v>
      </c>
      <c r="F706" t="s">
        <v>7</v>
      </c>
    </row>
    <row r="707" spans="1:6" hidden="1" x14ac:dyDescent="0.3">
      <c r="A707">
        <v>2023</v>
      </c>
      <c r="B707">
        <v>2</v>
      </c>
      <c r="C707" s="1">
        <v>47161</v>
      </c>
      <c r="D707" s="1">
        <f>ROUND(data_dummy_aircraf[[#This Row],[horas]]*(1+0.15),0)</f>
        <v>54235</v>
      </c>
      <c r="E707" t="s">
        <v>713</v>
      </c>
      <c r="F707" t="s">
        <v>3</v>
      </c>
    </row>
    <row r="708" spans="1:6" hidden="1" x14ac:dyDescent="0.3">
      <c r="A708">
        <v>2022</v>
      </c>
      <c r="B708">
        <v>6</v>
      </c>
      <c r="C708" s="1">
        <v>41182</v>
      </c>
      <c r="D708" s="1">
        <f>ROUND(data_dummy_aircraf[[#This Row],[horas]]*(1+0.15),0)</f>
        <v>47359</v>
      </c>
      <c r="E708" t="s">
        <v>714</v>
      </c>
      <c r="F708" t="s">
        <v>4</v>
      </c>
    </row>
    <row r="709" spans="1:6" x14ac:dyDescent="0.3">
      <c r="A709">
        <v>2021</v>
      </c>
      <c r="B709">
        <v>1</v>
      </c>
      <c r="C709" s="1">
        <v>23794</v>
      </c>
      <c r="D709" s="1">
        <f>ROUND(data_dummy_aircraf[[#This Row],[horas]]*(1+0.5),0)</f>
        <v>35691</v>
      </c>
      <c r="E709" t="s">
        <v>715</v>
      </c>
      <c r="F709" t="s">
        <v>5</v>
      </c>
    </row>
    <row r="710" spans="1:6" hidden="1" x14ac:dyDescent="0.3">
      <c r="A710">
        <v>2022</v>
      </c>
      <c r="B710">
        <v>8</v>
      </c>
      <c r="C710" s="1">
        <v>42825</v>
      </c>
      <c r="D710" s="1">
        <f>ROUND(data_dummy_aircraf[[#This Row],[horas]]*(1+0.15),0)</f>
        <v>49249</v>
      </c>
      <c r="E710" t="s">
        <v>716</v>
      </c>
      <c r="F710" t="s">
        <v>6</v>
      </c>
    </row>
    <row r="711" spans="1:6" x14ac:dyDescent="0.3">
      <c r="A711">
        <v>2020</v>
      </c>
      <c r="B711">
        <v>9</v>
      </c>
      <c r="C711" s="1">
        <v>22106</v>
      </c>
      <c r="D711" s="1">
        <f>ROUND(data_dummy_aircraf[[#This Row],[horas]]*(1+0.5),0)</f>
        <v>33159</v>
      </c>
      <c r="E711" t="s">
        <v>717</v>
      </c>
      <c r="F711" t="s">
        <v>7</v>
      </c>
    </row>
    <row r="712" spans="1:6" x14ac:dyDescent="0.3">
      <c r="A712">
        <v>2021</v>
      </c>
      <c r="B712">
        <v>5</v>
      </c>
      <c r="C712" s="1">
        <v>30739</v>
      </c>
      <c r="D712" s="1">
        <f>ROUND(data_dummy_aircraf[[#This Row],[horas]]*(1+0.5),0)</f>
        <v>46109</v>
      </c>
      <c r="E712" t="s">
        <v>718</v>
      </c>
      <c r="F712" t="s">
        <v>3</v>
      </c>
    </row>
    <row r="713" spans="1:6" hidden="1" x14ac:dyDescent="0.3">
      <c r="A713">
        <v>2023</v>
      </c>
      <c r="B713">
        <v>6</v>
      </c>
      <c r="C713" s="1">
        <v>39900</v>
      </c>
      <c r="D713" s="1">
        <f>ROUND(data_dummy_aircraf[[#This Row],[horas]]*(1+0.15),0)</f>
        <v>45885</v>
      </c>
      <c r="E713" t="s">
        <v>719</v>
      </c>
      <c r="F713" t="s">
        <v>4</v>
      </c>
    </row>
    <row r="714" spans="1:6" hidden="1" x14ac:dyDescent="0.3">
      <c r="A714">
        <v>2023</v>
      </c>
      <c r="B714">
        <v>3</v>
      </c>
      <c r="C714" s="1">
        <v>33018</v>
      </c>
      <c r="D714" s="1">
        <f>ROUND(data_dummy_aircraf[[#This Row],[horas]]*(1+0.15),0)</f>
        <v>37971</v>
      </c>
      <c r="E714" t="s">
        <v>720</v>
      </c>
      <c r="F714" t="s">
        <v>5</v>
      </c>
    </row>
    <row r="715" spans="1:6" hidden="1" x14ac:dyDescent="0.3">
      <c r="A715">
        <v>2022</v>
      </c>
      <c r="B715">
        <v>1</v>
      </c>
      <c r="C715" s="1">
        <v>35048</v>
      </c>
      <c r="D715" s="1">
        <f>ROUND(data_dummy_aircraf[[#This Row],[horas]]*(1+0.15),0)</f>
        <v>40305</v>
      </c>
      <c r="E715" t="s">
        <v>721</v>
      </c>
      <c r="F715" t="s">
        <v>6</v>
      </c>
    </row>
    <row r="716" spans="1:6" x14ac:dyDescent="0.3">
      <c r="A716">
        <v>2021</v>
      </c>
      <c r="B716">
        <v>9</v>
      </c>
      <c r="C716" s="1">
        <v>21727</v>
      </c>
      <c r="D716" s="1">
        <f>ROUND(data_dummy_aircraf[[#This Row],[horas]]*(1+0.5),0)</f>
        <v>32591</v>
      </c>
      <c r="E716" t="s">
        <v>722</v>
      </c>
      <c r="F716" t="s">
        <v>7</v>
      </c>
    </row>
    <row r="717" spans="1:6" x14ac:dyDescent="0.3">
      <c r="A717">
        <v>2020</v>
      </c>
      <c r="B717">
        <v>7</v>
      </c>
      <c r="C717" s="1">
        <v>19714</v>
      </c>
      <c r="D717" s="1">
        <f>ROUND(data_dummy_aircraf[[#This Row],[horas]]*(1+0.5),0)</f>
        <v>29571</v>
      </c>
      <c r="E717" t="s">
        <v>723</v>
      </c>
      <c r="F717" t="s">
        <v>3</v>
      </c>
    </row>
    <row r="718" spans="1:6" hidden="1" x14ac:dyDescent="0.3">
      <c r="A718">
        <v>2022</v>
      </c>
      <c r="B718">
        <v>12</v>
      </c>
      <c r="C718" s="1">
        <v>32484</v>
      </c>
      <c r="D718" s="1">
        <f>ROUND(data_dummy_aircraf[[#This Row],[horas]]*(1+0.15),0)</f>
        <v>37357</v>
      </c>
      <c r="E718" t="s">
        <v>724</v>
      </c>
      <c r="F718" t="s">
        <v>4</v>
      </c>
    </row>
    <row r="719" spans="1:6" hidden="1" x14ac:dyDescent="0.3">
      <c r="A719">
        <v>2023</v>
      </c>
      <c r="B719">
        <v>6</v>
      </c>
      <c r="C719" s="1">
        <v>34178</v>
      </c>
      <c r="D719" s="1">
        <f>ROUND(data_dummy_aircraf[[#This Row],[horas]]*(1+0.15),0)</f>
        <v>39305</v>
      </c>
      <c r="E719" t="s">
        <v>725</v>
      </c>
      <c r="F719" t="s">
        <v>5</v>
      </c>
    </row>
    <row r="720" spans="1:6" x14ac:dyDescent="0.3">
      <c r="A720">
        <v>2021</v>
      </c>
      <c r="B720">
        <v>4</v>
      </c>
      <c r="C720" s="1">
        <v>9159</v>
      </c>
      <c r="D720" s="1">
        <f>ROUND(data_dummy_aircraf[[#This Row],[horas]]*(1+0.5),0)</f>
        <v>13739</v>
      </c>
      <c r="E720" t="s">
        <v>726</v>
      </c>
      <c r="F720" t="s">
        <v>6</v>
      </c>
    </row>
    <row r="721" spans="1:6" x14ac:dyDescent="0.3">
      <c r="A721">
        <v>2021</v>
      </c>
      <c r="B721">
        <v>9</v>
      </c>
      <c r="C721" s="1">
        <v>869</v>
      </c>
      <c r="D721" s="1">
        <v>30846</v>
      </c>
      <c r="E721" t="s">
        <v>727</v>
      </c>
      <c r="F721" t="s">
        <v>7</v>
      </c>
    </row>
    <row r="722" spans="1:6" hidden="1" x14ac:dyDescent="0.3">
      <c r="A722">
        <v>2023</v>
      </c>
      <c r="B722">
        <v>11</v>
      </c>
      <c r="C722" s="1">
        <v>34566</v>
      </c>
      <c r="D722" s="1">
        <f>ROUND(data_dummy_aircraf[[#This Row],[horas]]*(1+0.15),0)</f>
        <v>39751</v>
      </c>
      <c r="E722" t="s">
        <v>728</v>
      </c>
      <c r="F722" t="s">
        <v>3</v>
      </c>
    </row>
    <row r="723" spans="1:6" x14ac:dyDescent="0.3">
      <c r="A723">
        <v>2020</v>
      </c>
      <c r="B723">
        <v>10</v>
      </c>
      <c r="C723" s="1">
        <v>21838</v>
      </c>
      <c r="D723" s="1">
        <f>ROUND(data_dummy_aircraf[[#This Row],[horas]]*(1+0.5),0)</f>
        <v>32757</v>
      </c>
      <c r="E723" t="s">
        <v>729</v>
      </c>
      <c r="F723" t="s">
        <v>4</v>
      </c>
    </row>
    <row r="724" spans="1:6" x14ac:dyDescent="0.3">
      <c r="A724">
        <v>2020</v>
      </c>
      <c r="B724">
        <v>1</v>
      </c>
      <c r="C724" s="1">
        <v>906</v>
      </c>
      <c r="D724" s="1">
        <v>30846</v>
      </c>
      <c r="E724" t="s">
        <v>730</v>
      </c>
      <c r="F724" t="s">
        <v>5</v>
      </c>
    </row>
    <row r="725" spans="1:6" hidden="1" x14ac:dyDescent="0.3">
      <c r="A725">
        <v>2023</v>
      </c>
      <c r="B725">
        <v>11</v>
      </c>
      <c r="C725" s="1">
        <v>34573</v>
      </c>
      <c r="D725" s="1">
        <f>ROUND(data_dummy_aircraf[[#This Row],[horas]]*(1+0.15),0)</f>
        <v>39759</v>
      </c>
      <c r="E725" t="s">
        <v>731</v>
      </c>
      <c r="F725" t="s">
        <v>6</v>
      </c>
    </row>
    <row r="726" spans="1:6" hidden="1" x14ac:dyDescent="0.3">
      <c r="A726">
        <v>2023</v>
      </c>
      <c r="B726">
        <v>8</v>
      </c>
      <c r="C726" s="1">
        <v>28491</v>
      </c>
      <c r="D726" s="1">
        <f>ROUND(data_dummy_aircraf[[#This Row],[horas]]*(1+0.15),0)</f>
        <v>32765</v>
      </c>
      <c r="E726" t="s">
        <v>732</v>
      </c>
      <c r="F726" t="s">
        <v>7</v>
      </c>
    </row>
    <row r="727" spans="1:6" x14ac:dyDescent="0.3">
      <c r="A727">
        <v>2020</v>
      </c>
      <c r="B727">
        <v>3</v>
      </c>
      <c r="C727" s="1">
        <v>29393</v>
      </c>
      <c r="D727" s="1">
        <f>ROUND(data_dummy_aircraf[[#This Row],[horas]]*(1+0.5),0)</f>
        <v>44090</v>
      </c>
      <c r="E727" t="s">
        <v>733</v>
      </c>
      <c r="F727" t="s">
        <v>3</v>
      </c>
    </row>
    <row r="728" spans="1:6" hidden="1" x14ac:dyDescent="0.3">
      <c r="A728">
        <v>2022</v>
      </c>
      <c r="B728">
        <v>11</v>
      </c>
      <c r="C728" s="1">
        <v>31836</v>
      </c>
      <c r="D728" s="1">
        <f>ROUND(data_dummy_aircraf[[#This Row],[horas]]*(1+0.15),0)</f>
        <v>36611</v>
      </c>
      <c r="E728" t="s">
        <v>734</v>
      </c>
      <c r="F728" t="s">
        <v>4</v>
      </c>
    </row>
    <row r="729" spans="1:6" hidden="1" x14ac:dyDescent="0.3">
      <c r="A729">
        <v>2022</v>
      </c>
      <c r="B729">
        <v>9</v>
      </c>
      <c r="C729" s="1">
        <v>42717</v>
      </c>
      <c r="D729" s="1">
        <f>ROUND(data_dummy_aircraf[[#This Row],[horas]]*(1+0.15),0)</f>
        <v>49125</v>
      </c>
      <c r="E729" t="s">
        <v>735</v>
      </c>
      <c r="F729" t="s">
        <v>5</v>
      </c>
    </row>
    <row r="730" spans="1:6" x14ac:dyDescent="0.3">
      <c r="A730">
        <v>2021</v>
      </c>
      <c r="B730">
        <v>8</v>
      </c>
      <c r="C730" s="1">
        <v>31227</v>
      </c>
      <c r="D730" s="1">
        <f>ROUND(data_dummy_aircraf[[#This Row],[horas]]*(1+0.5),0)</f>
        <v>46841</v>
      </c>
      <c r="E730" t="s">
        <v>736</v>
      </c>
      <c r="F730" t="s">
        <v>6</v>
      </c>
    </row>
    <row r="731" spans="1:6" x14ac:dyDescent="0.3">
      <c r="A731">
        <v>2021</v>
      </c>
      <c r="B731">
        <v>7</v>
      </c>
      <c r="C731" s="1">
        <v>9918</v>
      </c>
      <c r="D731" s="1">
        <f>ROUND(data_dummy_aircraf[[#This Row],[horas]]*(1+0.5),0)</f>
        <v>14877</v>
      </c>
      <c r="E731" t="s">
        <v>737</v>
      </c>
      <c r="F731" t="s">
        <v>7</v>
      </c>
    </row>
    <row r="732" spans="1:6" hidden="1" x14ac:dyDescent="0.3">
      <c r="A732">
        <v>2022</v>
      </c>
      <c r="B732">
        <v>1</v>
      </c>
      <c r="C732" s="1">
        <v>33973</v>
      </c>
      <c r="D732" s="1">
        <f>ROUND(data_dummy_aircraf[[#This Row],[horas]]*(1+0.15),0)</f>
        <v>39069</v>
      </c>
      <c r="E732" t="s">
        <v>738</v>
      </c>
      <c r="F732" t="s">
        <v>3</v>
      </c>
    </row>
    <row r="733" spans="1:6" x14ac:dyDescent="0.3">
      <c r="A733">
        <v>2021</v>
      </c>
      <c r="B733">
        <v>6</v>
      </c>
      <c r="C733" s="1">
        <v>32237</v>
      </c>
      <c r="D733" s="1">
        <f>ROUND(data_dummy_aircraf[[#This Row],[horas]]*(1+0.5),0)</f>
        <v>48356</v>
      </c>
      <c r="E733" t="s">
        <v>739</v>
      </c>
      <c r="F733" t="s">
        <v>4</v>
      </c>
    </row>
    <row r="734" spans="1:6" hidden="1" x14ac:dyDescent="0.3">
      <c r="A734">
        <v>2022</v>
      </c>
      <c r="B734">
        <v>3</v>
      </c>
      <c r="C734" s="1">
        <v>33962</v>
      </c>
      <c r="D734" s="1">
        <f>ROUND(data_dummy_aircraf[[#This Row],[horas]]*(1+0.15),0)</f>
        <v>39056</v>
      </c>
      <c r="E734" t="s">
        <v>740</v>
      </c>
      <c r="F734" t="s">
        <v>5</v>
      </c>
    </row>
    <row r="735" spans="1:6" x14ac:dyDescent="0.3">
      <c r="A735">
        <v>2021</v>
      </c>
      <c r="B735">
        <v>11</v>
      </c>
      <c r="C735" s="1">
        <v>12443</v>
      </c>
      <c r="D735" s="1">
        <f>ROUND(data_dummy_aircraf[[#This Row],[horas]]*(1+0.5),0)</f>
        <v>18665</v>
      </c>
      <c r="E735" t="s">
        <v>741</v>
      </c>
      <c r="F735" t="s">
        <v>6</v>
      </c>
    </row>
    <row r="736" spans="1:6" hidden="1" x14ac:dyDescent="0.3">
      <c r="A736">
        <v>2022</v>
      </c>
      <c r="B736">
        <v>7</v>
      </c>
      <c r="C736" s="1">
        <v>48986</v>
      </c>
      <c r="D736" s="1">
        <f>ROUND(data_dummy_aircraf[[#This Row],[horas]]*(1+0.15),0)</f>
        <v>56334</v>
      </c>
      <c r="E736" t="s">
        <v>742</v>
      </c>
      <c r="F736" t="s">
        <v>7</v>
      </c>
    </row>
    <row r="737" spans="1:6" x14ac:dyDescent="0.3">
      <c r="A737">
        <v>2021</v>
      </c>
      <c r="B737">
        <v>9</v>
      </c>
      <c r="C737" s="1">
        <v>11266</v>
      </c>
      <c r="D737" s="1">
        <f>ROUND(data_dummy_aircraf[[#This Row],[horas]]*(1+2),0)</f>
        <v>33798</v>
      </c>
      <c r="E737" t="s">
        <v>743</v>
      </c>
      <c r="F737" t="s">
        <v>3</v>
      </c>
    </row>
    <row r="738" spans="1:6" x14ac:dyDescent="0.3">
      <c r="A738">
        <v>2021</v>
      </c>
      <c r="B738">
        <v>5</v>
      </c>
      <c r="C738" s="1">
        <v>13655</v>
      </c>
      <c r="D738" s="1">
        <f>ROUND(data_dummy_aircraf[[#This Row],[horas]]*(1+0.5),0)</f>
        <v>20483</v>
      </c>
      <c r="E738" t="s">
        <v>744</v>
      </c>
      <c r="F738" t="s">
        <v>4</v>
      </c>
    </row>
    <row r="739" spans="1:6" hidden="1" x14ac:dyDescent="0.3">
      <c r="A739">
        <v>2022</v>
      </c>
      <c r="B739">
        <v>1</v>
      </c>
      <c r="C739" s="1">
        <v>30077</v>
      </c>
      <c r="D739" s="1">
        <f>ROUND(data_dummy_aircraf[[#This Row],[horas]]*(1+0.15),0)</f>
        <v>34589</v>
      </c>
      <c r="E739" t="s">
        <v>745</v>
      </c>
      <c r="F739" t="s">
        <v>5</v>
      </c>
    </row>
    <row r="740" spans="1:6" x14ac:dyDescent="0.3">
      <c r="A740">
        <v>2020</v>
      </c>
      <c r="B740">
        <v>4</v>
      </c>
      <c r="C740" s="1">
        <v>28042</v>
      </c>
      <c r="D740" s="1">
        <f>ROUND(data_dummy_aircraf[[#This Row],[horas]]*(1+0.5),0)</f>
        <v>42063</v>
      </c>
      <c r="E740" t="s">
        <v>746</v>
      </c>
      <c r="F740" t="s">
        <v>6</v>
      </c>
    </row>
    <row r="741" spans="1:6" hidden="1" x14ac:dyDescent="0.3">
      <c r="A741">
        <v>2022</v>
      </c>
      <c r="B741">
        <v>11</v>
      </c>
      <c r="C741" s="1">
        <v>31560</v>
      </c>
      <c r="D741" s="1">
        <f>ROUND(data_dummy_aircraf[[#This Row],[horas]]*(1+0.15),0)</f>
        <v>36294</v>
      </c>
      <c r="E741" t="s">
        <v>747</v>
      </c>
      <c r="F741" t="s">
        <v>7</v>
      </c>
    </row>
    <row r="742" spans="1:6" hidden="1" x14ac:dyDescent="0.3">
      <c r="A742">
        <v>2022</v>
      </c>
      <c r="B742">
        <v>5</v>
      </c>
      <c r="C742" s="1">
        <v>30612</v>
      </c>
      <c r="D742" s="1">
        <f>ROUND(data_dummy_aircraf[[#This Row],[horas]]*(1+0.15),0)</f>
        <v>35204</v>
      </c>
      <c r="E742" t="s">
        <v>748</v>
      </c>
      <c r="F742" t="s">
        <v>3</v>
      </c>
    </row>
    <row r="743" spans="1:6" hidden="1" x14ac:dyDescent="0.3">
      <c r="A743">
        <v>2023</v>
      </c>
      <c r="B743">
        <v>2</v>
      </c>
      <c r="C743" s="1">
        <v>30799</v>
      </c>
      <c r="D743" s="1">
        <f>ROUND(data_dummy_aircraf[[#This Row],[horas]]*(1+0.15),0)</f>
        <v>35419</v>
      </c>
      <c r="E743" t="s">
        <v>749</v>
      </c>
      <c r="F743" t="s">
        <v>4</v>
      </c>
    </row>
    <row r="744" spans="1:6" x14ac:dyDescent="0.3">
      <c r="A744">
        <v>2020</v>
      </c>
      <c r="B744">
        <v>9</v>
      </c>
      <c r="C744" s="1">
        <v>11606</v>
      </c>
      <c r="D744" s="1">
        <f>ROUND(data_dummy_aircraf[[#This Row],[horas]]*(1+0.5),0)</f>
        <v>17409</v>
      </c>
      <c r="E744" t="s">
        <v>750</v>
      </c>
      <c r="F744" t="s">
        <v>5</v>
      </c>
    </row>
    <row r="745" spans="1:6" x14ac:dyDescent="0.3">
      <c r="A745">
        <v>2021</v>
      </c>
      <c r="B745">
        <v>3</v>
      </c>
      <c r="C745" s="1">
        <v>26966</v>
      </c>
      <c r="D745" s="1">
        <f>ROUND(data_dummy_aircraf[[#This Row],[horas]]*(1+0.5),0)</f>
        <v>40449</v>
      </c>
      <c r="E745" t="s">
        <v>751</v>
      </c>
      <c r="F745" t="s">
        <v>6</v>
      </c>
    </row>
    <row r="746" spans="1:6" x14ac:dyDescent="0.3">
      <c r="A746">
        <v>2020</v>
      </c>
      <c r="B746">
        <v>9</v>
      </c>
      <c r="C746" s="1">
        <v>13616</v>
      </c>
      <c r="D746" s="1">
        <f>ROUND(data_dummy_aircraf[[#This Row],[horas]]*(1+0.5),0)</f>
        <v>20424</v>
      </c>
      <c r="E746" t="s">
        <v>752</v>
      </c>
      <c r="F746" t="s">
        <v>7</v>
      </c>
    </row>
    <row r="747" spans="1:6" x14ac:dyDescent="0.3">
      <c r="A747">
        <v>2020</v>
      </c>
      <c r="B747">
        <v>10</v>
      </c>
      <c r="C747" s="1">
        <v>1414</v>
      </c>
      <c r="D747" s="1">
        <v>30000</v>
      </c>
      <c r="E747" t="s">
        <v>753</v>
      </c>
      <c r="F747" t="s">
        <v>3</v>
      </c>
    </row>
    <row r="748" spans="1:6" x14ac:dyDescent="0.3">
      <c r="A748">
        <v>2020</v>
      </c>
      <c r="B748">
        <v>9</v>
      </c>
      <c r="C748" s="1">
        <v>8293</v>
      </c>
      <c r="D748" s="1">
        <f>ROUND(data_dummy_aircraf[[#This Row],[horas]]*(1+0.5),0)</f>
        <v>12440</v>
      </c>
      <c r="E748" t="s">
        <v>754</v>
      </c>
      <c r="F748" t="s">
        <v>4</v>
      </c>
    </row>
    <row r="749" spans="1:6" hidden="1" x14ac:dyDescent="0.3">
      <c r="A749">
        <v>2023</v>
      </c>
      <c r="B749">
        <v>8</v>
      </c>
      <c r="C749" s="1">
        <v>40100</v>
      </c>
      <c r="D749" s="1">
        <f>ROUND(data_dummy_aircraf[[#This Row],[horas]]*(1+0.15),0)</f>
        <v>46115</v>
      </c>
      <c r="E749" t="s">
        <v>755</v>
      </c>
      <c r="F749" t="s">
        <v>5</v>
      </c>
    </row>
    <row r="750" spans="1:6" hidden="1" x14ac:dyDescent="0.3">
      <c r="A750">
        <v>2023</v>
      </c>
      <c r="B750">
        <v>10</v>
      </c>
      <c r="C750" s="1">
        <v>27379</v>
      </c>
      <c r="D750" s="1">
        <f>ROUND(data_dummy_aircraf[[#This Row],[horas]]*(1+0.15),0)</f>
        <v>31486</v>
      </c>
      <c r="E750" t="s">
        <v>756</v>
      </c>
      <c r="F750" t="s">
        <v>6</v>
      </c>
    </row>
    <row r="751" spans="1:6" x14ac:dyDescent="0.3">
      <c r="A751">
        <v>2021</v>
      </c>
      <c r="B751">
        <v>4</v>
      </c>
      <c r="C751" s="1">
        <v>13981</v>
      </c>
      <c r="D751" s="1">
        <f>ROUND(data_dummy_aircraf[[#This Row],[horas]]*(1+0.5),0)</f>
        <v>20972</v>
      </c>
      <c r="E751" t="s">
        <v>757</v>
      </c>
      <c r="F751" t="s">
        <v>7</v>
      </c>
    </row>
    <row r="752" spans="1:6" hidden="1" x14ac:dyDescent="0.3">
      <c r="A752">
        <v>2022</v>
      </c>
      <c r="B752">
        <v>7</v>
      </c>
      <c r="C752" s="1">
        <v>40363</v>
      </c>
      <c r="D752" s="1">
        <f>ROUND(data_dummy_aircraf[[#This Row],[horas]]*(1+0.15),0)</f>
        <v>46417</v>
      </c>
      <c r="E752" t="s">
        <v>758</v>
      </c>
      <c r="F752" t="s">
        <v>3</v>
      </c>
    </row>
    <row r="753" spans="1:6" x14ac:dyDescent="0.3">
      <c r="A753">
        <v>2020</v>
      </c>
      <c r="B753">
        <v>4</v>
      </c>
      <c r="C753" s="1">
        <v>18187</v>
      </c>
      <c r="D753" s="1">
        <f>ROUND(data_dummy_aircraf[[#This Row],[horas]]*(1+0.5),0)</f>
        <v>27281</v>
      </c>
      <c r="E753" t="s">
        <v>759</v>
      </c>
      <c r="F753" t="s">
        <v>4</v>
      </c>
    </row>
    <row r="754" spans="1:6" x14ac:dyDescent="0.3">
      <c r="A754">
        <v>2021</v>
      </c>
      <c r="B754">
        <v>8</v>
      </c>
      <c r="C754" s="1">
        <v>5551</v>
      </c>
      <c r="D754" s="1">
        <f>ROUND(data_dummy_aircraf[[#This Row],[horas]]*(1+0.5),0)</f>
        <v>8327</v>
      </c>
      <c r="E754" t="s">
        <v>760</v>
      </c>
      <c r="F754" t="s">
        <v>5</v>
      </c>
    </row>
    <row r="755" spans="1:6" x14ac:dyDescent="0.3">
      <c r="A755">
        <v>2021</v>
      </c>
      <c r="B755">
        <v>8</v>
      </c>
      <c r="C755" s="1">
        <v>15856</v>
      </c>
      <c r="D755" s="1">
        <f>ROUND(data_dummy_aircraf[[#This Row],[horas]]*(1+0.5),0)</f>
        <v>23784</v>
      </c>
      <c r="E755" t="s">
        <v>761</v>
      </c>
      <c r="F755" t="s">
        <v>6</v>
      </c>
    </row>
    <row r="756" spans="1:6" hidden="1" x14ac:dyDescent="0.3">
      <c r="A756">
        <v>2023</v>
      </c>
      <c r="B756">
        <v>3</v>
      </c>
      <c r="C756" s="1">
        <v>36426</v>
      </c>
      <c r="D756" s="1">
        <f>ROUND(data_dummy_aircraf[[#This Row],[horas]]*(1+0.15),0)</f>
        <v>41890</v>
      </c>
      <c r="E756" t="s">
        <v>762</v>
      </c>
      <c r="F756" t="s">
        <v>7</v>
      </c>
    </row>
    <row r="757" spans="1:6" hidden="1" x14ac:dyDescent="0.3">
      <c r="A757">
        <v>2022</v>
      </c>
      <c r="B757">
        <v>8</v>
      </c>
      <c r="C757" s="1">
        <v>40607</v>
      </c>
      <c r="D757" s="1">
        <f>ROUND(data_dummy_aircraf[[#This Row],[horas]]*(1+0.15),0)</f>
        <v>46698</v>
      </c>
      <c r="E757" t="s">
        <v>763</v>
      </c>
      <c r="F757" t="s">
        <v>3</v>
      </c>
    </row>
    <row r="758" spans="1:6" hidden="1" x14ac:dyDescent="0.3">
      <c r="A758">
        <v>2022</v>
      </c>
      <c r="B758">
        <v>12</v>
      </c>
      <c r="C758" s="1">
        <v>39853</v>
      </c>
      <c r="D758" s="1">
        <f>ROUND(data_dummy_aircraf[[#This Row],[horas]]*(1+0.15),0)</f>
        <v>45831</v>
      </c>
      <c r="E758" t="s">
        <v>764</v>
      </c>
      <c r="F758" t="s">
        <v>4</v>
      </c>
    </row>
    <row r="759" spans="1:6" hidden="1" x14ac:dyDescent="0.3">
      <c r="A759">
        <v>2023</v>
      </c>
      <c r="B759">
        <v>9</v>
      </c>
      <c r="C759" s="1">
        <v>32962</v>
      </c>
      <c r="D759" s="1">
        <f>ROUND(data_dummy_aircraf[[#This Row],[horas]]*(1+0.15),0)</f>
        <v>37906</v>
      </c>
      <c r="E759" t="s">
        <v>765</v>
      </c>
      <c r="F759" t="s">
        <v>5</v>
      </c>
    </row>
    <row r="760" spans="1:6" x14ac:dyDescent="0.3">
      <c r="A760">
        <v>2020</v>
      </c>
      <c r="B760">
        <v>5</v>
      </c>
      <c r="C760" s="1">
        <v>28252</v>
      </c>
      <c r="D760" s="1">
        <f>ROUND(data_dummy_aircraf[[#This Row],[horas]]*(1+0.5),0)</f>
        <v>42378</v>
      </c>
      <c r="E760" t="s">
        <v>766</v>
      </c>
      <c r="F760" t="s">
        <v>6</v>
      </c>
    </row>
    <row r="761" spans="1:6" hidden="1" x14ac:dyDescent="0.3">
      <c r="A761">
        <v>2023</v>
      </c>
      <c r="B761">
        <v>4</v>
      </c>
      <c r="C761" s="1">
        <v>28665</v>
      </c>
      <c r="D761" s="1">
        <f>ROUND(data_dummy_aircraf[[#This Row],[horas]]*(1+0.15),0)</f>
        <v>32965</v>
      </c>
      <c r="E761" t="s">
        <v>767</v>
      </c>
      <c r="F761" t="s">
        <v>7</v>
      </c>
    </row>
    <row r="762" spans="1:6" x14ac:dyDescent="0.3">
      <c r="A762">
        <v>2021</v>
      </c>
      <c r="B762">
        <v>11</v>
      </c>
      <c r="C762" s="1">
        <v>19943</v>
      </c>
      <c r="D762" s="1">
        <f>ROUND(data_dummy_aircraf[[#This Row],[horas]]*(1+0.5),0)</f>
        <v>29915</v>
      </c>
      <c r="E762" t="s">
        <v>768</v>
      </c>
      <c r="F762" t="s">
        <v>3</v>
      </c>
    </row>
    <row r="763" spans="1:6" hidden="1" x14ac:dyDescent="0.3">
      <c r="A763">
        <v>2023</v>
      </c>
      <c r="B763">
        <v>1</v>
      </c>
      <c r="C763" s="1">
        <v>37828</v>
      </c>
      <c r="D763" s="1">
        <f>ROUND(data_dummy_aircraf[[#This Row],[horas]]*(1+0.15),0)</f>
        <v>43502</v>
      </c>
      <c r="E763" t="s">
        <v>769</v>
      </c>
      <c r="F763" t="s">
        <v>4</v>
      </c>
    </row>
    <row r="764" spans="1:6" hidden="1" x14ac:dyDescent="0.3">
      <c r="A764">
        <v>2022</v>
      </c>
      <c r="B764">
        <v>3</v>
      </c>
      <c r="C764" s="1">
        <v>40116</v>
      </c>
      <c r="D764" s="1">
        <f>ROUND(data_dummy_aircraf[[#This Row],[horas]]*(1+0.15),0)</f>
        <v>46133</v>
      </c>
      <c r="E764" t="s">
        <v>770</v>
      </c>
      <c r="F764" t="s">
        <v>5</v>
      </c>
    </row>
    <row r="765" spans="1:6" x14ac:dyDescent="0.3">
      <c r="A765">
        <v>2020</v>
      </c>
      <c r="B765">
        <v>11</v>
      </c>
      <c r="C765" s="1">
        <v>2099</v>
      </c>
      <c r="D765" s="1">
        <v>30846</v>
      </c>
      <c r="E765" t="s">
        <v>771</v>
      </c>
      <c r="F765" t="s">
        <v>6</v>
      </c>
    </row>
    <row r="766" spans="1:6" x14ac:dyDescent="0.3">
      <c r="A766">
        <v>2021</v>
      </c>
      <c r="B766">
        <v>6</v>
      </c>
      <c r="C766" s="1">
        <v>1787</v>
      </c>
      <c r="D766" s="1">
        <v>30846</v>
      </c>
      <c r="E766" t="s">
        <v>772</v>
      </c>
      <c r="F766" t="s">
        <v>7</v>
      </c>
    </row>
    <row r="767" spans="1:6" x14ac:dyDescent="0.3">
      <c r="A767">
        <v>2021</v>
      </c>
      <c r="B767">
        <v>5</v>
      </c>
      <c r="C767" s="1">
        <v>17633</v>
      </c>
      <c r="D767" s="1">
        <f>ROUND(data_dummy_aircraf[[#This Row],[horas]]*(1+0.5),0)</f>
        <v>26450</v>
      </c>
      <c r="E767" t="s">
        <v>773</v>
      </c>
      <c r="F767" t="s">
        <v>3</v>
      </c>
    </row>
    <row r="768" spans="1:6" hidden="1" x14ac:dyDescent="0.3">
      <c r="A768">
        <v>2022</v>
      </c>
      <c r="B768">
        <v>3</v>
      </c>
      <c r="C768" s="1">
        <v>35992</v>
      </c>
      <c r="D768" s="1">
        <f>ROUND(data_dummy_aircraf[[#This Row],[horas]]*(1+0.15),0)</f>
        <v>41391</v>
      </c>
      <c r="E768" t="s">
        <v>774</v>
      </c>
      <c r="F768" t="s">
        <v>4</v>
      </c>
    </row>
    <row r="769" spans="1:6" hidden="1" x14ac:dyDescent="0.3">
      <c r="A769">
        <v>2023</v>
      </c>
      <c r="B769">
        <v>8</v>
      </c>
      <c r="C769" s="1">
        <v>36596</v>
      </c>
      <c r="D769" s="1">
        <f>ROUND(data_dummy_aircraf[[#This Row],[horas]]*(1+0.15),0)</f>
        <v>42085</v>
      </c>
      <c r="E769" t="s">
        <v>775</v>
      </c>
      <c r="F769" t="s">
        <v>5</v>
      </c>
    </row>
    <row r="770" spans="1:6" x14ac:dyDescent="0.3">
      <c r="A770">
        <v>2021</v>
      </c>
      <c r="B770">
        <v>11</v>
      </c>
      <c r="C770" s="1">
        <v>35738</v>
      </c>
      <c r="D770" s="1">
        <f>ROUND(data_dummy_aircraf[[#This Row],[horas]]*(1+0.5),0)</f>
        <v>53607</v>
      </c>
      <c r="E770" t="s">
        <v>776</v>
      </c>
      <c r="F770" t="s">
        <v>6</v>
      </c>
    </row>
    <row r="771" spans="1:6" hidden="1" x14ac:dyDescent="0.3">
      <c r="A771">
        <v>2023</v>
      </c>
      <c r="B771">
        <v>4</v>
      </c>
      <c r="C771" s="1">
        <v>35429</v>
      </c>
      <c r="D771" s="1">
        <f>ROUND(data_dummy_aircraf[[#This Row],[horas]]*(1+0.15),0)</f>
        <v>40743</v>
      </c>
      <c r="E771" t="s">
        <v>777</v>
      </c>
      <c r="F771" t="s">
        <v>7</v>
      </c>
    </row>
    <row r="772" spans="1:6" x14ac:dyDescent="0.3">
      <c r="A772">
        <v>2021</v>
      </c>
      <c r="B772">
        <v>8</v>
      </c>
      <c r="C772" s="1">
        <v>31676</v>
      </c>
      <c r="D772" s="1">
        <f>ROUND(data_dummy_aircraf[[#This Row],[horas]]*(1+0.5),0)</f>
        <v>47514</v>
      </c>
      <c r="E772" t="s">
        <v>778</v>
      </c>
      <c r="F772" t="s">
        <v>3</v>
      </c>
    </row>
    <row r="773" spans="1:6" hidden="1" x14ac:dyDescent="0.3">
      <c r="A773">
        <v>2022</v>
      </c>
      <c r="B773">
        <v>4</v>
      </c>
      <c r="C773" s="1">
        <v>36607</v>
      </c>
      <c r="D773" s="1">
        <f>ROUND(data_dummy_aircraf[[#This Row],[horas]]*(1+0.15),0)</f>
        <v>42098</v>
      </c>
      <c r="E773" t="s">
        <v>779</v>
      </c>
      <c r="F773" t="s">
        <v>4</v>
      </c>
    </row>
    <row r="774" spans="1:6" x14ac:dyDescent="0.3">
      <c r="A774">
        <v>2021</v>
      </c>
      <c r="B774">
        <v>2</v>
      </c>
      <c r="C774" s="1">
        <v>15738</v>
      </c>
      <c r="D774" s="1">
        <f>ROUND(data_dummy_aircraf[[#This Row],[horas]]*(1+0.5),0)</f>
        <v>23607</v>
      </c>
      <c r="E774" t="s">
        <v>780</v>
      </c>
      <c r="F774" t="s">
        <v>5</v>
      </c>
    </row>
    <row r="775" spans="1:6" x14ac:dyDescent="0.3">
      <c r="A775">
        <v>2021</v>
      </c>
      <c r="B775">
        <v>5</v>
      </c>
      <c r="C775" s="1">
        <v>21638</v>
      </c>
      <c r="D775" s="1">
        <f>ROUND(data_dummy_aircraf[[#This Row],[horas]]*(1+0.5),0)</f>
        <v>32457</v>
      </c>
      <c r="E775" t="s">
        <v>781</v>
      </c>
      <c r="F775" t="s">
        <v>6</v>
      </c>
    </row>
    <row r="776" spans="1:6" x14ac:dyDescent="0.3">
      <c r="A776">
        <v>2020</v>
      </c>
      <c r="B776">
        <v>6</v>
      </c>
      <c r="C776" s="1">
        <v>34406</v>
      </c>
      <c r="D776" s="1">
        <f>ROUND(data_dummy_aircraf[[#This Row],[horas]]*(1+0.5),0)</f>
        <v>51609</v>
      </c>
      <c r="E776" t="s">
        <v>782</v>
      </c>
      <c r="F776" t="s">
        <v>7</v>
      </c>
    </row>
    <row r="777" spans="1:6" x14ac:dyDescent="0.3">
      <c r="A777">
        <v>2021</v>
      </c>
      <c r="B777">
        <v>4</v>
      </c>
      <c r="C777" s="1">
        <v>4952</v>
      </c>
      <c r="D777" s="1">
        <f>ROUND(data_dummy_aircraf[[#This Row],[horas]]*(1+2),0)</f>
        <v>14856</v>
      </c>
      <c r="E777" t="s">
        <v>783</v>
      </c>
      <c r="F777" t="s">
        <v>3</v>
      </c>
    </row>
    <row r="778" spans="1:6" hidden="1" x14ac:dyDescent="0.3">
      <c r="A778">
        <v>2022</v>
      </c>
      <c r="B778">
        <v>3</v>
      </c>
      <c r="C778" s="1">
        <v>36207</v>
      </c>
      <c r="D778" s="1">
        <f>ROUND(data_dummy_aircraf[[#This Row],[horas]]*(1+0.15),0)</f>
        <v>41638</v>
      </c>
      <c r="E778" t="s">
        <v>784</v>
      </c>
      <c r="F778" t="s">
        <v>4</v>
      </c>
    </row>
    <row r="779" spans="1:6" x14ac:dyDescent="0.3">
      <c r="A779">
        <v>2021</v>
      </c>
      <c r="B779">
        <v>12</v>
      </c>
      <c r="C779" s="1">
        <v>15903</v>
      </c>
      <c r="D779" s="1">
        <f>ROUND(data_dummy_aircraf[[#This Row],[horas]]*(1+0.5),0)</f>
        <v>23855</v>
      </c>
      <c r="E779" t="s">
        <v>785</v>
      </c>
      <c r="F779" t="s">
        <v>5</v>
      </c>
    </row>
    <row r="780" spans="1:6" hidden="1" x14ac:dyDescent="0.3">
      <c r="A780">
        <v>2022</v>
      </c>
      <c r="B780">
        <v>2</v>
      </c>
      <c r="C780" s="1">
        <v>28338</v>
      </c>
      <c r="D780" s="1">
        <f>ROUND(data_dummy_aircraf[[#This Row],[horas]]*(1+0.15),0)</f>
        <v>32589</v>
      </c>
      <c r="E780" t="s">
        <v>786</v>
      </c>
      <c r="F780" t="s">
        <v>6</v>
      </c>
    </row>
    <row r="781" spans="1:6" hidden="1" x14ac:dyDescent="0.3">
      <c r="A781">
        <v>2023</v>
      </c>
      <c r="B781">
        <v>12</v>
      </c>
      <c r="C781" s="1">
        <v>36164</v>
      </c>
      <c r="D781" s="1">
        <f>ROUND(data_dummy_aircraf[[#This Row],[horas]]*(1+0.15),0)</f>
        <v>41589</v>
      </c>
      <c r="E781" t="s">
        <v>787</v>
      </c>
      <c r="F781" t="s">
        <v>7</v>
      </c>
    </row>
    <row r="782" spans="1:6" hidden="1" x14ac:dyDescent="0.3">
      <c r="A782">
        <v>2022</v>
      </c>
      <c r="B782">
        <v>11</v>
      </c>
      <c r="C782" s="1">
        <v>43947</v>
      </c>
      <c r="D782" s="1">
        <f>ROUND(data_dummy_aircraf[[#This Row],[horas]]*(1+0.15),0)</f>
        <v>50539</v>
      </c>
      <c r="E782" t="s">
        <v>788</v>
      </c>
      <c r="F782" t="s">
        <v>3</v>
      </c>
    </row>
    <row r="783" spans="1:6" hidden="1" x14ac:dyDescent="0.3">
      <c r="A783">
        <v>2023</v>
      </c>
      <c r="B783">
        <v>12</v>
      </c>
      <c r="C783" s="1">
        <v>39107</v>
      </c>
      <c r="D783" s="1">
        <f>ROUND(data_dummy_aircraf[[#This Row],[horas]]*(1+0.15),0)</f>
        <v>44973</v>
      </c>
      <c r="E783" t="s">
        <v>789</v>
      </c>
      <c r="F783" t="s">
        <v>4</v>
      </c>
    </row>
    <row r="784" spans="1:6" x14ac:dyDescent="0.3">
      <c r="A784">
        <v>2021</v>
      </c>
      <c r="B784">
        <v>4</v>
      </c>
      <c r="C784" s="1">
        <v>12258</v>
      </c>
      <c r="D784" s="1">
        <f>ROUND(data_dummy_aircraf[[#This Row],[horas]]*(1+0.5),0)</f>
        <v>18387</v>
      </c>
      <c r="E784" t="s">
        <v>790</v>
      </c>
      <c r="F784" t="s">
        <v>5</v>
      </c>
    </row>
    <row r="785" spans="1:6" hidden="1" x14ac:dyDescent="0.3">
      <c r="A785">
        <v>2022</v>
      </c>
      <c r="B785">
        <v>5</v>
      </c>
      <c r="C785" s="1">
        <v>29793</v>
      </c>
      <c r="D785" s="1">
        <f>ROUND(data_dummy_aircraf[[#This Row],[horas]]*(1+0.15),0)</f>
        <v>34262</v>
      </c>
      <c r="E785" t="s">
        <v>791</v>
      </c>
      <c r="F785" t="s">
        <v>6</v>
      </c>
    </row>
    <row r="786" spans="1:6" x14ac:dyDescent="0.3">
      <c r="A786">
        <v>2020</v>
      </c>
      <c r="B786">
        <v>5</v>
      </c>
      <c r="C786" s="1">
        <v>29388</v>
      </c>
      <c r="D786" s="1">
        <f>ROUND(data_dummy_aircraf[[#This Row],[horas]]*(1+0.5),0)</f>
        <v>44082</v>
      </c>
      <c r="E786" t="s">
        <v>792</v>
      </c>
      <c r="F786" t="s">
        <v>7</v>
      </c>
    </row>
    <row r="787" spans="1:6" hidden="1" x14ac:dyDescent="0.3">
      <c r="A787">
        <v>2022</v>
      </c>
      <c r="B787">
        <v>7</v>
      </c>
      <c r="C787" s="1">
        <v>37242</v>
      </c>
      <c r="D787" s="1">
        <f>ROUND(data_dummy_aircraf[[#This Row],[horas]]*(1+0.15),0)</f>
        <v>42828</v>
      </c>
      <c r="E787" t="s">
        <v>793</v>
      </c>
      <c r="F787" t="s">
        <v>3</v>
      </c>
    </row>
    <row r="788" spans="1:6" hidden="1" x14ac:dyDescent="0.3">
      <c r="A788">
        <v>2023</v>
      </c>
      <c r="B788">
        <v>10</v>
      </c>
      <c r="C788" s="1">
        <v>39145</v>
      </c>
      <c r="D788" s="1">
        <f>ROUND(data_dummy_aircraf[[#This Row],[horas]]*(1+0.15),0)</f>
        <v>45017</v>
      </c>
      <c r="E788" t="s">
        <v>794</v>
      </c>
      <c r="F788" t="s">
        <v>4</v>
      </c>
    </row>
    <row r="789" spans="1:6" hidden="1" x14ac:dyDescent="0.3">
      <c r="A789">
        <v>2023</v>
      </c>
      <c r="B789">
        <v>10</v>
      </c>
      <c r="C789" s="1">
        <v>38613</v>
      </c>
      <c r="D789" s="1">
        <f>ROUND(data_dummy_aircraf[[#This Row],[horas]]*(1+0.15),0)</f>
        <v>44405</v>
      </c>
      <c r="E789" t="s">
        <v>795</v>
      </c>
      <c r="F789" t="s">
        <v>5</v>
      </c>
    </row>
    <row r="790" spans="1:6" x14ac:dyDescent="0.3">
      <c r="A790">
        <v>2020</v>
      </c>
      <c r="B790">
        <v>4</v>
      </c>
      <c r="C790" s="1">
        <v>26676</v>
      </c>
      <c r="D790" s="1">
        <f>ROUND(data_dummy_aircraf[[#This Row],[horas]]*(1+0.5),0)</f>
        <v>40014</v>
      </c>
      <c r="E790" t="s">
        <v>796</v>
      </c>
      <c r="F790" t="s">
        <v>6</v>
      </c>
    </row>
    <row r="791" spans="1:6" hidden="1" x14ac:dyDescent="0.3">
      <c r="A791">
        <v>2022</v>
      </c>
      <c r="B791">
        <v>8</v>
      </c>
      <c r="C791" s="1">
        <v>36293</v>
      </c>
      <c r="D791" s="1">
        <f>ROUND(data_dummy_aircraf[[#This Row],[horas]]*(1+0.15),0)</f>
        <v>41737</v>
      </c>
      <c r="E791" t="s">
        <v>797</v>
      </c>
      <c r="F791" t="s">
        <v>7</v>
      </c>
    </row>
    <row r="792" spans="1:6" x14ac:dyDescent="0.3">
      <c r="A792">
        <v>2021</v>
      </c>
      <c r="B792">
        <v>5</v>
      </c>
      <c r="C792" s="1">
        <v>10521</v>
      </c>
      <c r="D792" s="1">
        <f>ROUND(data_dummy_aircraf[[#This Row],[horas]]*(1+2),0)</f>
        <v>31563</v>
      </c>
      <c r="E792" t="s">
        <v>798</v>
      </c>
      <c r="F792" t="s">
        <v>3</v>
      </c>
    </row>
    <row r="793" spans="1:6" hidden="1" x14ac:dyDescent="0.3">
      <c r="A793">
        <v>2022</v>
      </c>
      <c r="B793">
        <v>12</v>
      </c>
      <c r="C793" s="1">
        <v>36250</v>
      </c>
      <c r="D793" s="1">
        <f>ROUND(data_dummy_aircraf[[#This Row],[horas]]*(1+0.15),0)</f>
        <v>41688</v>
      </c>
      <c r="E793" t="s">
        <v>799</v>
      </c>
      <c r="F793" t="s">
        <v>4</v>
      </c>
    </row>
    <row r="794" spans="1:6" hidden="1" x14ac:dyDescent="0.3">
      <c r="A794">
        <v>2022</v>
      </c>
      <c r="B794">
        <v>1</v>
      </c>
      <c r="C794" s="1">
        <v>32013</v>
      </c>
      <c r="D794" s="1">
        <f>ROUND(data_dummy_aircraf[[#This Row],[horas]]*(1+0.15),0)</f>
        <v>36815</v>
      </c>
      <c r="E794" t="s">
        <v>800</v>
      </c>
      <c r="F794" t="s">
        <v>5</v>
      </c>
    </row>
    <row r="795" spans="1:6" hidden="1" x14ac:dyDescent="0.3">
      <c r="A795">
        <v>2022</v>
      </c>
      <c r="B795">
        <v>11</v>
      </c>
      <c r="C795" s="1">
        <v>43062</v>
      </c>
      <c r="D795" s="1">
        <f>ROUND(data_dummy_aircraf[[#This Row],[horas]]*(1+0.15),0)</f>
        <v>49521</v>
      </c>
      <c r="E795" t="s">
        <v>801</v>
      </c>
      <c r="F795" t="s">
        <v>6</v>
      </c>
    </row>
    <row r="796" spans="1:6" x14ac:dyDescent="0.3">
      <c r="A796">
        <v>2020</v>
      </c>
      <c r="B796">
        <v>1</v>
      </c>
      <c r="C796" s="1">
        <v>28049</v>
      </c>
      <c r="D796" s="1">
        <f>ROUND(data_dummy_aircraf[[#This Row],[horas]]*(1+0.5),0)</f>
        <v>42074</v>
      </c>
      <c r="E796" t="s">
        <v>802</v>
      </c>
      <c r="F796" t="s">
        <v>7</v>
      </c>
    </row>
    <row r="797" spans="1:6" x14ac:dyDescent="0.3">
      <c r="A797">
        <v>2020</v>
      </c>
      <c r="B797">
        <v>1</v>
      </c>
      <c r="C797" s="1">
        <v>24919</v>
      </c>
      <c r="D797" s="1">
        <f>ROUND(data_dummy_aircraf[[#This Row],[horas]]*(1+0.5),0)</f>
        <v>37379</v>
      </c>
      <c r="E797" t="s">
        <v>803</v>
      </c>
      <c r="F797" t="s">
        <v>3</v>
      </c>
    </row>
    <row r="798" spans="1:6" x14ac:dyDescent="0.3">
      <c r="A798">
        <v>2020</v>
      </c>
      <c r="B798">
        <v>1</v>
      </c>
      <c r="C798" s="1">
        <v>16855</v>
      </c>
      <c r="D798" s="1">
        <f>ROUND(data_dummy_aircraf[[#This Row],[horas]]*(1+0.5),0)</f>
        <v>25283</v>
      </c>
      <c r="E798" t="s">
        <v>804</v>
      </c>
      <c r="F798" t="s">
        <v>4</v>
      </c>
    </row>
    <row r="799" spans="1:6" x14ac:dyDescent="0.3">
      <c r="A799">
        <v>2020</v>
      </c>
      <c r="B799">
        <v>5</v>
      </c>
      <c r="C799" s="1">
        <v>24789</v>
      </c>
      <c r="D799" s="1">
        <f>ROUND(data_dummy_aircraf[[#This Row],[horas]]*(1+0.5),0)</f>
        <v>37184</v>
      </c>
      <c r="E799" t="s">
        <v>805</v>
      </c>
      <c r="F799" t="s">
        <v>5</v>
      </c>
    </row>
    <row r="800" spans="1:6" x14ac:dyDescent="0.3">
      <c r="A800">
        <v>2020</v>
      </c>
      <c r="B800">
        <v>12</v>
      </c>
      <c r="C800" s="1">
        <v>32957</v>
      </c>
      <c r="D800" s="1">
        <f>ROUND(data_dummy_aircraf[[#This Row],[horas]]*(1+0.5),0)</f>
        <v>49436</v>
      </c>
      <c r="E800" t="s">
        <v>806</v>
      </c>
      <c r="F800" t="s">
        <v>6</v>
      </c>
    </row>
    <row r="801" spans="1:6" x14ac:dyDescent="0.3">
      <c r="A801">
        <v>2021</v>
      </c>
      <c r="B801">
        <v>6</v>
      </c>
      <c r="C801" s="1">
        <v>4332</v>
      </c>
      <c r="D801" s="1">
        <v>30846</v>
      </c>
      <c r="E801" t="s">
        <v>807</v>
      </c>
      <c r="F801" t="s">
        <v>7</v>
      </c>
    </row>
    <row r="802" spans="1:6" x14ac:dyDescent="0.3">
      <c r="A802">
        <v>2020</v>
      </c>
      <c r="B802">
        <v>5</v>
      </c>
      <c r="C802" s="1">
        <v>20644</v>
      </c>
      <c r="D802" s="1">
        <f>ROUND(data_dummy_aircraf[[#This Row],[horas]]*(1+0.5),0)</f>
        <v>30966</v>
      </c>
      <c r="E802" t="s">
        <v>805</v>
      </c>
      <c r="F802" t="s">
        <v>5</v>
      </c>
    </row>
    <row r="803" spans="1:6" x14ac:dyDescent="0.3">
      <c r="A803">
        <v>2020</v>
      </c>
      <c r="B803">
        <v>12</v>
      </c>
      <c r="C803" s="1">
        <v>18481</v>
      </c>
      <c r="D803" s="1">
        <f>ROUND(data_dummy_aircraf[[#This Row],[horas]]*(1+0.5),0)</f>
        <v>27722</v>
      </c>
      <c r="E803" t="s">
        <v>806</v>
      </c>
      <c r="F803" t="s">
        <v>6</v>
      </c>
    </row>
    <row r="804" spans="1:6" x14ac:dyDescent="0.3">
      <c r="A804">
        <v>2021</v>
      </c>
      <c r="B804">
        <v>6</v>
      </c>
      <c r="C804" s="1">
        <v>18647</v>
      </c>
      <c r="D804" s="1">
        <f>ROUND(data_dummy_aircraf[[#This Row],[horas]]*(1+0.5),0)</f>
        <v>27971</v>
      </c>
      <c r="E804" t="s">
        <v>807</v>
      </c>
      <c r="F804" t="s">
        <v>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9 3 4 j W G S j A Q 6 k A A A A 9 g A A A B I A H A B D b 2 5 m a W c v U G F j a 2 F n Z S 5 4 b W w g o h g A K K A U A A A A A A A A A A A A A A A A A A A A A A A A A A A A h Y 8 x D o I w G I W v Q r r T l h I T Q 3 7 K Q N w k M T E x r k 2 p 0 A D F 0 G K 5 m 4 N H 8 g p i F H V z f N / 7 h v f u 1 x t k U 9 c G F z V Y 3 Z s U R Z i i Q B n Z l 9 p U K R r d K V y j j M N O y E Z U K p h l Y 5 P J l i m q n T s n h H j v s Y 9 x P 1 S E U R q R Y 7 H d y 1 p 1 A n 1 k / V 8 O t b F O G K k Q h 8 N r D G c 4 Y j F e U Y Y p k A V C o c 1 X Y P P e Z / s D I R 9 b N w 6 K K x t u c i B L B P L + w B 9 Q S w M E F A A C A A g A 9 3 4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d + I 1 g o i k e 4 D g A A A B E A A A A T A B w A R m 9 y b X V s Y X M v U 2 V j d G l v b j E u b S C i G A A o o B Q A A A A A A A A A A A A A A A A A A A A A A A A A A A A r T k 0 u y c z P U w i G 0 I b W A F B L A Q I t A B Q A A g A I A P d + I 1 h k o w E O p A A A A P Y A A A A S A A A A A A A A A A A A A A A A A A A A A A B D b 2 5 m a W c v U G F j a 2 F n Z S 5 4 b W x Q S w E C L Q A U A A I A C A D 3 f i N Y D 8 r p q 6 Q A A A D p A A A A E w A A A A A A A A A A A A A A A A D w A A A A W 0 N v b n R l b n R f V H l w Z X N d L n h t b F B L A Q I t A B Q A A g A I A P d + I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a 7 w 9 i / B a R S b W D w G V + 1 h 0 l A A A A A A I A A A A A A A N m A A D A A A A A E A A A A J J 2 T Y B c W a m t F z o X E F X K I J 8 A A A A A B I A A A K A A A A A Q A A A A g n h Z T G 0 B w w k n 6 Y o s U h x M O l A A A A D j f k y P 5 E x 0 m 4 H T X b U q C j g j w d 8 v C + C 4 E L u W / U u 2 6 D L 1 D M l d O 4 8 r R 5 P p S U 5 Y s v v Q L R C W t G b z y n 9 m T g E k P s Q e D g P W P x 7 I Q D f F M j g w T w k z a 7 H d U B Q A A A B W N g U M S n c d g 5 h 0 9 7 a 9 r i x / U / X c 1 w = = < / D a t a M a s h u p > 
</file>

<file path=customXml/itemProps1.xml><?xml version="1.0" encoding="utf-8"?>
<ds:datastoreItem xmlns:ds="http://schemas.openxmlformats.org/officeDocument/2006/customXml" ds:itemID="{CBE95B3B-0718-43B0-9EF3-49272C8CB6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data_dummy_aircraf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 Pullutasig</dc:creator>
  <cp:lastModifiedBy>Fernando  Pullutasig</cp:lastModifiedBy>
  <dcterms:created xsi:type="dcterms:W3CDTF">2024-01-02T16:49:11Z</dcterms:created>
  <dcterms:modified xsi:type="dcterms:W3CDTF">2024-01-14T18:24:38Z</dcterms:modified>
</cp:coreProperties>
</file>