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РГПУ им.Герцена\1 курс\ИТ в математике\ИСР\"/>
    </mc:Choice>
  </mc:AlternateContent>
  <xr:revisionPtr revIDLastSave="0" documentId="8_{68F0C1AD-D912-4762-B89E-F1FA510191F6}" xr6:coauthVersionLast="47" xr6:coauthVersionMax="47" xr10:uidLastSave="{00000000-0000-0000-0000-000000000000}"/>
  <bookViews>
    <workbookView xWindow="-108" yWindow="-108" windowWidth="23256" windowHeight="13176" activeTab="3" xr2:uid="{DE4FCCD1-8152-4D25-A86D-64FA7533A778}"/>
  </bookViews>
  <sheets>
    <sheet name="Задание 2.0" sheetId="1" r:id="rId1"/>
    <sheet name="Задание 2.1" sheetId="2" r:id="rId2"/>
    <sheet name="Задание 2.2" sheetId="3" r:id="rId3"/>
    <sheet name="Задание 2.2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2" i="5" l="1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E6" i="2"/>
  <c r="BE7" i="2"/>
  <c r="BE8" i="2"/>
  <c r="BE9" i="2"/>
  <c r="BE10" i="2"/>
  <c r="BE11" i="2"/>
  <c r="BE12" i="2"/>
  <c r="BE13" i="2"/>
  <c r="BE14" i="2"/>
  <c r="BE15" i="2"/>
  <c r="BE5" i="2"/>
  <c r="BE2" i="2"/>
  <c r="BD2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7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5" i="2"/>
  <c r="AM2" i="2"/>
  <c r="AL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S2" i="2"/>
  <c r="R2" i="2"/>
  <c r="Q2" i="2"/>
  <c r="B2" i="2"/>
  <c r="C8" i="2" s="1"/>
  <c r="C6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5" i="2"/>
  <c r="C2" i="2"/>
  <c r="C7" i="2" l="1"/>
  <c r="B2" i="3"/>
  <c r="C2" i="3"/>
  <c r="V2" i="3"/>
  <c r="AF2" i="3"/>
  <c r="N2" i="3"/>
  <c r="D2" i="3"/>
  <c r="AB2" i="3"/>
  <c r="U2" i="3"/>
  <c r="T2" i="3"/>
  <c r="P2" i="3"/>
  <c r="O2" i="3"/>
  <c r="M2" i="3"/>
  <c r="Z2" i="3"/>
  <c r="Y2" i="3"/>
  <c r="L2" i="3"/>
  <c r="K2" i="3"/>
  <c r="X2" i="3"/>
  <c r="AA2" i="3"/>
  <c r="J2" i="3"/>
  <c r="I2" i="3"/>
  <c r="W2" i="3"/>
  <c r="H2" i="3"/>
  <c r="AE2" i="3"/>
  <c r="S2" i="3"/>
  <c r="G2" i="3"/>
  <c r="AD2" i="3"/>
  <c r="R2" i="3"/>
  <c r="F2" i="3"/>
  <c r="AC2" i="3"/>
  <c r="Q2" i="3"/>
  <c r="E2" i="3"/>
</calcChain>
</file>

<file path=xl/sharedStrings.xml><?xml version="1.0" encoding="utf-8"?>
<sst xmlns="http://schemas.openxmlformats.org/spreadsheetml/2006/main" count="28" uniqueCount="12">
  <si>
    <t>дд.</t>
  </si>
  <si>
    <t>мм.</t>
  </si>
  <si>
    <t>гг.</t>
  </si>
  <si>
    <t>Номер Дома</t>
  </si>
  <si>
    <t>Номер Квартиры</t>
  </si>
  <si>
    <t>Номер Варианта</t>
  </si>
  <si>
    <t>a</t>
  </si>
  <si>
    <t>b</t>
  </si>
  <si>
    <t>x</t>
  </si>
  <si>
    <t>y</t>
  </si>
  <si>
    <t>c</t>
  </si>
  <si>
    <t>При изменений коэффициентов изменяются ширины парабол, образющих данную плоскость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</si>
</sst>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4" borderId="0" xfId="0" applyFont="1" applyFill="1"/>
    <xf numFmtId="0" fontId="1" fillId="0" borderId="0" xfId="0" applyFont="1" applyBorder="1"/>
    <xf numFmtId="0" fontId="1" fillId="4" borderId="2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= | a/b + |x| |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2.1'!$C$4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2.1'!$B$5:$B$25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'Задание 2.1'!$C$5:$C$25</c:f>
              <c:numCache>
                <c:formatCode>General</c:formatCode>
                <c:ptCount val="2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4518-A169-E9E011E6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83631"/>
        <c:axId val="1890182799"/>
      </c:scatterChart>
      <c:valAx>
        <c:axId val="189018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176804750096323"/>
              <c:y val="0.8148651453717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182799"/>
        <c:crosses val="autoZero"/>
        <c:crossBetween val="midCat"/>
      </c:valAx>
      <c:valAx>
        <c:axId val="18901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070263488080304"/>
              <c:y val="8.80003136690514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18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y=ax^2+bx+c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2.1'!$R$4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2.1'!$Q$5:$Q$85</c:f>
              <c:numCache>
                <c:formatCode>General</c:formatCode>
                <c:ptCount val="8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1</c:v>
                </c:pt>
                <c:pt idx="45">
                  <c:v>1.25</c:v>
                </c:pt>
                <c:pt idx="46">
                  <c:v>1.5</c:v>
                </c:pt>
                <c:pt idx="47">
                  <c:v>1.75</c:v>
                </c:pt>
                <c:pt idx="48">
                  <c:v>2</c:v>
                </c:pt>
                <c:pt idx="49">
                  <c:v>2.25</c:v>
                </c:pt>
                <c:pt idx="50">
                  <c:v>2.5</c:v>
                </c:pt>
                <c:pt idx="51">
                  <c:v>2.75</c:v>
                </c:pt>
                <c:pt idx="52">
                  <c:v>3</c:v>
                </c:pt>
                <c:pt idx="53">
                  <c:v>3.25</c:v>
                </c:pt>
                <c:pt idx="54">
                  <c:v>3.5</c:v>
                </c:pt>
                <c:pt idx="55">
                  <c:v>3.75</c:v>
                </c:pt>
                <c:pt idx="56">
                  <c:v>4</c:v>
                </c:pt>
                <c:pt idx="57">
                  <c:v>4.25</c:v>
                </c:pt>
                <c:pt idx="58">
                  <c:v>4.5</c:v>
                </c:pt>
                <c:pt idx="59">
                  <c:v>4.75</c:v>
                </c:pt>
                <c:pt idx="60">
                  <c:v>5</c:v>
                </c:pt>
                <c:pt idx="61">
                  <c:v>5.25</c:v>
                </c:pt>
                <c:pt idx="62">
                  <c:v>5.5</c:v>
                </c:pt>
                <c:pt idx="63">
                  <c:v>5.75</c:v>
                </c:pt>
                <c:pt idx="64">
                  <c:v>6</c:v>
                </c:pt>
                <c:pt idx="65">
                  <c:v>6.25</c:v>
                </c:pt>
                <c:pt idx="66">
                  <c:v>6.5</c:v>
                </c:pt>
                <c:pt idx="67">
                  <c:v>6.75</c:v>
                </c:pt>
                <c:pt idx="68">
                  <c:v>7</c:v>
                </c:pt>
                <c:pt idx="69">
                  <c:v>7.25</c:v>
                </c:pt>
                <c:pt idx="70">
                  <c:v>7.5</c:v>
                </c:pt>
                <c:pt idx="71">
                  <c:v>7.75</c:v>
                </c:pt>
                <c:pt idx="72">
                  <c:v>8</c:v>
                </c:pt>
                <c:pt idx="73">
                  <c:v>8.25</c:v>
                </c:pt>
                <c:pt idx="74">
                  <c:v>8.5</c:v>
                </c:pt>
                <c:pt idx="75">
                  <c:v>8.75</c:v>
                </c:pt>
                <c:pt idx="76">
                  <c:v>9</c:v>
                </c:pt>
                <c:pt idx="77">
                  <c:v>9.25</c:v>
                </c:pt>
                <c:pt idx="78">
                  <c:v>9.5</c:v>
                </c:pt>
                <c:pt idx="79">
                  <c:v>9.75</c:v>
                </c:pt>
                <c:pt idx="80">
                  <c:v>10</c:v>
                </c:pt>
              </c:numCache>
            </c:numRef>
          </c:xVal>
          <c:yVal>
            <c:numRef>
              <c:f>'Задание 2.1'!$R$5:$R$85</c:f>
              <c:numCache>
                <c:formatCode>General</c:formatCode>
                <c:ptCount val="81"/>
                <c:pt idx="0">
                  <c:v>1966</c:v>
                </c:pt>
                <c:pt idx="1">
                  <c:v>1868.25</c:v>
                </c:pt>
                <c:pt idx="2">
                  <c:v>1773</c:v>
                </c:pt>
                <c:pt idx="3">
                  <c:v>1680.25</c:v>
                </c:pt>
                <c:pt idx="4">
                  <c:v>1590</c:v>
                </c:pt>
                <c:pt idx="5">
                  <c:v>1502.25</c:v>
                </c:pt>
                <c:pt idx="6">
                  <c:v>1417</c:v>
                </c:pt>
                <c:pt idx="7">
                  <c:v>1334.25</c:v>
                </c:pt>
                <c:pt idx="8">
                  <c:v>1254</c:v>
                </c:pt>
                <c:pt idx="9">
                  <c:v>1176.25</c:v>
                </c:pt>
                <c:pt idx="10">
                  <c:v>1101</c:v>
                </c:pt>
                <c:pt idx="11">
                  <c:v>1028.25</c:v>
                </c:pt>
                <c:pt idx="12">
                  <c:v>958</c:v>
                </c:pt>
                <c:pt idx="13">
                  <c:v>890.25</c:v>
                </c:pt>
                <c:pt idx="14">
                  <c:v>825</c:v>
                </c:pt>
                <c:pt idx="15">
                  <c:v>762.25</c:v>
                </c:pt>
                <c:pt idx="16">
                  <c:v>702</c:v>
                </c:pt>
                <c:pt idx="17">
                  <c:v>644.25</c:v>
                </c:pt>
                <c:pt idx="18">
                  <c:v>589</c:v>
                </c:pt>
                <c:pt idx="19">
                  <c:v>536.25</c:v>
                </c:pt>
                <c:pt idx="20">
                  <c:v>486</c:v>
                </c:pt>
                <c:pt idx="21">
                  <c:v>438.25</c:v>
                </c:pt>
                <c:pt idx="22">
                  <c:v>393</c:v>
                </c:pt>
                <c:pt idx="23">
                  <c:v>350.25</c:v>
                </c:pt>
                <c:pt idx="24">
                  <c:v>310</c:v>
                </c:pt>
                <c:pt idx="25">
                  <c:v>272.25</c:v>
                </c:pt>
                <c:pt idx="26">
                  <c:v>237</c:v>
                </c:pt>
                <c:pt idx="27">
                  <c:v>204.25</c:v>
                </c:pt>
                <c:pt idx="28">
                  <c:v>174</c:v>
                </c:pt>
                <c:pt idx="29">
                  <c:v>146.25</c:v>
                </c:pt>
                <c:pt idx="30">
                  <c:v>121</c:v>
                </c:pt>
                <c:pt idx="31">
                  <c:v>98.25</c:v>
                </c:pt>
                <c:pt idx="32">
                  <c:v>78</c:v>
                </c:pt>
                <c:pt idx="33">
                  <c:v>60.25</c:v>
                </c:pt>
                <c:pt idx="34">
                  <c:v>45</c:v>
                </c:pt>
                <c:pt idx="35">
                  <c:v>32.25</c:v>
                </c:pt>
                <c:pt idx="36">
                  <c:v>22</c:v>
                </c:pt>
                <c:pt idx="37">
                  <c:v>14.25</c:v>
                </c:pt>
                <c:pt idx="38">
                  <c:v>9</c:v>
                </c:pt>
                <c:pt idx="39">
                  <c:v>6.25</c:v>
                </c:pt>
                <c:pt idx="40">
                  <c:v>6</c:v>
                </c:pt>
                <c:pt idx="41">
                  <c:v>8.25</c:v>
                </c:pt>
                <c:pt idx="42">
                  <c:v>13</c:v>
                </c:pt>
                <c:pt idx="43">
                  <c:v>20.25</c:v>
                </c:pt>
                <c:pt idx="44">
                  <c:v>30</c:v>
                </c:pt>
                <c:pt idx="45">
                  <c:v>42.25</c:v>
                </c:pt>
                <c:pt idx="46">
                  <c:v>57</c:v>
                </c:pt>
                <c:pt idx="47">
                  <c:v>74.25</c:v>
                </c:pt>
                <c:pt idx="48">
                  <c:v>94</c:v>
                </c:pt>
                <c:pt idx="49">
                  <c:v>116.25</c:v>
                </c:pt>
                <c:pt idx="50">
                  <c:v>141</c:v>
                </c:pt>
                <c:pt idx="51">
                  <c:v>168.25</c:v>
                </c:pt>
                <c:pt idx="52">
                  <c:v>198</c:v>
                </c:pt>
                <c:pt idx="53">
                  <c:v>230.25</c:v>
                </c:pt>
                <c:pt idx="54">
                  <c:v>265</c:v>
                </c:pt>
                <c:pt idx="55">
                  <c:v>302.25</c:v>
                </c:pt>
                <c:pt idx="56">
                  <c:v>342</c:v>
                </c:pt>
                <c:pt idx="57">
                  <c:v>384.25</c:v>
                </c:pt>
                <c:pt idx="58">
                  <c:v>429</c:v>
                </c:pt>
                <c:pt idx="59">
                  <c:v>476.25</c:v>
                </c:pt>
                <c:pt idx="60">
                  <c:v>526</c:v>
                </c:pt>
                <c:pt idx="61">
                  <c:v>578.25</c:v>
                </c:pt>
                <c:pt idx="62">
                  <c:v>633</c:v>
                </c:pt>
                <c:pt idx="63">
                  <c:v>690.25</c:v>
                </c:pt>
                <c:pt idx="64">
                  <c:v>750</c:v>
                </c:pt>
                <c:pt idx="65">
                  <c:v>812.25</c:v>
                </c:pt>
                <c:pt idx="66">
                  <c:v>877</c:v>
                </c:pt>
                <c:pt idx="67">
                  <c:v>944.25</c:v>
                </c:pt>
                <c:pt idx="68">
                  <c:v>1014</c:v>
                </c:pt>
                <c:pt idx="69">
                  <c:v>1086.25</c:v>
                </c:pt>
                <c:pt idx="70">
                  <c:v>1161</c:v>
                </c:pt>
                <c:pt idx="71">
                  <c:v>1238.25</c:v>
                </c:pt>
                <c:pt idx="72">
                  <c:v>1318</c:v>
                </c:pt>
                <c:pt idx="73">
                  <c:v>1400.25</c:v>
                </c:pt>
                <c:pt idx="74">
                  <c:v>1485</c:v>
                </c:pt>
                <c:pt idx="75">
                  <c:v>1572.25</c:v>
                </c:pt>
                <c:pt idx="76">
                  <c:v>1662</c:v>
                </c:pt>
                <c:pt idx="77">
                  <c:v>1754.25</c:v>
                </c:pt>
                <c:pt idx="78">
                  <c:v>1849</c:v>
                </c:pt>
                <c:pt idx="79">
                  <c:v>1946.25</c:v>
                </c:pt>
                <c:pt idx="80">
                  <c:v>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A-4AE1-9085-EB44DB7F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64367"/>
        <c:axId val="1888163119"/>
      </c:scatterChart>
      <c:valAx>
        <c:axId val="18881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359296652662962"/>
              <c:y val="0.7959951660522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163119"/>
        <c:crosses val="autoZero"/>
        <c:crossBetween val="midCat"/>
      </c:valAx>
      <c:valAx>
        <c:axId val="18881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515366823559395"/>
              <c:y val="0.11066164660170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16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= |-5*x^2 + bx + c|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2.1'!$AM$4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2.1'!$AL$5:$AL$105</c:f>
              <c:numCache>
                <c:formatCode>General</c:formatCode>
                <c:ptCount val="10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1</c:v>
                </c:pt>
                <c:pt idx="45">
                  <c:v>1.25</c:v>
                </c:pt>
                <c:pt idx="46">
                  <c:v>1.5</c:v>
                </c:pt>
                <c:pt idx="47">
                  <c:v>1.75</c:v>
                </c:pt>
                <c:pt idx="48">
                  <c:v>2</c:v>
                </c:pt>
                <c:pt idx="49">
                  <c:v>2.25</c:v>
                </c:pt>
                <c:pt idx="50">
                  <c:v>2.5</c:v>
                </c:pt>
                <c:pt idx="51">
                  <c:v>2.75</c:v>
                </c:pt>
                <c:pt idx="52">
                  <c:v>3</c:v>
                </c:pt>
                <c:pt idx="53">
                  <c:v>3.25</c:v>
                </c:pt>
                <c:pt idx="54">
                  <c:v>3.5</c:v>
                </c:pt>
                <c:pt idx="55">
                  <c:v>3.75</c:v>
                </c:pt>
                <c:pt idx="56">
                  <c:v>4</c:v>
                </c:pt>
                <c:pt idx="57">
                  <c:v>4.25</c:v>
                </c:pt>
                <c:pt idx="58">
                  <c:v>4.5</c:v>
                </c:pt>
                <c:pt idx="59">
                  <c:v>4.75</c:v>
                </c:pt>
                <c:pt idx="60">
                  <c:v>5</c:v>
                </c:pt>
                <c:pt idx="61">
                  <c:v>5.25</c:v>
                </c:pt>
                <c:pt idx="62">
                  <c:v>5.5</c:v>
                </c:pt>
                <c:pt idx="63">
                  <c:v>5.75</c:v>
                </c:pt>
                <c:pt idx="64">
                  <c:v>6</c:v>
                </c:pt>
                <c:pt idx="65">
                  <c:v>6.25</c:v>
                </c:pt>
                <c:pt idx="66">
                  <c:v>6.5</c:v>
                </c:pt>
                <c:pt idx="67">
                  <c:v>6.75</c:v>
                </c:pt>
                <c:pt idx="68">
                  <c:v>7</c:v>
                </c:pt>
                <c:pt idx="69">
                  <c:v>7.25</c:v>
                </c:pt>
                <c:pt idx="70">
                  <c:v>7.5</c:v>
                </c:pt>
                <c:pt idx="71">
                  <c:v>7.75</c:v>
                </c:pt>
                <c:pt idx="72">
                  <c:v>8</c:v>
                </c:pt>
                <c:pt idx="73">
                  <c:v>8.25</c:v>
                </c:pt>
                <c:pt idx="74">
                  <c:v>8.5</c:v>
                </c:pt>
                <c:pt idx="75">
                  <c:v>8.75</c:v>
                </c:pt>
                <c:pt idx="76">
                  <c:v>9</c:v>
                </c:pt>
                <c:pt idx="77">
                  <c:v>9.25</c:v>
                </c:pt>
                <c:pt idx="78">
                  <c:v>9.5</c:v>
                </c:pt>
                <c:pt idx="79">
                  <c:v>9.75</c:v>
                </c:pt>
                <c:pt idx="80">
                  <c:v>10</c:v>
                </c:pt>
                <c:pt idx="81">
                  <c:v>10.25</c:v>
                </c:pt>
                <c:pt idx="82">
                  <c:v>10.5</c:v>
                </c:pt>
                <c:pt idx="83">
                  <c:v>10.75</c:v>
                </c:pt>
                <c:pt idx="84">
                  <c:v>11</c:v>
                </c:pt>
                <c:pt idx="85">
                  <c:v>11.25</c:v>
                </c:pt>
                <c:pt idx="86">
                  <c:v>11.5</c:v>
                </c:pt>
                <c:pt idx="87">
                  <c:v>11.75</c:v>
                </c:pt>
                <c:pt idx="88">
                  <c:v>12</c:v>
                </c:pt>
                <c:pt idx="89">
                  <c:v>12.25</c:v>
                </c:pt>
                <c:pt idx="90">
                  <c:v>12.5</c:v>
                </c:pt>
                <c:pt idx="91">
                  <c:v>12.75</c:v>
                </c:pt>
                <c:pt idx="92">
                  <c:v>13</c:v>
                </c:pt>
                <c:pt idx="93">
                  <c:v>13.25</c:v>
                </c:pt>
                <c:pt idx="94">
                  <c:v>13.5</c:v>
                </c:pt>
                <c:pt idx="95">
                  <c:v>13.75</c:v>
                </c:pt>
                <c:pt idx="96">
                  <c:v>14</c:v>
                </c:pt>
                <c:pt idx="97">
                  <c:v>14.25</c:v>
                </c:pt>
                <c:pt idx="98">
                  <c:v>14.5</c:v>
                </c:pt>
                <c:pt idx="99">
                  <c:v>14.75</c:v>
                </c:pt>
                <c:pt idx="100">
                  <c:v>15</c:v>
                </c:pt>
              </c:numCache>
            </c:numRef>
          </c:xVal>
          <c:yVal>
            <c:numRef>
              <c:f>'Задание 2.1'!$AM$5:$AM$105</c:f>
              <c:numCache>
                <c:formatCode>General</c:formatCode>
                <c:ptCount val="101"/>
                <c:pt idx="0">
                  <c:v>686.66666666666663</c:v>
                </c:pt>
                <c:pt idx="1">
                  <c:v>656.64583333333337</c:v>
                </c:pt>
                <c:pt idx="2">
                  <c:v>627.25</c:v>
                </c:pt>
                <c:pt idx="3">
                  <c:v>598.47916666666663</c:v>
                </c:pt>
                <c:pt idx="4">
                  <c:v>570.33333333333337</c:v>
                </c:pt>
                <c:pt idx="5">
                  <c:v>542.8125</c:v>
                </c:pt>
                <c:pt idx="6">
                  <c:v>515.91666666666663</c:v>
                </c:pt>
                <c:pt idx="7">
                  <c:v>489.64583333333331</c:v>
                </c:pt>
                <c:pt idx="8">
                  <c:v>463.99999999999994</c:v>
                </c:pt>
                <c:pt idx="9">
                  <c:v>438.97916666666663</c:v>
                </c:pt>
                <c:pt idx="10">
                  <c:v>414.58333333333331</c:v>
                </c:pt>
                <c:pt idx="11">
                  <c:v>390.81249999999994</c:v>
                </c:pt>
                <c:pt idx="12">
                  <c:v>367.66666666666663</c:v>
                </c:pt>
                <c:pt idx="13">
                  <c:v>345.14583333333331</c:v>
                </c:pt>
                <c:pt idx="14">
                  <c:v>323.24999999999994</c:v>
                </c:pt>
                <c:pt idx="15">
                  <c:v>301.97916666666663</c:v>
                </c:pt>
                <c:pt idx="16">
                  <c:v>281.33333333333331</c:v>
                </c:pt>
                <c:pt idx="17">
                  <c:v>261.31249999999994</c:v>
                </c:pt>
                <c:pt idx="18">
                  <c:v>241.91666666666666</c:v>
                </c:pt>
                <c:pt idx="19">
                  <c:v>223.14583333333334</c:v>
                </c:pt>
                <c:pt idx="20">
                  <c:v>205</c:v>
                </c:pt>
                <c:pt idx="21">
                  <c:v>187.47916666666666</c:v>
                </c:pt>
                <c:pt idx="22">
                  <c:v>170.58333333333334</c:v>
                </c:pt>
                <c:pt idx="23">
                  <c:v>154.3125</c:v>
                </c:pt>
                <c:pt idx="24">
                  <c:v>138.66666666666666</c:v>
                </c:pt>
                <c:pt idx="25">
                  <c:v>123.64583333333333</c:v>
                </c:pt>
                <c:pt idx="26">
                  <c:v>109.24999999999999</c:v>
                </c:pt>
                <c:pt idx="27">
                  <c:v>95.479166666666657</c:v>
                </c:pt>
                <c:pt idx="28">
                  <c:v>82.333333333333329</c:v>
                </c:pt>
                <c:pt idx="29">
                  <c:v>69.812499999999986</c:v>
                </c:pt>
                <c:pt idx="30">
                  <c:v>57.916666666666657</c:v>
                </c:pt>
                <c:pt idx="31">
                  <c:v>46.645833333333329</c:v>
                </c:pt>
                <c:pt idx="32">
                  <c:v>36</c:v>
                </c:pt>
                <c:pt idx="33">
                  <c:v>25.979166666666661</c:v>
                </c:pt>
                <c:pt idx="34">
                  <c:v>16.583333333333332</c:v>
                </c:pt>
                <c:pt idx="35">
                  <c:v>7.8124999999999964</c:v>
                </c:pt>
                <c:pt idx="36">
                  <c:v>0.3333333333333357</c:v>
                </c:pt>
                <c:pt idx="37">
                  <c:v>7.8541666666666679</c:v>
                </c:pt>
                <c:pt idx="38">
                  <c:v>14.750000000000002</c:v>
                </c:pt>
                <c:pt idx="39">
                  <c:v>21.020833333333336</c:v>
                </c:pt>
                <c:pt idx="40">
                  <c:v>26.666666666666668</c:v>
                </c:pt>
                <c:pt idx="41">
                  <c:v>31.6875</c:v>
                </c:pt>
                <c:pt idx="42">
                  <c:v>36.083333333333336</c:v>
                </c:pt>
                <c:pt idx="43">
                  <c:v>39.854166666666671</c:v>
                </c:pt>
                <c:pt idx="44">
                  <c:v>43</c:v>
                </c:pt>
                <c:pt idx="45">
                  <c:v>45.520833333333329</c:v>
                </c:pt>
                <c:pt idx="46">
                  <c:v>47.416666666666671</c:v>
                </c:pt>
                <c:pt idx="47">
                  <c:v>48.6875</c:v>
                </c:pt>
                <c:pt idx="48">
                  <c:v>49.333333333333329</c:v>
                </c:pt>
                <c:pt idx="49">
                  <c:v>49.354166666666671</c:v>
                </c:pt>
                <c:pt idx="50">
                  <c:v>48.75</c:v>
                </c:pt>
                <c:pt idx="51">
                  <c:v>47.520833333333329</c:v>
                </c:pt>
                <c:pt idx="52">
                  <c:v>45.666666666666671</c:v>
                </c:pt>
                <c:pt idx="53">
                  <c:v>43.1875</c:v>
                </c:pt>
                <c:pt idx="54">
                  <c:v>40.083333333333329</c:v>
                </c:pt>
                <c:pt idx="55">
                  <c:v>36.354166666666671</c:v>
                </c:pt>
                <c:pt idx="56">
                  <c:v>31.999999999999996</c:v>
                </c:pt>
                <c:pt idx="57">
                  <c:v>27.020833333333325</c:v>
                </c:pt>
                <c:pt idx="58">
                  <c:v>21.416666666666668</c:v>
                </c:pt>
                <c:pt idx="59">
                  <c:v>15.187499999999996</c:v>
                </c:pt>
                <c:pt idx="60">
                  <c:v>8.333333333333325</c:v>
                </c:pt>
                <c:pt idx="61">
                  <c:v>0.85416666666666785</c:v>
                </c:pt>
                <c:pt idx="62">
                  <c:v>7.2500000000000036</c:v>
                </c:pt>
                <c:pt idx="63">
                  <c:v>15.979166666666675</c:v>
                </c:pt>
                <c:pt idx="64">
                  <c:v>25.333333333333332</c:v>
                </c:pt>
                <c:pt idx="65">
                  <c:v>35.312500000000014</c:v>
                </c:pt>
                <c:pt idx="66">
                  <c:v>45.916666666666671</c:v>
                </c:pt>
                <c:pt idx="67">
                  <c:v>57.145833333333329</c:v>
                </c:pt>
                <c:pt idx="68">
                  <c:v>69.000000000000014</c:v>
                </c:pt>
                <c:pt idx="69">
                  <c:v>81.479166666666671</c:v>
                </c:pt>
                <c:pt idx="70">
                  <c:v>94.583333333333329</c:v>
                </c:pt>
                <c:pt idx="71">
                  <c:v>108.31250000000001</c:v>
                </c:pt>
                <c:pt idx="72">
                  <c:v>122.66666666666667</c:v>
                </c:pt>
                <c:pt idx="73">
                  <c:v>137.64583333333334</c:v>
                </c:pt>
                <c:pt idx="74">
                  <c:v>153.25000000000003</c:v>
                </c:pt>
                <c:pt idx="75">
                  <c:v>169.47916666666669</c:v>
                </c:pt>
                <c:pt idx="76">
                  <c:v>186.33333333333334</c:v>
                </c:pt>
                <c:pt idx="77">
                  <c:v>203.81250000000003</c:v>
                </c:pt>
                <c:pt idx="78">
                  <c:v>221.91666666666669</c:v>
                </c:pt>
                <c:pt idx="79">
                  <c:v>240.64583333333334</c:v>
                </c:pt>
                <c:pt idx="80">
                  <c:v>260</c:v>
                </c:pt>
                <c:pt idx="81">
                  <c:v>279.97916666666669</c:v>
                </c:pt>
                <c:pt idx="82">
                  <c:v>300.58333333333331</c:v>
                </c:pt>
                <c:pt idx="83">
                  <c:v>321.8125</c:v>
                </c:pt>
                <c:pt idx="84">
                  <c:v>343.66666666666669</c:v>
                </c:pt>
                <c:pt idx="85">
                  <c:v>366.14583333333331</c:v>
                </c:pt>
                <c:pt idx="86">
                  <c:v>389.25</c:v>
                </c:pt>
                <c:pt idx="87">
                  <c:v>412.97916666666669</c:v>
                </c:pt>
                <c:pt idx="88">
                  <c:v>437.33333333333331</c:v>
                </c:pt>
                <c:pt idx="89">
                  <c:v>462.3125</c:v>
                </c:pt>
                <c:pt idx="90">
                  <c:v>487.91666666666669</c:v>
                </c:pt>
                <c:pt idx="91">
                  <c:v>514.14583333333337</c:v>
                </c:pt>
                <c:pt idx="92">
                  <c:v>541.00000000000011</c:v>
                </c:pt>
                <c:pt idx="93">
                  <c:v>568.47916666666674</c:v>
                </c:pt>
                <c:pt idx="94">
                  <c:v>596.58333333333337</c:v>
                </c:pt>
                <c:pt idx="95">
                  <c:v>625.31250000000011</c:v>
                </c:pt>
                <c:pt idx="96">
                  <c:v>654.66666666666674</c:v>
                </c:pt>
                <c:pt idx="97">
                  <c:v>684.64583333333337</c:v>
                </c:pt>
                <c:pt idx="98">
                  <c:v>715.25000000000011</c:v>
                </c:pt>
                <c:pt idx="99">
                  <c:v>746.47916666666674</c:v>
                </c:pt>
                <c:pt idx="100">
                  <c:v>778.33333333333337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A-470B-9E58-57A1AEDD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42783"/>
        <c:axId val="2011334047"/>
      </c:scatterChart>
      <c:valAx>
        <c:axId val="20113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7765333104302898"/>
              <c:y val="0.83280228928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34047"/>
        <c:crosses val="autoZero"/>
        <c:crossBetween val="midCat"/>
      </c:valAx>
      <c:valAx>
        <c:axId val="20113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740652587636931"/>
              <c:y val="9.34382849919226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y = log</a:t>
            </a:r>
            <a:r>
              <a:rPr lang="en-US" sz="1200"/>
              <a:t>a</a:t>
            </a:r>
            <a:r>
              <a:rPr lang="en-US" sz="1800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2.1'!$BE$4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2.1'!$BD$5:$BD$15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2.1'!$BE$5:$BE$15</c:f>
              <c:numCache>
                <c:formatCode>General</c:formatCode>
                <c:ptCount val="11"/>
                <c:pt idx="0">
                  <c:v>3.4445178457870527</c:v>
                </c:pt>
                <c:pt idx="1">
                  <c:v>3.4445178457870527</c:v>
                </c:pt>
                <c:pt idx="2">
                  <c:v>3.4445178457870527</c:v>
                </c:pt>
                <c:pt idx="3">
                  <c:v>3.4445178457870527</c:v>
                </c:pt>
                <c:pt idx="4">
                  <c:v>3.4445178457870527</c:v>
                </c:pt>
                <c:pt idx="5">
                  <c:v>3.4445178457870527</c:v>
                </c:pt>
                <c:pt idx="6">
                  <c:v>3.4445178457870527</c:v>
                </c:pt>
                <c:pt idx="7">
                  <c:v>3.4445178457870527</c:v>
                </c:pt>
                <c:pt idx="8">
                  <c:v>3.4445178457870527</c:v>
                </c:pt>
                <c:pt idx="9">
                  <c:v>3.4445178457870527</c:v>
                </c:pt>
                <c:pt idx="10">
                  <c:v>3.4445178457870527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D95-B2EE-398A5223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38191"/>
        <c:axId val="1971938607"/>
      </c:scatterChart>
      <c:valAx>
        <c:axId val="19719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961514749165011"/>
              <c:y val="0.46069291600070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938607"/>
        <c:crosses val="autoZero"/>
        <c:crossBetween val="midCat"/>
      </c:valAx>
      <c:valAx>
        <c:axId val="1971938607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874621694365042"/>
              <c:y val="0.12054326675954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9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.4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2.2'!$A$2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2.2'!$B$2:$AF$2</c:f>
              <c:numCache>
                <c:formatCode>General</c:formatCode>
                <c:ptCount val="31"/>
                <c:pt idx="0">
                  <c:v>450</c:v>
                </c:pt>
                <c:pt idx="1">
                  <c:v>421</c:v>
                </c:pt>
                <c:pt idx="2">
                  <c:v>394</c:v>
                </c:pt>
                <c:pt idx="3">
                  <c:v>369</c:v>
                </c:pt>
                <c:pt idx="4">
                  <c:v>346</c:v>
                </c:pt>
                <c:pt idx="5">
                  <c:v>325</c:v>
                </c:pt>
                <c:pt idx="6">
                  <c:v>306</c:v>
                </c:pt>
                <c:pt idx="7">
                  <c:v>289</c:v>
                </c:pt>
                <c:pt idx="8">
                  <c:v>274</c:v>
                </c:pt>
                <c:pt idx="9">
                  <c:v>261</c:v>
                </c:pt>
                <c:pt idx="10">
                  <c:v>250</c:v>
                </c:pt>
                <c:pt idx="11">
                  <c:v>241</c:v>
                </c:pt>
                <c:pt idx="12">
                  <c:v>234</c:v>
                </c:pt>
                <c:pt idx="13">
                  <c:v>229</c:v>
                </c:pt>
                <c:pt idx="14">
                  <c:v>226</c:v>
                </c:pt>
                <c:pt idx="15">
                  <c:v>225</c:v>
                </c:pt>
                <c:pt idx="16">
                  <c:v>226</c:v>
                </c:pt>
                <c:pt idx="17">
                  <c:v>229</c:v>
                </c:pt>
                <c:pt idx="18">
                  <c:v>234</c:v>
                </c:pt>
                <c:pt idx="19">
                  <c:v>241</c:v>
                </c:pt>
                <c:pt idx="20">
                  <c:v>250</c:v>
                </c:pt>
                <c:pt idx="21">
                  <c:v>261</c:v>
                </c:pt>
                <c:pt idx="22">
                  <c:v>274</c:v>
                </c:pt>
                <c:pt idx="23">
                  <c:v>289</c:v>
                </c:pt>
                <c:pt idx="24">
                  <c:v>306</c:v>
                </c:pt>
                <c:pt idx="25">
                  <c:v>325</c:v>
                </c:pt>
                <c:pt idx="26">
                  <c:v>346</c:v>
                </c:pt>
                <c:pt idx="27">
                  <c:v>369</c:v>
                </c:pt>
                <c:pt idx="28">
                  <c:v>394</c:v>
                </c:pt>
                <c:pt idx="29">
                  <c:v>421</c:v>
                </c:pt>
                <c:pt idx="3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4676-87A1-F60C8348CDA6}"/>
            </c:ext>
          </c:extLst>
        </c:ser>
        <c:ser>
          <c:idx val="1"/>
          <c:order val="1"/>
          <c:tx>
            <c:strRef>
              <c:f>'Задание 2.2'!$A$3</c:f>
              <c:strCache>
                <c:ptCount val="1"/>
                <c:pt idx="0">
                  <c:v>-14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2.2'!$B$3:$AF$3</c:f>
              <c:numCache>
                <c:formatCode>General</c:formatCode>
                <c:ptCount val="31"/>
                <c:pt idx="0">
                  <c:v>421</c:v>
                </c:pt>
                <c:pt idx="1">
                  <c:v>392</c:v>
                </c:pt>
                <c:pt idx="2">
                  <c:v>365</c:v>
                </c:pt>
                <c:pt idx="3">
                  <c:v>340</c:v>
                </c:pt>
                <c:pt idx="4">
                  <c:v>317</c:v>
                </c:pt>
                <c:pt idx="5">
                  <c:v>296</c:v>
                </c:pt>
                <c:pt idx="6">
                  <c:v>277</c:v>
                </c:pt>
                <c:pt idx="7">
                  <c:v>260</c:v>
                </c:pt>
                <c:pt idx="8">
                  <c:v>245</c:v>
                </c:pt>
                <c:pt idx="9">
                  <c:v>232</c:v>
                </c:pt>
                <c:pt idx="10">
                  <c:v>221</c:v>
                </c:pt>
                <c:pt idx="11">
                  <c:v>212</c:v>
                </c:pt>
                <c:pt idx="12">
                  <c:v>205</c:v>
                </c:pt>
                <c:pt idx="13">
                  <c:v>200</c:v>
                </c:pt>
                <c:pt idx="14">
                  <c:v>197</c:v>
                </c:pt>
                <c:pt idx="15">
                  <c:v>196</c:v>
                </c:pt>
                <c:pt idx="16">
                  <c:v>197</c:v>
                </c:pt>
                <c:pt idx="17">
                  <c:v>200</c:v>
                </c:pt>
                <c:pt idx="18">
                  <c:v>205</c:v>
                </c:pt>
                <c:pt idx="19">
                  <c:v>212</c:v>
                </c:pt>
                <c:pt idx="20">
                  <c:v>221</c:v>
                </c:pt>
                <c:pt idx="21">
                  <c:v>232</c:v>
                </c:pt>
                <c:pt idx="22">
                  <c:v>245</c:v>
                </c:pt>
                <c:pt idx="23">
                  <c:v>260</c:v>
                </c:pt>
                <c:pt idx="24">
                  <c:v>277</c:v>
                </c:pt>
                <c:pt idx="25">
                  <c:v>296</c:v>
                </c:pt>
                <c:pt idx="26">
                  <c:v>317</c:v>
                </c:pt>
                <c:pt idx="27">
                  <c:v>340</c:v>
                </c:pt>
                <c:pt idx="28">
                  <c:v>365</c:v>
                </c:pt>
                <c:pt idx="29">
                  <c:v>392</c:v>
                </c:pt>
                <c:pt idx="30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F-4676-87A1-F60C8348CDA6}"/>
            </c:ext>
          </c:extLst>
        </c:ser>
        <c:ser>
          <c:idx val="2"/>
          <c:order val="2"/>
          <c:tx>
            <c:strRef>
              <c:f>'Задание 2.2'!$A$4</c:f>
              <c:strCache>
                <c:ptCount val="1"/>
                <c:pt idx="0">
                  <c:v>-13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2.2'!$B$4:$AF$4</c:f>
              <c:numCache>
                <c:formatCode>General</c:formatCode>
                <c:ptCount val="31"/>
                <c:pt idx="0">
                  <c:v>394</c:v>
                </c:pt>
                <c:pt idx="1">
                  <c:v>365</c:v>
                </c:pt>
                <c:pt idx="2">
                  <c:v>338</c:v>
                </c:pt>
                <c:pt idx="3">
                  <c:v>313</c:v>
                </c:pt>
                <c:pt idx="4">
                  <c:v>290</c:v>
                </c:pt>
                <c:pt idx="5">
                  <c:v>269</c:v>
                </c:pt>
                <c:pt idx="6">
                  <c:v>250</c:v>
                </c:pt>
                <c:pt idx="7">
                  <c:v>233</c:v>
                </c:pt>
                <c:pt idx="8">
                  <c:v>218</c:v>
                </c:pt>
                <c:pt idx="9">
                  <c:v>205</c:v>
                </c:pt>
                <c:pt idx="10">
                  <c:v>194</c:v>
                </c:pt>
                <c:pt idx="11">
                  <c:v>185</c:v>
                </c:pt>
                <c:pt idx="12">
                  <c:v>178</c:v>
                </c:pt>
                <c:pt idx="13">
                  <c:v>173</c:v>
                </c:pt>
                <c:pt idx="14">
                  <c:v>170</c:v>
                </c:pt>
                <c:pt idx="15">
                  <c:v>169</c:v>
                </c:pt>
                <c:pt idx="16">
                  <c:v>170</c:v>
                </c:pt>
                <c:pt idx="17">
                  <c:v>173</c:v>
                </c:pt>
                <c:pt idx="18">
                  <c:v>178</c:v>
                </c:pt>
                <c:pt idx="19">
                  <c:v>185</c:v>
                </c:pt>
                <c:pt idx="20">
                  <c:v>194</c:v>
                </c:pt>
                <c:pt idx="21">
                  <c:v>205</c:v>
                </c:pt>
                <c:pt idx="22">
                  <c:v>218</c:v>
                </c:pt>
                <c:pt idx="23">
                  <c:v>233</c:v>
                </c:pt>
                <c:pt idx="24">
                  <c:v>250</c:v>
                </c:pt>
                <c:pt idx="25">
                  <c:v>269</c:v>
                </c:pt>
                <c:pt idx="26">
                  <c:v>290</c:v>
                </c:pt>
                <c:pt idx="27">
                  <c:v>313</c:v>
                </c:pt>
                <c:pt idx="28">
                  <c:v>338</c:v>
                </c:pt>
                <c:pt idx="29">
                  <c:v>365</c:v>
                </c:pt>
                <c:pt idx="3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F-4676-87A1-F60C8348CDA6}"/>
            </c:ext>
          </c:extLst>
        </c:ser>
        <c:ser>
          <c:idx val="3"/>
          <c:order val="3"/>
          <c:tx>
            <c:strRef>
              <c:f>'Задание 2.2'!$A$5</c:f>
              <c:strCache>
                <c:ptCount val="1"/>
                <c:pt idx="0">
                  <c:v>-12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2.2'!$B$5:$AF$5</c:f>
              <c:numCache>
                <c:formatCode>General</c:formatCode>
                <c:ptCount val="31"/>
                <c:pt idx="0">
                  <c:v>369</c:v>
                </c:pt>
                <c:pt idx="1">
                  <c:v>340</c:v>
                </c:pt>
                <c:pt idx="2">
                  <c:v>313</c:v>
                </c:pt>
                <c:pt idx="3">
                  <c:v>288</c:v>
                </c:pt>
                <c:pt idx="4">
                  <c:v>265</c:v>
                </c:pt>
                <c:pt idx="5">
                  <c:v>244</c:v>
                </c:pt>
                <c:pt idx="6">
                  <c:v>225</c:v>
                </c:pt>
                <c:pt idx="7">
                  <c:v>208</c:v>
                </c:pt>
                <c:pt idx="8">
                  <c:v>193</c:v>
                </c:pt>
                <c:pt idx="9">
                  <c:v>180</c:v>
                </c:pt>
                <c:pt idx="10">
                  <c:v>169</c:v>
                </c:pt>
                <c:pt idx="11">
                  <c:v>160</c:v>
                </c:pt>
                <c:pt idx="12">
                  <c:v>153</c:v>
                </c:pt>
                <c:pt idx="13">
                  <c:v>148</c:v>
                </c:pt>
                <c:pt idx="14">
                  <c:v>145</c:v>
                </c:pt>
                <c:pt idx="15">
                  <c:v>144</c:v>
                </c:pt>
                <c:pt idx="16">
                  <c:v>145</c:v>
                </c:pt>
                <c:pt idx="17">
                  <c:v>148</c:v>
                </c:pt>
                <c:pt idx="18">
                  <c:v>153</c:v>
                </c:pt>
                <c:pt idx="19">
                  <c:v>160</c:v>
                </c:pt>
                <c:pt idx="20">
                  <c:v>169</c:v>
                </c:pt>
                <c:pt idx="21">
                  <c:v>180</c:v>
                </c:pt>
                <c:pt idx="22">
                  <c:v>193</c:v>
                </c:pt>
                <c:pt idx="23">
                  <c:v>208</c:v>
                </c:pt>
                <c:pt idx="24">
                  <c:v>225</c:v>
                </c:pt>
                <c:pt idx="25">
                  <c:v>244</c:v>
                </c:pt>
                <c:pt idx="26">
                  <c:v>265</c:v>
                </c:pt>
                <c:pt idx="27">
                  <c:v>288</c:v>
                </c:pt>
                <c:pt idx="28">
                  <c:v>313</c:v>
                </c:pt>
                <c:pt idx="29">
                  <c:v>340</c:v>
                </c:pt>
                <c:pt idx="3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F-4676-87A1-F60C8348CDA6}"/>
            </c:ext>
          </c:extLst>
        </c:ser>
        <c:ser>
          <c:idx val="4"/>
          <c:order val="4"/>
          <c:tx>
            <c:strRef>
              <c:f>'Задание 2.2'!$A$6</c:f>
              <c:strCache>
                <c:ptCount val="1"/>
                <c:pt idx="0">
                  <c:v>-11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2.2'!$B$6:$AF$6</c:f>
              <c:numCache>
                <c:formatCode>General</c:formatCode>
                <c:ptCount val="31"/>
                <c:pt idx="0">
                  <c:v>346</c:v>
                </c:pt>
                <c:pt idx="1">
                  <c:v>317</c:v>
                </c:pt>
                <c:pt idx="2">
                  <c:v>290</c:v>
                </c:pt>
                <c:pt idx="3">
                  <c:v>265</c:v>
                </c:pt>
                <c:pt idx="4">
                  <c:v>242</c:v>
                </c:pt>
                <c:pt idx="5">
                  <c:v>221</c:v>
                </c:pt>
                <c:pt idx="6">
                  <c:v>202</c:v>
                </c:pt>
                <c:pt idx="7">
                  <c:v>185</c:v>
                </c:pt>
                <c:pt idx="8">
                  <c:v>170</c:v>
                </c:pt>
                <c:pt idx="9">
                  <c:v>157</c:v>
                </c:pt>
                <c:pt idx="10">
                  <c:v>146</c:v>
                </c:pt>
                <c:pt idx="11">
                  <c:v>137</c:v>
                </c:pt>
                <c:pt idx="12">
                  <c:v>130</c:v>
                </c:pt>
                <c:pt idx="13">
                  <c:v>125</c:v>
                </c:pt>
                <c:pt idx="14">
                  <c:v>122</c:v>
                </c:pt>
                <c:pt idx="15">
                  <c:v>121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137</c:v>
                </c:pt>
                <c:pt idx="20">
                  <c:v>146</c:v>
                </c:pt>
                <c:pt idx="21">
                  <c:v>157</c:v>
                </c:pt>
                <c:pt idx="22">
                  <c:v>170</c:v>
                </c:pt>
                <c:pt idx="23">
                  <c:v>185</c:v>
                </c:pt>
                <c:pt idx="24">
                  <c:v>202</c:v>
                </c:pt>
                <c:pt idx="25">
                  <c:v>221</c:v>
                </c:pt>
                <c:pt idx="26">
                  <c:v>242</c:v>
                </c:pt>
                <c:pt idx="27">
                  <c:v>265</c:v>
                </c:pt>
                <c:pt idx="28">
                  <c:v>290</c:v>
                </c:pt>
                <c:pt idx="29">
                  <c:v>317</c:v>
                </c:pt>
                <c:pt idx="3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F-4676-87A1-F60C8348CDA6}"/>
            </c:ext>
          </c:extLst>
        </c:ser>
        <c:ser>
          <c:idx val="5"/>
          <c:order val="5"/>
          <c:tx>
            <c:strRef>
              <c:f>'Задание 2.2'!$A$7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2.2'!$B$7:$AF$7</c:f>
              <c:numCache>
                <c:formatCode>General</c:formatCode>
                <c:ptCount val="31"/>
                <c:pt idx="0">
                  <c:v>325</c:v>
                </c:pt>
                <c:pt idx="1">
                  <c:v>296</c:v>
                </c:pt>
                <c:pt idx="2">
                  <c:v>269</c:v>
                </c:pt>
                <c:pt idx="3">
                  <c:v>244</c:v>
                </c:pt>
                <c:pt idx="4">
                  <c:v>221</c:v>
                </c:pt>
                <c:pt idx="5">
                  <c:v>200</c:v>
                </c:pt>
                <c:pt idx="6">
                  <c:v>181</c:v>
                </c:pt>
                <c:pt idx="7">
                  <c:v>164</c:v>
                </c:pt>
                <c:pt idx="8">
                  <c:v>149</c:v>
                </c:pt>
                <c:pt idx="9">
                  <c:v>136</c:v>
                </c:pt>
                <c:pt idx="10">
                  <c:v>125</c:v>
                </c:pt>
                <c:pt idx="11">
                  <c:v>116</c:v>
                </c:pt>
                <c:pt idx="12">
                  <c:v>109</c:v>
                </c:pt>
                <c:pt idx="13">
                  <c:v>104</c:v>
                </c:pt>
                <c:pt idx="14">
                  <c:v>101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109</c:v>
                </c:pt>
                <c:pt idx="19">
                  <c:v>116</c:v>
                </c:pt>
                <c:pt idx="20">
                  <c:v>125</c:v>
                </c:pt>
                <c:pt idx="21">
                  <c:v>136</c:v>
                </c:pt>
                <c:pt idx="22">
                  <c:v>149</c:v>
                </c:pt>
                <c:pt idx="23">
                  <c:v>164</c:v>
                </c:pt>
                <c:pt idx="24">
                  <c:v>181</c:v>
                </c:pt>
                <c:pt idx="25">
                  <c:v>200</c:v>
                </c:pt>
                <c:pt idx="26">
                  <c:v>221</c:v>
                </c:pt>
                <c:pt idx="27">
                  <c:v>244</c:v>
                </c:pt>
                <c:pt idx="28">
                  <c:v>269</c:v>
                </c:pt>
                <c:pt idx="29">
                  <c:v>296</c:v>
                </c:pt>
                <c:pt idx="3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F-4676-87A1-F60C8348CDA6}"/>
            </c:ext>
          </c:extLst>
        </c:ser>
        <c:ser>
          <c:idx val="6"/>
          <c:order val="6"/>
          <c:tx>
            <c:strRef>
              <c:f>'Задание 2.2'!$A$8</c:f>
              <c:strCache>
                <c:ptCount val="1"/>
                <c:pt idx="0">
                  <c:v>-9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2.2'!$B$8:$AF$8</c:f>
              <c:numCache>
                <c:formatCode>General</c:formatCode>
                <c:ptCount val="31"/>
                <c:pt idx="0">
                  <c:v>306</c:v>
                </c:pt>
                <c:pt idx="1">
                  <c:v>277</c:v>
                </c:pt>
                <c:pt idx="2">
                  <c:v>250</c:v>
                </c:pt>
                <c:pt idx="3">
                  <c:v>225</c:v>
                </c:pt>
                <c:pt idx="4">
                  <c:v>202</c:v>
                </c:pt>
                <c:pt idx="5">
                  <c:v>181</c:v>
                </c:pt>
                <c:pt idx="6">
                  <c:v>162</c:v>
                </c:pt>
                <c:pt idx="7">
                  <c:v>145</c:v>
                </c:pt>
                <c:pt idx="8">
                  <c:v>130</c:v>
                </c:pt>
                <c:pt idx="9">
                  <c:v>117</c:v>
                </c:pt>
                <c:pt idx="10">
                  <c:v>106</c:v>
                </c:pt>
                <c:pt idx="11">
                  <c:v>97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  <c:pt idx="19">
                  <c:v>97</c:v>
                </c:pt>
                <c:pt idx="20">
                  <c:v>106</c:v>
                </c:pt>
                <c:pt idx="21">
                  <c:v>117</c:v>
                </c:pt>
                <c:pt idx="22">
                  <c:v>130</c:v>
                </c:pt>
                <c:pt idx="23">
                  <c:v>145</c:v>
                </c:pt>
                <c:pt idx="24">
                  <c:v>162</c:v>
                </c:pt>
                <c:pt idx="25">
                  <c:v>181</c:v>
                </c:pt>
                <c:pt idx="26">
                  <c:v>202</c:v>
                </c:pt>
                <c:pt idx="27">
                  <c:v>225</c:v>
                </c:pt>
                <c:pt idx="28">
                  <c:v>250</c:v>
                </c:pt>
                <c:pt idx="29">
                  <c:v>277</c:v>
                </c:pt>
                <c:pt idx="3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F-4676-87A1-F60C8348CDA6}"/>
            </c:ext>
          </c:extLst>
        </c:ser>
        <c:ser>
          <c:idx val="7"/>
          <c:order val="7"/>
          <c:tx>
            <c:strRef>
              <c:f>'Задание 2.2'!$A$9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2.2'!$B$9:$AF$9</c:f>
              <c:numCache>
                <c:formatCode>General</c:formatCode>
                <c:ptCount val="31"/>
                <c:pt idx="0">
                  <c:v>289</c:v>
                </c:pt>
                <c:pt idx="1">
                  <c:v>260</c:v>
                </c:pt>
                <c:pt idx="2">
                  <c:v>233</c:v>
                </c:pt>
                <c:pt idx="3">
                  <c:v>208</c:v>
                </c:pt>
                <c:pt idx="4">
                  <c:v>185</c:v>
                </c:pt>
                <c:pt idx="5">
                  <c:v>164</c:v>
                </c:pt>
                <c:pt idx="6">
                  <c:v>145</c:v>
                </c:pt>
                <c:pt idx="7">
                  <c:v>128</c:v>
                </c:pt>
                <c:pt idx="8">
                  <c:v>113</c:v>
                </c:pt>
                <c:pt idx="9">
                  <c:v>100</c:v>
                </c:pt>
                <c:pt idx="10">
                  <c:v>89</c:v>
                </c:pt>
                <c:pt idx="11">
                  <c:v>80</c:v>
                </c:pt>
                <c:pt idx="12">
                  <c:v>73</c:v>
                </c:pt>
                <c:pt idx="13">
                  <c:v>68</c:v>
                </c:pt>
                <c:pt idx="14">
                  <c:v>65</c:v>
                </c:pt>
                <c:pt idx="15">
                  <c:v>64</c:v>
                </c:pt>
                <c:pt idx="16">
                  <c:v>65</c:v>
                </c:pt>
                <c:pt idx="17">
                  <c:v>68</c:v>
                </c:pt>
                <c:pt idx="18">
                  <c:v>73</c:v>
                </c:pt>
                <c:pt idx="19">
                  <c:v>80</c:v>
                </c:pt>
                <c:pt idx="20">
                  <c:v>89</c:v>
                </c:pt>
                <c:pt idx="21">
                  <c:v>100</c:v>
                </c:pt>
                <c:pt idx="22">
                  <c:v>113</c:v>
                </c:pt>
                <c:pt idx="23">
                  <c:v>128</c:v>
                </c:pt>
                <c:pt idx="24">
                  <c:v>145</c:v>
                </c:pt>
                <c:pt idx="25">
                  <c:v>164</c:v>
                </c:pt>
                <c:pt idx="26">
                  <c:v>185</c:v>
                </c:pt>
                <c:pt idx="27">
                  <c:v>208</c:v>
                </c:pt>
                <c:pt idx="28">
                  <c:v>233</c:v>
                </c:pt>
                <c:pt idx="29">
                  <c:v>260</c:v>
                </c:pt>
                <c:pt idx="3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DF-4676-87A1-F60C8348CDA6}"/>
            </c:ext>
          </c:extLst>
        </c:ser>
        <c:ser>
          <c:idx val="8"/>
          <c:order val="8"/>
          <c:tx>
            <c:strRef>
              <c:f>'Задание 2.2'!$A$10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2.2'!$B$10:$AF$10</c:f>
              <c:numCache>
                <c:formatCode>General</c:formatCode>
                <c:ptCount val="31"/>
                <c:pt idx="0">
                  <c:v>274</c:v>
                </c:pt>
                <c:pt idx="1">
                  <c:v>245</c:v>
                </c:pt>
                <c:pt idx="2">
                  <c:v>218</c:v>
                </c:pt>
                <c:pt idx="3">
                  <c:v>193</c:v>
                </c:pt>
                <c:pt idx="4">
                  <c:v>170</c:v>
                </c:pt>
                <c:pt idx="5">
                  <c:v>149</c:v>
                </c:pt>
                <c:pt idx="6">
                  <c:v>130</c:v>
                </c:pt>
                <c:pt idx="7">
                  <c:v>113</c:v>
                </c:pt>
                <c:pt idx="8">
                  <c:v>98</c:v>
                </c:pt>
                <c:pt idx="9">
                  <c:v>85</c:v>
                </c:pt>
                <c:pt idx="10">
                  <c:v>74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58</c:v>
                </c:pt>
                <c:pt idx="19">
                  <c:v>65</c:v>
                </c:pt>
                <c:pt idx="20">
                  <c:v>74</c:v>
                </c:pt>
                <c:pt idx="21">
                  <c:v>85</c:v>
                </c:pt>
                <c:pt idx="22">
                  <c:v>98</c:v>
                </c:pt>
                <c:pt idx="23">
                  <c:v>113</c:v>
                </c:pt>
                <c:pt idx="24">
                  <c:v>130</c:v>
                </c:pt>
                <c:pt idx="25">
                  <c:v>149</c:v>
                </c:pt>
                <c:pt idx="26">
                  <c:v>170</c:v>
                </c:pt>
                <c:pt idx="27">
                  <c:v>193</c:v>
                </c:pt>
                <c:pt idx="28">
                  <c:v>218</c:v>
                </c:pt>
                <c:pt idx="29">
                  <c:v>245</c:v>
                </c:pt>
                <c:pt idx="3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F-4676-87A1-F60C8348CDA6}"/>
            </c:ext>
          </c:extLst>
        </c:ser>
        <c:ser>
          <c:idx val="9"/>
          <c:order val="9"/>
          <c:tx>
            <c:strRef>
              <c:f>'Задание 2.2'!$A$11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2.2'!$B$11:$AF$11</c:f>
              <c:numCache>
                <c:formatCode>General</c:formatCode>
                <c:ptCount val="31"/>
                <c:pt idx="0">
                  <c:v>261</c:v>
                </c:pt>
                <c:pt idx="1">
                  <c:v>232</c:v>
                </c:pt>
                <c:pt idx="2">
                  <c:v>205</c:v>
                </c:pt>
                <c:pt idx="3">
                  <c:v>180</c:v>
                </c:pt>
                <c:pt idx="4">
                  <c:v>157</c:v>
                </c:pt>
                <c:pt idx="5">
                  <c:v>136</c:v>
                </c:pt>
                <c:pt idx="6">
                  <c:v>117</c:v>
                </c:pt>
                <c:pt idx="7">
                  <c:v>100</c:v>
                </c:pt>
                <c:pt idx="8">
                  <c:v>85</c:v>
                </c:pt>
                <c:pt idx="9">
                  <c:v>72</c:v>
                </c:pt>
                <c:pt idx="10">
                  <c:v>61</c:v>
                </c:pt>
                <c:pt idx="11">
                  <c:v>52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52</c:v>
                </c:pt>
                <c:pt idx="20">
                  <c:v>61</c:v>
                </c:pt>
                <c:pt idx="21">
                  <c:v>72</c:v>
                </c:pt>
                <c:pt idx="22">
                  <c:v>85</c:v>
                </c:pt>
                <c:pt idx="23">
                  <c:v>100</c:v>
                </c:pt>
                <c:pt idx="24">
                  <c:v>117</c:v>
                </c:pt>
                <c:pt idx="25">
                  <c:v>136</c:v>
                </c:pt>
                <c:pt idx="26">
                  <c:v>157</c:v>
                </c:pt>
                <c:pt idx="27">
                  <c:v>180</c:v>
                </c:pt>
                <c:pt idx="28">
                  <c:v>205</c:v>
                </c:pt>
                <c:pt idx="29">
                  <c:v>232</c:v>
                </c:pt>
                <c:pt idx="3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DF-4676-87A1-F60C8348CDA6}"/>
            </c:ext>
          </c:extLst>
        </c:ser>
        <c:ser>
          <c:idx val="10"/>
          <c:order val="10"/>
          <c:tx>
            <c:strRef>
              <c:f>'Задание 2.2'!$A$12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2.2'!$B$12:$AF$12</c:f>
              <c:numCache>
                <c:formatCode>General</c:formatCode>
                <c:ptCount val="31"/>
                <c:pt idx="0">
                  <c:v>250</c:v>
                </c:pt>
                <c:pt idx="1">
                  <c:v>221</c:v>
                </c:pt>
                <c:pt idx="2">
                  <c:v>194</c:v>
                </c:pt>
                <c:pt idx="3">
                  <c:v>169</c:v>
                </c:pt>
                <c:pt idx="4">
                  <c:v>146</c:v>
                </c:pt>
                <c:pt idx="5">
                  <c:v>125</c:v>
                </c:pt>
                <c:pt idx="6">
                  <c:v>106</c:v>
                </c:pt>
                <c:pt idx="7">
                  <c:v>89</c:v>
                </c:pt>
                <c:pt idx="8">
                  <c:v>74</c:v>
                </c:pt>
                <c:pt idx="9">
                  <c:v>61</c:v>
                </c:pt>
                <c:pt idx="10">
                  <c:v>50</c:v>
                </c:pt>
                <c:pt idx="11">
                  <c:v>41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34</c:v>
                </c:pt>
                <c:pt idx="19">
                  <c:v>41</c:v>
                </c:pt>
                <c:pt idx="20">
                  <c:v>50</c:v>
                </c:pt>
                <c:pt idx="21">
                  <c:v>61</c:v>
                </c:pt>
                <c:pt idx="22">
                  <c:v>74</c:v>
                </c:pt>
                <c:pt idx="23">
                  <c:v>89</c:v>
                </c:pt>
                <c:pt idx="24">
                  <c:v>106</c:v>
                </c:pt>
                <c:pt idx="25">
                  <c:v>125</c:v>
                </c:pt>
                <c:pt idx="26">
                  <c:v>146</c:v>
                </c:pt>
                <c:pt idx="27">
                  <c:v>169</c:v>
                </c:pt>
                <c:pt idx="28">
                  <c:v>194</c:v>
                </c:pt>
                <c:pt idx="29">
                  <c:v>221</c:v>
                </c:pt>
                <c:pt idx="3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DF-4676-87A1-F60C8348CDA6}"/>
            </c:ext>
          </c:extLst>
        </c:ser>
        <c:ser>
          <c:idx val="11"/>
          <c:order val="11"/>
          <c:tx>
            <c:strRef>
              <c:f>'Задание 2.2'!$A$13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2.2'!$B$13:$AF$13</c:f>
              <c:numCache>
                <c:formatCode>General</c:formatCode>
                <c:ptCount val="31"/>
                <c:pt idx="0">
                  <c:v>241</c:v>
                </c:pt>
                <c:pt idx="1">
                  <c:v>212</c:v>
                </c:pt>
                <c:pt idx="2">
                  <c:v>185</c:v>
                </c:pt>
                <c:pt idx="3">
                  <c:v>160</c:v>
                </c:pt>
                <c:pt idx="4">
                  <c:v>137</c:v>
                </c:pt>
                <c:pt idx="5">
                  <c:v>116</c:v>
                </c:pt>
                <c:pt idx="6">
                  <c:v>97</c:v>
                </c:pt>
                <c:pt idx="7">
                  <c:v>80</c:v>
                </c:pt>
                <c:pt idx="8">
                  <c:v>65</c:v>
                </c:pt>
                <c:pt idx="9">
                  <c:v>52</c:v>
                </c:pt>
                <c:pt idx="10">
                  <c:v>41</c:v>
                </c:pt>
                <c:pt idx="11">
                  <c:v>32</c:v>
                </c:pt>
                <c:pt idx="12">
                  <c:v>25</c:v>
                </c:pt>
                <c:pt idx="13">
                  <c:v>20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41</c:v>
                </c:pt>
                <c:pt idx="21">
                  <c:v>52</c:v>
                </c:pt>
                <c:pt idx="22">
                  <c:v>65</c:v>
                </c:pt>
                <c:pt idx="23">
                  <c:v>80</c:v>
                </c:pt>
                <c:pt idx="24">
                  <c:v>97</c:v>
                </c:pt>
                <c:pt idx="25">
                  <c:v>116</c:v>
                </c:pt>
                <c:pt idx="26">
                  <c:v>137</c:v>
                </c:pt>
                <c:pt idx="27">
                  <c:v>160</c:v>
                </c:pt>
                <c:pt idx="28">
                  <c:v>185</c:v>
                </c:pt>
                <c:pt idx="29">
                  <c:v>212</c:v>
                </c:pt>
                <c:pt idx="3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DF-4676-87A1-F60C8348CDA6}"/>
            </c:ext>
          </c:extLst>
        </c:ser>
        <c:ser>
          <c:idx val="12"/>
          <c:order val="12"/>
          <c:tx>
            <c:strRef>
              <c:f>'Задание 2.2'!$A$14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2.2'!$B$14:$AF$14</c:f>
              <c:numCache>
                <c:formatCode>General</c:formatCode>
                <c:ptCount val="31"/>
                <c:pt idx="0">
                  <c:v>234</c:v>
                </c:pt>
                <c:pt idx="1">
                  <c:v>205</c:v>
                </c:pt>
                <c:pt idx="2">
                  <c:v>178</c:v>
                </c:pt>
                <c:pt idx="3">
                  <c:v>153</c:v>
                </c:pt>
                <c:pt idx="4">
                  <c:v>130</c:v>
                </c:pt>
                <c:pt idx="5">
                  <c:v>109</c:v>
                </c:pt>
                <c:pt idx="6">
                  <c:v>90</c:v>
                </c:pt>
                <c:pt idx="7">
                  <c:v>73</c:v>
                </c:pt>
                <c:pt idx="8">
                  <c:v>58</c:v>
                </c:pt>
                <c:pt idx="9">
                  <c:v>45</c:v>
                </c:pt>
                <c:pt idx="10">
                  <c:v>34</c:v>
                </c:pt>
                <c:pt idx="11">
                  <c:v>25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13</c:v>
                </c:pt>
                <c:pt idx="18">
                  <c:v>18</c:v>
                </c:pt>
                <c:pt idx="19">
                  <c:v>25</c:v>
                </c:pt>
                <c:pt idx="20">
                  <c:v>34</c:v>
                </c:pt>
                <c:pt idx="21">
                  <c:v>45</c:v>
                </c:pt>
                <c:pt idx="22">
                  <c:v>58</c:v>
                </c:pt>
                <c:pt idx="23">
                  <c:v>73</c:v>
                </c:pt>
                <c:pt idx="24">
                  <c:v>90</c:v>
                </c:pt>
                <c:pt idx="25">
                  <c:v>109</c:v>
                </c:pt>
                <c:pt idx="26">
                  <c:v>130</c:v>
                </c:pt>
                <c:pt idx="27">
                  <c:v>153</c:v>
                </c:pt>
                <c:pt idx="28">
                  <c:v>178</c:v>
                </c:pt>
                <c:pt idx="29">
                  <c:v>205</c:v>
                </c:pt>
                <c:pt idx="3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DF-4676-87A1-F60C8348CDA6}"/>
            </c:ext>
          </c:extLst>
        </c:ser>
        <c:ser>
          <c:idx val="13"/>
          <c:order val="13"/>
          <c:tx>
            <c:strRef>
              <c:f>'Задание 2.2'!$A$15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2.2'!$B$15:$AF$15</c:f>
              <c:numCache>
                <c:formatCode>General</c:formatCode>
                <c:ptCount val="31"/>
                <c:pt idx="0">
                  <c:v>229</c:v>
                </c:pt>
                <c:pt idx="1">
                  <c:v>200</c:v>
                </c:pt>
                <c:pt idx="2">
                  <c:v>173</c:v>
                </c:pt>
                <c:pt idx="3">
                  <c:v>148</c:v>
                </c:pt>
                <c:pt idx="4">
                  <c:v>125</c:v>
                </c:pt>
                <c:pt idx="5">
                  <c:v>104</c:v>
                </c:pt>
                <c:pt idx="6">
                  <c:v>85</c:v>
                </c:pt>
                <c:pt idx="7">
                  <c:v>68</c:v>
                </c:pt>
                <c:pt idx="8">
                  <c:v>53</c:v>
                </c:pt>
                <c:pt idx="9">
                  <c:v>40</c:v>
                </c:pt>
                <c:pt idx="10">
                  <c:v>29</c:v>
                </c:pt>
                <c:pt idx="11">
                  <c:v>20</c:v>
                </c:pt>
                <c:pt idx="12">
                  <c:v>13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29</c:v>
                </c:pt>
                <c:pt idx="21">
                  <c:v>40</c:v>
                </c:pt>
                <c:pt idx="22">
                  <c:v>53</c:v>
                </c:pt>
                <c:pt idx="23">
                  <c:v>68</c:v>
                </c:pt>
                <c:pt idx="24">
                  <c:v>85</c:v>
                </c:pt>
                <c:pt idx="25">
                  <c:v>104</c:v>
                </c:pt>
                <c:pt idx="26">
                  <c:v>125</c:v>
                </c:pt>
                <c:pt idx="27">
                  <c:v>148</c:v>
                </c:pt>
                <c:pt idx="28">
                  <c:v>173</c:v>
                </c:pt>
                <c:pt idx="29">
                  <c:v>200</c:v>
                </c:pt>
                <c:pt idx="3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DF-4676-87A1-F60C8348CDA6}"/>
            </c:ext>
          </c:extLst>
        </c:ser>
        <c:ser>
          <c:idx val="14"/>
          <c:order val="14"/>
          <c:tx>
            <c:strRef>
              <c:f>'Задание 2.2'!$A$16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2.2'!$B$16:$AF$16</c:f>
              <c:numCache>
                <c:formatCode>General</c:formatCode>
                <c:ptCount val="31"/>
                <c:pt idx="0">
                  <c:v>226</c:v>
                </c:pt>
                <c:pt idx="1">
                  <c:v>197</c:v>
                </c:pt>
                <c:pt idx="2">
                  <c:v>170</c:v>
                </c:pt>
                <c:pt idx="3">
                  <c:v>145</c:v>
                </c:pt>
                <c:pt idx="4">
                  <c:v>122</c:v>
                </c:pt>
                <c:pt idx="5">
                  <c:v>101</c:v>
                </c:pt>
                <c:pt idx="6">
                  <c:v>82</c:v>
                </c:pt>
                <c:pt idx="7">
                  <c:v>65</c:v>
                </c:pt>
                <c:pt idx="8">
                  <c:v>50</c:v>
                </c:pt>
                <c:pt idx="9">
                  <c:v>37</c:v>
                </c:pt>
                <c:pt idx="10">
                  <c:v>26</c:v>
                </c:pt>
                <c:pt idx="11">
                  <c:v>17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17</c:v>
                </c:pt>
                <c:pt idx="20">
                  <c:v>26</c:v>
                </c:pt>
                <c:pt idx="21">
                  <c:v>37</c:v>
                </c:pt>
                <c:pt idx="22">
                  <c:v>50</c:v>
                </c:pt>
                <c:pt idx="23">
                  <c:v>65</c:v>
                </c:pt>
                <c:pt idx="24">
                  <c:v>82</c:v>
                </c:pt>
                <c:pt idx="25">
                  <c:v>101</c:v>
                </c:pt>
                <c:pt idx="26">
                  <c:v>122</c:v>
                </c:pt>
                <c:pt idx="27">
                  <c:v>145</c:v>
                </c:pt>
                <c:pt idx="28">
                  <c:v>170</c:v>
                </c:pt>
                <c:pt idx="29">
                  <c:v>197</c:v>
                </c:pt>
                <c:pt idx="3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DF-4676-87A1-F60C8348CDA6}"/>
            </c:ext>
          </c:extLst>
        </c:ser>
        <c:ser>
          <c:idx val="15"/>
          <c:order val="15"/>
          <c:tx>
            <c:strRef>
              <c:f>'Задание 2.2'!$A$17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2.2'!$B$17:$AF$17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DF-4676-87A1-F60C8348CDA6}"/>
            </c:ext>
          </c:extLst>
        </c:ser>
        <c:ser>
          <c:idx val="16"/>
          <c:order val="16"/>
          <c:tx>
            <c:strRef>
              <c:f>'Задание 2.2'!$A$18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2.2'!$B$18:$AF$18</c:f>
              <c:numCache>
                <c:formatCode>General</c:formatCode>
                <c:ptCount val="31"/>
                <c:pt idx="0">
                  <c:v>226</c:v>
                </c:pt>
                <c:pt idx="1">
                  <c:v>197</c:v>
                </c:pt>
                <c:pt idx="2">
                  <c:v>170</c:v>
                </c:pt>
                <c:pt idx="3">
                  <c:v>145</c:v>
                </c:pt>
                <c:pt idx="4">
                  <c:v>122</c:v>
                </c:pt>
                <c:pt idx="5">
                  <c:v>101</c:v>
                </c:pt>
                <c:pt idx="6">
                  <c:v>82</c:v>
                </c:pt>
                <c:pt idx="7">
                  <c:v>65</c:v>
                </c:pt>
                <c:pt idx="8">
                  <c:v>50</c:v>
                </c:pt>
                <c:pt idx="9">
                  <c:v>37</c:v>
                </c:pt>
                <c:pt idx="10">
                  <c:v>26</c:v>
                </c:pt>
                <c:pt idx="11">
                  <c:v>17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17</c:v>
                </c:pt>
                <c:pt idx="20">
                  <c:v>26</c:v>
                </c:pt>
                <c:pt idx="21">
                  <c:v>37</c:v>
                </c:pt>
                <c:pt idx="22">
                  <c:v>50</c:v>
                </c:pt>
                <c:pt idx="23">
                  <c:v>65</c:v>
                </c:pt>
                <c:pt idx="24">
                  <c:v>82</c:v>
                </c:pt>
                <c:pt idx="25">
                  <c:v>101</c:v>
                </c:pt>
                <c:pt idx="26">
                  <c:v>122</c:v>
                </c:pt>
                <c:pt idx="27">
                  <c:v>145</c:v>
                </c:pt>
                <c:pt idx="28">
                  <c:v>170</c:v>
                </c:pt>
                <c:pt idx="29">
                  <c:v>197</c:v>
                </c:pt>
                <c:pt idx="3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DF-4676-87A1-F60C8348CDA6}"/>
            </c:ext>
          </c:extLst>
        </c:ser>
        <c:ser>
          <c:idx val="17"/>
          <c:order val="17"/>
          <c:tx>
            <c:strRef>
              <c:f>'Задание 2.2'!$A$19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2.2'!$B$19:$AF$19</c:f>
              <c:numCache>
                <c:formatCode>General</c:formatCode>
                <c:ptCount val="31"/>
                <c:pt idx="0">
                  <c:v>229</c:v>
                </c:pt>
                <c:pt idx="1">
                  <c:v>200</c:v>
                </c:pt>
                <c:pt idx="2">
                  <c:v>173</c:v>
                </c:pt>
                <c:pt idx="3">
                  <c:v>148</c:v>
                </c:pt>
                <c:pt idx="4">
                  <c:v>125</c:v>
                </c:pt>
                <c:pt idx="5">
                  <c:v>104</c:v>
                </c:pt>
                <c:pt idx="6">
                  <c:v>85</c:v>
                </c:pt>
                <c:pt idx="7">
                  <c:v>68</c:v>
                </c:pt>
                <c:pt idx="8">
                  <c:v>53</c:v>
                </c:pt>
                <c:pt idx="9">
                  <c:v>40</c:v>
                </c:pt>
                <c:pt idx="10">
                  <c:v>29</c:v>
                </c:pt>
                <c:pt idx="11">
                  <c:v>20</c:v>
                </c:pt>
                <c:pt idx="12">
                  <c:v>13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29</c:v>
                </c:pt>
                <c:pt idx="21">
                  <c:v>40</c:v>
                </c:pt>
                <c:pt idx="22">
                  <c:v>53</c:v>
                </c:pt>
                <c:pt idx="23">
                  <c:v>68</c:v>
                </c:pt>
                <c:pt idx="24">
                  <c:v>85</c:v>
                </c:pt>
                <c:pt idx="25">
                  <c:v>104</c:v>
                </c:pt>
                <c:pt idx="26">
                  <c:v>125</c:v>
                </c:pt>
                <c:pt idx="27">
                  <c:v>148</c:v>
                </c:pt>
                <c:pt idx="28">
                  <c:v>173</c:v>
                </c:pt>
                <c:pt idx="29">
                  <c:v>200</c:v>
                </c:pt>
                <c:pt idx="3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DF-4676-87A1-F60C8348CDA6}"/>
            </c:ext>
          </c:extLst>
        </c:ser>
        <c:ser>
          <c:idx val="18"/>
          <c:order val="18"/>
          <c:tx>
            <c:strRef>
              <c:f>'Задание 2.2'!$A$20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2.2'!$B$20:$AF$20</c:f>
              <c:numCache>
                <c:formatCode>General</c:formatCode>
                <c:ptCount val="31"/>
                <c:pt idx="0">
                  <c:v>234</c:v>
                </c:pt>
                <c:pt idx="1">
                  <c:v>205</c:v>
                </c:pt>
                <c:pt idx="2">
                  <c:v>178</c:v>
                </c:pt>
                <c:pt idx="3">
                  <c:v>153</c:v>
                </c:pt>
                <c:pt idx="4">
                  <c:v>130</c:v>
                </c:pt>
                <c:pt idx="5">
                  <c:v>109</c:v>
                </c:pt>
                <c:pt idx="6">
                  <c:v>90</c:v>
                </c:pt>
                <c:pt idx="7">
                  <c:v>73</c:v>
                </c:pt>
                <c:pt idx="8">
                  <c:v>58</c:v>
                </c:pt>
                <c:pt idx="9">
                  <c:v>45</c:v>
                </c:pt>
                <c:pt idx="10">
                  <c:v>34</c:v>
                </c:pt>
                <c:pt idx="11">
                  <c:v>25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13</c:v>
                </c:pt>
                <c:pt idx="18">
                  <c:v>18</c:v>
                </c:pt>
                <c:pt idx="19">
                  <c:v>25</c:v>
                </c:pt>
                <c:pt idx="20">
                  <c:v>34</c:v>
                </c:pt>
                <c:pt idx="21">
                  <c:v>45</c:v>
                </c:pt>
                <c:pt idx="22">
                  <c:v>58</c:v>
                </c:pt>
                <c:pt idx="23">
                  <c:v>73</c:v>
                </c:pt>
                <c:pt idx="24">
                  <c:v>90</c:v>
                </c:pt>
                <c:pt idx="25">
                  <c:v>109</c:v>
                </c:pt>
                <c:pt idx="26">
                  <c:v>130</c:v>
                </c:pt>
                <c:pt idx="27">
                  <c:v>153</c:v>
                </c:pt>
                <c:pt idx="28">
                  <c:v>178</c:v>
                </c:pt>
                <c:pt idx="29">
                  <c:v>205</c:v>
                </c:pt>
                <c:pt idx="3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DF-4676-87A1-F60C8348CDA6}"/>
            </c:ext>
          </c:extLst>
        </c:ser>
        <c:ser>
          <c:idx val="19"/>
          <c:order val="19"/>
          <c:tx>
            <c:strRef>
              <c:f>'Задание 2.2'!$A$21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2.2'!$B$21:$AF$21</c:f>
              <c:numCache>
                <c:formatCode>General</c:formatCode>
                <c:ptCount val="31"/>
                <c:pt idx="0">
                  <c:v>241</c:v>
                </c:pt>
                <c:pt idx="1">
                  <c:v>212</c:v>
                </c:pt>
                <c:pt idx="2">
                  <c:v>185</c:v>
                </c:pt>
                <c:pt idx="3">
                  <c:v>160</c:v>
                </c:pt>
                <c:pt idx="4">
                  <c:v>137</c:v>
                </c:pt>
                <c:pt idx="5">
                  <c:v>116</c:v>
                </c:pt>
                <c:pt idx="6">
                  <c:v>97</c:v>
                </c:pt>
                <c:pt idx="7">
                  <c:v>80</c:v>
                </c:pt>
                <c:pt idx="8">
                  <c:v>65</c:v>
                </c:pt>
                <c:pt idx="9">
                  <c:v>52</c:v>
                </c:pt>
                <c:pt idx="10">
                  <c:v>41</c:v>
                </c:pt>
                <c:pt idx="11">
                  <c:v>32</c:v>
                </c:pt>
                <c:pt idx="12">
                  <c:v>25</c:v>
                </c:pt>
                <c:pt idx="13">
                  <c:v>20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41</c:v>
                </c:pt>
                <c:pt idx="21">
                  <c:v>52</c:v>
                </c:pt>
                <c:pt idx="22">
                  <c:v>65</c:v>
                </c:pt>
                <c:pt idx="23">
                  <c:v>80</c:v>
                </c:pt>
                <c:pt idx="24">
                  <c:v>97</c:v>
                </c:pt>
                <c:pt idx="25">
                  <c:v>116</c:v>
                </c:pt>
                <c:pt idx="26">
                  <c:v>137</c:v>
                </c:pt>
                <c:pt idx="27">
                  <c:v>160</c:v>
                </c:pt>
                <c:pt idx="28">
                  <c:v>185</c:v>
                </c:pt>
                <c:pt idx="29">
                  <c:v>212</c:v>
                </c:pt>
                <c:pt idx="3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DF-4676-87A1-F60C8348CDA6}"/>
            </c:ext>
          </c:extLst>
        </c:ser>
        <c:ser>
          <c:idx val="20"/>
          <c:order val="20"/>
          <c:tx>
            <c:strRef>
              <c:f>'Задание 2.2'!$A$22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2.2'!$B$22:$AF$22</c:f>
              <c:numCache>
                <c:formatCode>General</c:formatCode>
                <c:ptCount val="31"/>
                <c:pt idx="0">
                  <c:v>250</c:v>
                </c:pt>
                <c:pt idx="1">
                  <c:v>221</c:v>
                </c:pt>
                <c:pt idx="2">
                  <c:v>194</c:v>
                </c:pt>
                <c:pt idx="3">
                  <c:v>169</c:v>
                </c:pt>
                <c:pt idx="4">
                  <c:v>146</c:v>
                </c:pt>
                <c:pt idx="5">
                  <c:v>125</c:v>
                </c:pt>
                <c:pt idx="6">
                  <c:v>106</c:v>
                </c:pt>
                <c:pt idx="7">
                  <c:v>89</c:v>
                </c:pt>
                <c:pt idx="8">
                  <c:v>74</c:v>
                </c:pt>
                <c:pt idx="9">
                  <c:v>61</c:v>
                </c:pt>
                <c:pt idx="10">
                  <c:v>50</c:v>
                </c:pt>
                <c:pt idx="11">
                  <c:v>41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34</c:v>
                </c:pt>
                <c:pt idx="19">
                  <c:v>41</c:v>
                </c:pt>
                <c:pt idx="20">
                  <c:v>50</c:v>
                </c:pt>
                <c:pt idx="21">
                  <c:v>61</c:v>
                </c:pt>
                <c:pt idx="22">
                  <c:v>74</c:v>
                </c:pt>
                <c:pt idx="23">
                  <c:v>89</c:v>
                </c:pt>
                <c:pt idx="24">
                  <c:v>106</c:v>
                </c:pt>
                <c:pt idx="25">
                  <c:v>125</c:v>
                </c:pt>
                <c:pt idx="26">
                  <c:v>146</c:v>
                </c:pt>
                <c:pt idx="27">
                  <c:v>169</c:v>
                </c:pt>
                <c:pt idx="28">
                  <c:v>194</c:v>
                </c:pt>
                <c:pt idx="29">
                  <c:v>221</c:v>
                </c:pt>
                <c:pt idx="3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DF-4676-87A1-F60C8348CDA6}"/>
            </c:ext>
          </c:extLst>
        </c:ser>
        <c:ser>
          <c:idx val="21"/>
          <c:order val="21"/>
          <c:tx>
            <c:strRef>
              <c:f>'Задание 2.2'!$A$23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2.2'!$B$23:$AF$23</c:f>
              <c:numCache>
                <c:formatCode>General</c:formatCode>
                <c:ptCount val="31"/>
                <c:pt idx="0">
                  <c:v>261</c:v>
                </c:pt>
                <c:pt idx="1">
                  <c:v>232</c:v>
                </c:pt>
                <c:pt idx="2">
                  <c:v>205</c:v>
                </c:pt>
                <c:pt idx="3">
                  <c:v>180</c:v>
                </c:pt>
                <c:pt idx="4">
                  <c:v>157</c:v>
                </c:pt>
                <c:pt idx="5">
                  <c:v>136</c:v>
                </c:pt>
                <c:pt idx="6">
                  <c:v>117</c:v>
                </c:pt>
                <c:pt idx="7">
                  <c:v>100</c:v>
                </c:pt>
                <c:pt idx="8">
                  <c:v>85</c:v>
                </c:pt>
                <c:pt idx="9">
                  <c:v>72</c:v>
                </c:pt>
                <c:pt idx="10">
                  <c:v>61</c:v>
                </c:pt>
                <c:pt idx="11">
                  <c:v>52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52</c:v>
                </c:pt>
                <c:pt idx="20">
                  <c:v>61</c:v>
                </c:pt>
                <c:pt idx="21">
                  <c:v>72</c:v>
                </c:pt>
                <c:pt idx="22">
                  <c:v>85</c:v>
                </c:pt>
                <c:pt idx="23">
                  <c:v>100</c:v>
                </c:pt>
                <c:pt idx="24">
                  <c:v>117</c:v>
                </c:pt>
                <c:pt idx="25">
                  <c:v>136</c:v>
                </c:pt>
                <c:pt idx="26">
                  <c:v>157</c:v>
                </c:pt>
                <c:pt idx="27">
                  <c:v>180</c:v>
                </c:pt>
                <c:pt idx="28">
                  <c:v>205</c:v>
                </c:pt>
                <c:pt idx="29">
                  <c:v>232</c:v>
                </c:pt>
                <c:pt idx="3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DF-4676-87A1-F60C8348CDA6}"/>
            </c:ext>
          </c:extLst>
        </c:ser>
        <c:ser>
          <c:idx val="22"/>
          <c:order val="22"/>
          <c:tx>
            <c:strRef>
              <c:f>'Задание 2.2'!$A$24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2.2'!$B$24:$AF$24</c:f>
              <c:numCache>
                <c:formatCode>General</c:formatCode>
                <c:ptCount val="31"/>
                <c:pt idx="0">
                  <c:v>274</c:v>
                </c:pt>
                <c:pt idx="1">
                  <c:v>245</c:v>
                </c:pt>
                <c:pt idx="2">
                  <c:v>218</c:v>
                </c:pt>
                <c:pt idx="3">
                  <c:v>193</c:v>
                </c:pt>
                <c:pt idx="4">
                  <c:v>170</c:v>
                </c:pt>
                <c:pt idx="5">
                  <c:v>149</c:v>
                </c:pt>
                <c:pt idx="6">
                  <c:v>130</c:v>
                </c:pt>
                <c:pt idx="7">
                  <c:v>113</c:v>
                </c:pt>
                <c:pt idx="8">
                  <c:v>98</c:v>
                </c:pt>
                <c:pt idx="9">
                  <c:v>85</c:v>
                </c:pt>
                <c:pt idx="10">
                  <c:v>74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58</c:v>
                </c:pt>
                <c:pt idx="19">
                  <c:v>65</c:v>
                </c:pt>
                <c:pt idx="20">
                  <c:v>74</c:v>
                </c:pt>
                <c:pt idx="21">
                  <c:v>85</c:v>
                </c:pt>
                <c:pt idx="22">
                  <c:v>98</c:v>
                </c:pt>
                <c:pt idx="23">
                  <c:v>113</c:v>
                </c:pt>
                <c:pt idx="24">
                  <c:v>130</c:v>
                </c:pt>
                <c:pt idx="25">
                  <c:v>149</c:v>
                </c:pt>
                <c:pt idx="26">
                  <c:v>170</c:v>
                </c:pt>
                <c:pt idx="27">
                  <c:v>193</c:v>
                </c:pt>
                <c:pt idx="28">
                  <c:v>218</c:v>
                </c:pt>
                <c:pt idx="29">
                  <c:v>245</c:v>
                </c:pt>
                <c:pt idx="3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DF-4676-87A1-F60C8348CDA6}"/>
            </c:ext>
          </c:extLst>
        </c:ser>
        <c:ser>
          <c:idx val="23"/>
          <c:order val="23"/>
          <c:tx>
            <c:strRef>
              <c:f>'Задание 2.2'!$A$25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2.2'!$B$25:$AF$25</c:f>
              <c:numCache>
                <c:formatCode>General</c:formatCode>
                <c:ptCount val="31"/>
                <c:pt idx="0">
                  <c:v>289</c:v>
                </c:pt>
                <c:pt idx="1">
                  <c:v>260</c:v>
                </c:pt>
                <c:pt idx="2">
                  <c:v>233</c:v>
                </c:pt>
                <c:pt idx="3">
                  <c:v>208</c:v>
                </c:pt>
                <c:pt idx="4">
                  <c:v>185</c:v>
                </c:pt>
                <c:pt idx="5">
                  <c:v>164</c:v>
                </c:pt>
                <c:pt idx="6">
                  <c:v>145</c:v>
                </c:pt>
                <c:pt idx="7">
                  <c:v>128</c:v>
                </c:pt>
                <c:pt idx="8">
                  <c:v>113</c:v>
                </c:pt>
                <c:pt idx="9">
                  <c:v>100</c:v>
                </c:pt>
                <c:pt idx="10">
                  <c:v>89</c:v>
                </c:pt>
                <c:pt idx="11">
                  <c:v>80</c:v>
                </c:pt>
                <c:pt idx="12">
                  <c:v>73</c:v>
                </c:pt>
                <c:pt idx="13">
                  <c:v>68</c:v>
                </c:pt>
                <c:pt idx="14">
                  <c:v>65</c:v>
                </c:pt>
                <c:pt idx="15">
                  <c:v>64</c:v>
                </c:pt>
                <c:pt idx="16">
                  <c:v>65</c:v>
                </c:pt>
                <c:pt idx="17">
                  <c:v>68</c:v>
                </c:pt>
                <c:pt idx="18">
                  <c:v>73</c:v>
                </c:pt>
                <c:pt idx="19">
                  <c:v>80</c:v>
                </c:pt>
                <c:pt idx="20">
                  <c:v>89</c:v>
                </c:pt>
                <c:pt idx="21">
                  <c:v>100</c:v>
                </c:pt>
                <c:pt idx="22">
                  <c:v>113</c:v>
                </c:pt>
                <c:pt idx="23">
                  <c:v>128</c:v>
                </c:pt>
                <c:pt idx="24">
                  <c:v>145</c:v>
                </c:pt>
                <c:pt idx="25">
                  <c:v>164</c:v>
                </c:pt>
                <c:pt idx="26">
                  <c:v>185</c:v>
                </c:pt>
                <c:pt idx="27">
                  <c:v>208</c:v>
                </c:pt>
                <c:pt idx="28">
                  <c:v>233</c:v>
                </c:pt>
                <c:pt idx="29">
                  <c:v>260</c:v>
                </c:pt>
                <c:pt idx="3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6DF-4676-87A1-F60C8348CDA6}"/>
            </c:ext>
          </c:extLst>
        </c:ser>
        <c:ser>
          <c:idx val="24"/>
          <c:order val="24"/>
          <c:tx>
            <c:strRef>
              <c:f>'Задание 2.2'!$A$26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2.2'!$B$26:$AF$26</c:f>
              <c:numCache>
                <c:formatCode>General</c:formatCode>
                <c:ptCount val="31"/>
                <c:pt idx="0">
                  <c:v>306</c:v>
                </c:pt>
                <c:pt idx="1">
                  <c:v>277</c:v>
                </c:pt>
                <c:pt idx="2">
                  <c:v>250</c:v>
                </c:pt>
                <c:pt idx="3">
                  <c:v>225</c:v>
                </c:pt>
                <c:pt idx="4">
                  <c:v>202</c:v>
                </c:pt>
                <c:pt idx="5">
                  <c:v>181</c:v>
                </c:pt>
                <c:pt idx="6">
                  <c:v>162</c:v>
                </c:pt>
                <c:pt idx="7">
                  <c:v>145</c:v>
                </c:pt>
                <c:pt idx="8">
                  <c:v>130</c:v>
                </c:pt>
                <c:pt idx="9">
                  <c:v>117</c:v>
                </c:pt>
                <c:pt idx="10">
                  <c:v>106</c:v>
                </c:pt>
                <c:pt idx="11">
                  <c:v>97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  <c:pt idx="19">
                  <c:v>97</c:v>
                </c:pt>
                <c:pt idx="20">
                  <c:v>106</c:v>
                </c:pt>
                <c:pt idx="21">
                  <c:v>117</c:v>
                </c:pt>
                <c:pt idx="22">
                  <c:v>130</c:v>
                </c:pt>
                <c:pt idx="23">
                  <c:v>145</c:v>
                </c:pt>
                <c:pt idx="24">
                  <c:v>162</c:v>
                </c:pt>
                <c:pt idx="25">
                  <c:v>181</c:v>
                </c:pt>
                <c:pt idx="26">
                  <c:v>202</c:v>
                </c:pt>
                <c:pt idx="27">
                  <c:v>225</c:v>
                </c:pt>
                <c:pt idx="28">
                  <c:v>250</c:v>
                </c:pt>
                <c:pt idx="29">
                  <c:v>277</c:v>
                </c:pt>
                <c:pt idx="3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6DF-4676-87A1-F60C8348CDA6}"/>
            </c:ext>
          </c:extLst>
        </c:ser>
        <c:ser>
          <c:idx val="25"/>
          <c:order val="25"/>
          <c:tx>
            <c:strRef>
              <c:f>'Задание 2.2'!$A$27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2.2'!$B$27:$AF$27</c:f>
              <c:numCache>
                <c:formatCode>General</c:formatCode>
                <c:ptCount val="31"/>
                <c:pt idx="0">
                  <c:v>325</c:v>
                </c:pt>
                <c:pt idx="1">
                  <c:v>296</c:v>
                </c:pt>
                <c:pt idx="2">
                  <c:v>269</c:v>
                </c:pt>
                <c:pt idx="3">
                  <c:v>244</c:v>
                </c:pt>
                <c:pt idx="4">
                  <c:v>221</c:v>
                </c:pt>
                <c:pt idx="5">
                  <c:v>200</c:v>
                </c:pt>
                <c:pt idx="6">
                  <c:v>181</c:v>
                </c:pt>
                <c:pt idx="7">
                  <c:v>164</c:v>
                </c:pt>
                <c:pt idx="8">
                  <c:v>149</c:v>
                </c:pt>
                <c:pt idx="9">
                  <c:v>136</c:v>
                </c:pt>
                <c:pt idx="10">
                  <c:v>125</c:v>
                </c:pt>
                <c:pt idx="11">
                  <c:v>116</c:v>
                </c:pt>
                <c:pt idx="12">
                  <c:v>109</c:v>
                </c:pt>
                <c:pt idx="13">
                  <c:v>104</c:v>
                </c:pt>
                <c:pt idx="14">
                  <c:v>101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109</c:v>
                </c:pt>
                <c:pt idx="19">
                  <c:v>116</c:v>
                </c:pt>
                <c:pt idx="20">
                  <c:v>125</c:v>
                </c:pt>
                <c:pt idx="21">
                  <c:v>136</c:v>
                </c:pt>
                <c:pt idx="22">
                  <c:v>149</c:v>
                </c:pt>
                <c:pt idx="23">
                  <c:v>164</c:v>
                </c:pt>
                <c:pt idx="24">
                  <c:v>181</c:v>
                </c:pt>
                <c:pt idx="25">
                  <c:v>200</c:v>
                </c:pt>
                <c:pt idx="26">
                  <c:v>221</c:v>
                </c:pt>
                <c:pt idx="27">
                  <c:v>244</c:v>
                </c:pt>
                <c:pt idx="28">
                  <c:v>269</c:v>
                </c:pt>
                <c:pt idx="29">
                  <c:v>296</c:v>
                </c:pt>
                <c:pt idx="3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DF-4676-87A1-F60C8348CDA6}"/>
            </c:ext>
          </c:extLst>
        </c:ser>
        <c:ser>
          <c:idx val="26"/>
          <c:order val="26"/>
          <c:tx>
            <c:strRef>
              <c:f>'Задание 2.2'!$A$28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2.2'!$B$28:$AF$28</c:f>
              <c:numCache>
                <c:formatCode>General</c:formatCode>
                <c:ptCount val="31"/>
                <c:pt idx="0">
                  <c:v>346</c:v>
                </c:pt>
                <c:pt idx="1">
                  <c:v>317</c:v>
                </c:pt>
                <c:pt idx="2">
                  <c:v>290</c:v>
                </c:pt>
                <c:pt idx="3">
                  <c:v>265</c:v>
                </c:pt>
                <c:pt idx="4">
                  <c:v>242</c:v>
                </c:pt>
                <c:pt idx="5">
                  <c:v>221</c:v>
                </c:pt>
                <c:pt idx="6">
                  <c:v>202</c:v>
                </c:pt>
                <c:pt idx="7">
                  <c:v>185</c:v>
                </c:pt>
                <c:pt idx="8">
                  <c:v>170</c:v>
                </c:pt>
                <c:pt idx="9">
                  <c:v>157</c:v>
                </c:pt>
                <c:pt idx="10">
                  <c:v>146</c:v>
                </c:pt>
                <c:pt idx="11">
                  <c:v>137</c:v>
                </c:pt>
                <c:pt idx="12">
                  <c:v>130</c:v>
                </c:pt>
                <c:pt idx="13">
                  <c:v>125</c:v>
                </c:pt>
                <c:pt idx="14">
                  <c:v>122</c:v>
                </c:pt>
                <c:pt idx="15">
                  <c:v>121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137</c:v>
                </c:pt>
                <c:pt idx="20">
                  <c:v>146</c:v>
                </c:pt>
                <c:pt idx="21">
                  <c:v>157</c:v>
                </c:pt>
                <c:pt idx="22">
                  <c:v>170</c:v>
                </c:pt>
                <c:pt idx="23">
                  <c:v>185</c:v>
                </c:pt>
                <c:pt idx="24">
                  <c:v>202</c:v>
                </c:pt>
                <c:pt idx="25">
                  <c:v>221</c:v>
                </c:pt>
                <c:pt idx="26">
                  <c:v>242</c:v>
                </c:pt>
                <c:pt idx="27">
                  <c:v>265</c:v>
                </c:pt>
                <c:pt idx="28">
                  <c:v>290</c:v>
                </c:pt>
                <c:pt idx="29">
                  <c:v>317</c:v>
                </c:pt>
                <c:pt idx="3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6DF-4676-87A1-F60C8348CDA6}"/>
            </c:ext>
          </c:extLst>
        </c:ser>
        <c:ser>
          <c:idx val="27"/>
          <c:order val="27"/>
          <c:tx>
            <c:strRef>
              <c:f>'Задание 2.2'!$A$29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2.2'!$B$29:$AF$29</c:f>
              <c:numCache>
                <c:formatCode>General</c:formatCode>
                <c:ptCount val="31"/>
                <c:pt idx="0">
                  <c:v>369</c:v>
                </c:pt>
                <c:pt idx="1">
                  <c:v>340</c:v>
                </c:pt>
                <c:pt idx="2">
                  <c:v>313</c:v>
                </c:pt>
                <c:pt idx="3">
                  <c:v>288</c:v>
                </c:pt>
                <c:pt idx="4">
                  <c:v>265</c:v>
                </c:pt>
                <c:pt idx="5">
                  <c:v>244</c:v>
                </c:pt>
                <c:pt idx="6">
                  <c:v>225</c:v>
                </c:pt>
                <c:pt idx="7">
                  <c:v>208</c:v>
                </c:pt>
                <c:pt idx="8">
                  <c:v>193</c:v>
                </c:pt>
                <c:pt idx="9">
                  <c:v>180</c:v>
                </c:pt>
                <c:pt idx="10">
                  <c:v>169</c:v>
                </c:pt>
                <c:pt idx="11">
                  <c:v>160</c:v>
                </c:pt>
                <c:pt idx="12">
                  <c:v>153</c:v>
                </c:pt>
                <c:pt idx="13">
                  <c:v>148</c:v>
                </c:pt>
                <c:pt idx="14">
                  <c:v>145</c:v>
                </c:pt>
                <c:pt idx="15">
                  <c:v>144</c:v>
                </c:pt>
                <c:pt idx="16">
                  <c:v>145</c:v>
                </c:pt>
                <c:pt idx="17">
                  <c:v>148</c:v>
                </c:pt>
                <c:pt idx="18">
                  <c:v>153</c:v>
                </c:pt>
                <c:pt idx="19">
                  <c:v>160</c:v>
                </c:pt>
                <c:pt idx="20">
                  <c:v>169</c:v>
                </c:pt>
                <c:pt idx="21">
                  <c:v>180</c:v>
                </c:pt>
                <c:pt idx="22">
                  <c:v>193</c:v>
                </c:pt>
                <c:pt idx="23">
                  <c:v>208</c:v>
                </c:pt>
                <c:pt idx="24">
                  <c:v>225</c:v>
                </c:pt>
                <c:pt idx="25">
                  <c:v>244</c:v>
                </c:pt>
                <c:pt idx="26">
                  <c:v>265</c:v>
                </c:pt>
                <c:pt idx="27">
                  <c:v>288</c:v>
                </c:pt>
                <c:pt idx="28">
                  <c:v>313</c:v>
                </c:pt>
                <c:pt idx="29">
                  <c:v>340</c:v>
                </c:pt>
                <c:pt idx="3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6DF-4676-87A1-F60C8348CDA6}"/>
            </c:ext>
          </c:extLst>
        </c:ser>
        <c:ser>
          <c:idx val="28"/>
          <c:order val="28"/>
          <c:tx>
            <c:strRef>
              <c:f>'Задание 2.2'!$A$30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2.2'!$B$30:$AF$30</c:f>
              <c:numCache>
                <c:formatCode>General</c:formatCode>
                <c:ptCount val="31"/>
                <c:pt idx="0">
                  <c:v>394</c:v>
                </c:pt>
                <c:pt idx="1">
                  <c:v>365</c:v>
                </c:pt>
                <c:pt idx="2">
                  <c:v>338</c:v>
                </c:pt>
                <c:pt idx="3">
                  <c:v>313</c:v>
                </c:pt>
                <c:pt idx="4">
                  <c:v>290</c:v>
                </c:pt>
                <c:pt idx="5">
                  <c:v>269</c:v>
                </c:pt>
                <c:pt idx="6">
                  <c:v>250</c:v>
                </c:pt>
                <c:pt idx="7">
                  <c:v>233</c:v>
                </c:pt>
                <c:pt idx="8">
                  <c:v>218</c:v>
                </c:pt>
                <c:pt idx="9">
                  <c:v>205</c:v>
                </c:pt>
                <c:pt idx="10">
                  <c:v>194</c:v>
                </c:pt>
                <c:pt idx="11">
                  <c:v>185</c:v>
                </c:pt>
                <c:pt idx="12">
                  <c:v>178</c:v>
                </c:pt>
                <c:pt idx="13">
                  <c:v>173</c:v>
                </c:pt>
                <c:pt idx="14">
                  <c:v>170</c:v>
                </c:pt>
                <c:pt idx="15">
                  <c:v>169</c:v>
                </c:pt>
                <c:pt idx="16">
                  <c:v>170</c:v>
                </c:pt>
                <c:pt idx="17">
                  <c:v>173</c:v>
                </c:pt>
                <c:pt idx="18">
                  <c:v>178</c:v>
                </c:pt>
                <c:pt idx="19">
                  <c:v>185</c:v>
                </c:pt>
                <c:pt idx="20">
                  <c:v>194</c:v>
                </c:pt>
                <c:pt idx="21">
                  <c:v>205</c:v>
                </c:pt>
                <c:pt idx="22">
                  <c:v>218</c:v>
                </c:pt>
                <c:pt idx="23">
                  <c:v>233</c:v>
                </c:pt>
                <c:pt idx="24">
                  <c:v>250</c:v>
                </c:pt>
                <c:pt idx="25">
                  <c:v>269</c:v>
                </c:pt>
                <c:pt idx="26">
                  <c:v>290</c:v>
                </c:pt>
                <c:pt idx="27">
                  <c:v>313</c:v>
                </c:pt>
                <c:pt idx="28">
                  <c:v>338</c:v>
                </c:pt>
                <c:pt idx="29">
                  <c:v>365</c:v>
                </c:pt>
                <c:pt idx="3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6DF-4676-87A1-F60C8348CDA6}"/>
            </c:ext>
          </c:extLst>
        </c:ser>
        <c:ser>
          <c:idx val="29"/>
          <c:order val="29"/>
          <c:tx>
            <c:strRef>
              <c:f>'Задание 2.2'!$A$31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2.2'!$B$31:$AF$31</c:f>
              <c:numCache>
                <c:formatCode>General</c:formatCode>
                <c:ptCount val="31"/>
                <c:pt idx="0">
                  <c:v>421</c:v>
                </c:pt>
                <c:pt idx="1">
                  <c:v>392</c:v>
                </c:pt>
                <c:pt idx="2">
                  <c:v>365</c:v>
                </c:pt>
                <c:pt idx="3">
                  <c:v>340</c:v>
                </c:pt>
                <c:pt idx="4">
                  <c:v>317</c:v>
                </c:pt>
                <c:pt idx="5">
                  <c:v>296</c:v>
                </c:pt>
                <c:pt idx="6">
                  <c:v>277</c:v>
                </c:pt>
                <c:pt idx="7">
                  <c:v>260</c:v>
                </c:pt>
                <c:pt idx="8">
                  <c:v>245</c:v>
                </c:pt>
                <c:pt idx="9">
                  <c:v>232</c:v>
                </c:pt>
                <c:pt idx="10">
                  <c:v>221</c:v>
                </c:pt>
                <c:pt idx="11">
                  <c:v>212</c:v>
                </c:pt>
                <c:pt idx="12">
                  <c:v>205</c:v>
                </c:pt>
                <c:pt idx="13">
                  <c:v>200</c:v>
                </c:pt>
                <c:pt idx="14">
                  <c:v>197</c:v>
                </c:pt>
                <c:pt idx="15">
                  <c:v>196</c:v>
                </c:pt>
                <c:pt idx="16">
                  <c:v>197</c:v>
                </c:pt>
                <c:pt idx="17">
                  <c:v>200</c:v>
                </c:pt>
                <c:pt idx="18">
                  <c:v>205</c:v>
                </c:pt>
                <c:pt idx="19">
                  <c:v>212</c:v>
                </c:pt>
                <c:pt idx="20">
                  <c:v>221</c:v>
                </c:pt>
                <c:pt idx="21">
                  <c:v>232</c:v>
                </c:pt>
                <c:pt idx="22">
                  <c:v>245</c:v>
                </c:pt>
                <c:pt idx="23">
                  <c:v>260</c:v>
                </c:pt>
                <c:pt idx="24">
                  <c:v>277</c:v>
                </c:pt>
                <c:pt idx="25">
                  <c:v>296</c:v>
                </c:pt>
                <c:pt idx="26">
                  <c:v>317</c:v>
                </c:pt>
                <c:pt idx="27">
                  <c:v>340</c:v>
                </c:pt>
                <c:pt idx="28">
                  <c:v>365</c:v>
                </c:pt>
                <c:pt idx="29">
                  <c:v>392</c:v>
                </c:pt>
                <c:pt idx="30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6DF-4676-87A1-F60C8348CDA6}"/>
            </c:ext>
          </c:extLst>
        </c:ser>
        <c:ser>
          <c:idx val="30"/>
          <c:order val="30"/>
          <c:tx>
            <c:strRef>
              <c:f>'Задание 2.2'!$A$32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'Задание 2.2'!$B$1:$AF$1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2.2'!$B$32:$AF$32</c:f>
              <c:numCache>
                <c:formatCode>General</c:formatCode>
                <c:ptCount val="31"/>
                <c:pt idx="0">
                  <c:v>450</c:v>
                </c:pt>
                <c:pt idx="1">
                  <c:v>421</c:v>
                </c:pt>
                <c:pt idx="2">
                  <c:v>394</c:v>
                </c:pt>
                <c:pt idx="3">
                  <c:v>369</c:v>
                </c:pt>
                <c:pt idx="4">
                  <c:v>346</c:v>
                </c:pt>
                <c:pt idx="5">
                  <c:v>325</c:v>
                </c:pt>
                <c:pt idx="6">
                  <c:v>306</c:v>
                </c:pt>
                <c:pt idx="7">
                  <c:v>289</c:v>
                </c:pt>
                <c:pt idx="8">
                  <c:v>274</c:v>
                </c:pt>
                <c:pt idx="9">
                  <c:v>261</c:v>
                </c:pt>
                <c:pt idx="10">
                  <c:v>250</c:v>
                </c:pt>
                <c:pt idx="11">
                  <c:v>241</c:v>
                </c:pt>
                <c:pt idx="12">
                  <c:v>234</c:v>
                </c:pt>
                <c:pt idx="13">
                  <c:v>229</c:v>
                </c:pt>
                <c:pt idx="14">
                  <c:v>226</c:v>
                </c:pt>
                <c:pt idx="15">
                  <c:v>225</c:v>
                </c:pt>
                <c:pt idx="16">
                  <c:v>226</c:v>
                </c:pt>
                <c:pt idx="17">
                  <c:v>229</c:v>
                </c:pt>
                <c:pt idx="18">
                  <c:v>234</c:v>
                </c:pt>
                <c:pt idx="19">
                  <c:v>241</c:v>
                </c:pt>
                <c:pt idx="20">
                  <c:v>250</c:v>
                </c:pt>
                <c:pt idx="21">
                  <c:v>261</c:v>
                </c:pt>
                <c:pt idx="22">
                  <c:v>274</c:v>
                </c:pt>
                <c:pt idx="23">
                  <c:v>289</c:v>
                </c:pt>
                <c:pt idx="24">
                  <c:v>306</c:v>
                </c:pt>
                <c:pt idx="25">
                  <c:v>325</c:v>
                </c:pt>
                <c:pt idx="26">
                  <c:v>346</c:v>
                </c:pt>
                <c:pt idx="27">
                  <c:v>369</c:v>
                </c:pt>
                <c:pt idx="28">
                  <c:v>394</c:v>
                </c:pt>
                <c:pt idx="29">
                  <c:v>421</c:v>
                </c:pt>
                <c:pt idx="3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6DF-4676-87A1-F60C8348CDA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3656079"/>
        <c:axId val="1753655663"/>
        <c:axId val="1982185343"/>
      </c:surface3DChart>
      <c:catAx>
        <c:axId val="175365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5663"/>
        <c:crosses val="autoZero"/>
        <c:auto val="1"/>
        <c:lblAlgn val="ctr"/>
        <c:lblOffset val="100"/>
        <c:noMultiLvlLbl val="0"/>
      </c:catAx>
      <c:valAx>
        <c:axId val="17536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6079"/>
        <c:crosses val="autoZero"/>
        <c:crossBetween val="midCat"/>
      </c:valAx>
      <c:serAx>
        <c:axId val="1982185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56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.4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2.2 (2)'!$A$2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(2)'!$B$2:$AF$2</c:f>
              <c:numCache>
                <c:formatCode>General</c:formatCode>
                <c:ptCount val="31"/>
                <c:pt idx="0">
                  <c:v>81.25</c:v>
                </c:pt>
                <c:pt idx="1">
                  <c:v>78.027777777777771</c:v>
                </c:pt>
                <c:pt idx="2">
                  <c:v>75.027777777777771</c:v>
                </c:pt>
                <c:pt idx="3">
                  <c:v>72.25</c:v>
                </c:pt>
                <c:pt idx="4">
                  <c:v>69.694444444444443</c:v>
                </c:pt>
                <c:pt idx="5">
                  <c:v>67.361111111111114</c:v>
                </c:pt>
                <c:pt idx="6">
                  <c:v>65.25</c:v>
                </c:pt>
                <c:pt idx="7">
                  <c:v>63.361111111111114</c:v>
                </c:pt>
                <c:pt idx="8">
                  <c:v>61.694444444444443</c:v>
                </c:pt>
                <c:pt idx="9">
                  <c:v>60.25</c:v>
                </c:pt>
                <c:pt idx="10">
                  <c:v>59.027777777777779</c:v>
                </c:pt>
                <c:pt idx="11">
                  <c:v>58.027777777777779</c:v>
                </c:pt>
                <c:pt idx="12">
                  <c:v>57.25</c:v>
                </c:pt>
                <c:pt idx="13">
                  <c:v>56.694444444444443</c:v>
                </c:pt>
                <c:pt idx="14">
                  <c:v>56.361111111111114</c:v>
                </c:pt>
                <c:pt idx="15">
                  <c:v>56.25</c:v>
                </c:pt>
                <c:pt idx="16">
                  <c:v>56.361111111111114</c:v>
                </c:pt>
                <c:pt idx="17">
                  <c:v>56.694444444444443</c:v>
                </c:pt>
                <c:pt idx="18">
                  <c:v>57.25</c:v>
                </c:pt>
                <c:pt idx="19">
                  <c:v>58.027777777777779</c:v>
                </c:pt>
                <c:pt idx="20">
                  <c:v>59.027777777777779</c:v>
                </c:pt>
                <c:pt idx="21">
                  <c:v>60.25</c:v>
                </c:pt>
                <c:pt idx="22">
                  <c:v>61.694444444444443</c:v>
                </c:pt>
                <c:pt idx="23">
                  <c:v>63.361111111111114</c:v>
                </c:pt>
                <c:pt idx="24">
                  <c:v>65.25</c:v>
                </c:pt>
                <c:pt idx="25">
                  <c:v>67.361111111111114</c:v>
                </c:pt>
                <c:pt idx="26">
                  <c:v>69.694444444444443</c:v>
                </c:pt>
                <c:pt idx="27">
                  <c:v>72.25</c:v>
                </c:pt>
                <c:pt idx="28">
                  <c:v>75.027777777777771</c:v>
                </c:pt>
                <c:pt idx="29">
                  <c:v>78.027777777777771</c:v>
                </c:pt>
                <c:pt idx="3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C-4403-9348-110FB8930108}"/>
            </c:ext>
          </c:extLst>
        </c:ser>
        <c:ser>
          <c:idx val="1"/>
          <c:order val="1"/>
          <c:tx>
            <c:strRef>
              <c:f>'Задание 2.2 (2)'!$A$3</c:f>
              <c:strCache>
                <c:ptCount val="1"/>
                <c:pt idx="0">
                  <c:v>-14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(2)'!$B$3:$AF$3</c:f>
              <c:numCache>
                <c:formatCode>General</c:formatCode>
                <c:ptCount val="31"/>
                <c:pt idx="0">
                  <c:v>74</c:v>
                </c:pt>
                <c:pt idx="1">
                  <c:v>70.777777777777771</c:v>
                </c:pt>
                <c:pt idx="2">
                  <c:v>67.777777777777771</c:v>
                </c:pt>
                <c:pt idx="3">
                  <c:v>65</c:v>
                </c:pt>
                <c:pt idx="4">
                  <c:v>62.444444444444443</c:v>
                </c:pt>
                <c:pt idx="5">
                  <c:v>60.111111111111114</c:v>
                </c:pt>
                <c:pt idx="6">
                  <c:v>58</c:v>
                </c:pt>
                <c:pt idx="7">
                  <c:v>56.111111111111114</c:v>
                </c:pt>
                <c:pt idx="8">
                  <c:v>54.444444444444443</c:v>
                </c:pt>
                <c:pt idx="9">
                  <c:v>53</c:v>
                </c:pt>
                <c:pt idx="10">
                  <c:v>51.777777777777779</c:v>
                </c:pt>
                <c:pt idx="11">
                  <c:v>50.777777777777779</c:v>
                </c:pt>
                <c:pt idx="12">
                  <c:v>50</c:v>
                </c:pt>
                <c:pt idx="13">
                  <c:v>49.444444444444443</c:v>
                </c:pt>
                <c:pt idx="14">
                  <c:v>49.111111111111114</c:v>
                </c:pt>
                <c:pt idx="15">
                  <c:v>49</c:v>
                </c:pt>
                <c:pt idx="16">
                  <c:v>49.111111111111114</c:v>
                </c:pt>
                <c:pt idx="17">
                  <c:v>49.444444444444443</c:v>
                </c:pt>
                <c:pt idx="18">
                  <c:v>50</c:v>
                </c:pt>
                <c:pt idx="19">
                  <c:v>50.777777777777779</c:v>
                </c:pt>
                <c:pt idx="20">
                  <c:v>51.777777777777779</c:v>
                </c:pt>
                <c:pt idx="21">
                  <c:v>53</c:v>
                </c:pt>
                <c:pt idx="22">
                  <c:v>54.444444444444443</c:v>
                </c:pt>
                <c:pt idx="23">
                  <c:v>56.111111111111114</c:v>
                </c:pt>
                <c:pt idx="24">
                  <c:v>58</c:v>
                </c:pt>
                <c:pt idx="25">
                  <c:v>60.111111111111114</c:v>
                </c:pt>
                <c:pt idx="26">
                  <c:v>62.444444444444443</c:v>
                </c:pt>
                <c:pt idx="27">
                  <c:v>65</c:v>
                </c:pt>
                <c:pt idx="28">
                  <c:v>67.777777777777771</c:v>
                </c:pt>
                <c:pt idx="29">
                  <c:v>70.777777777777771</c:v>
                </c:pt>
                <c:pt idx="3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C-4403-9348-110FB8930108}"/>
            </c:ext>
          </c:extLst>
        </c:ser>
        <c:ser>
          <c:idx val="2"/>
          <c:order val="2"/>
          <c:tx>
            <c:strRef>
              <c:f>'Задание 2.2 (2)'!$A$4</c:f>
              <c:strCache>
                <c:ptCount val="1"/>
                <c:pt idx="0">
                  <c:v>-13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(2)'!$B$4:$AF$4</c:f>
              <c:numCache>
                <c:formatCode>General</c:formatCode>
                <c:ptCount val="31"/>
                <c:pt idx="0">
                  <c:v>67.25</c:v>
                </c:pt>
                <c:pt idx="1">
                  <c:v>64.027777777777771</c:v>
                </c:pt>
                <c:pt idx="2">
                  <c:v>61.027777777777779</c:v>
                </c:pt>
                <c:pt idx="3">
                  <c:v>58.25</c:v>
                </c:pt>
                <c:pt idx="4">
                  <c:v>55.694444444444443</c:v>
                </c:pt>
                <c:pt idx="5">
                  <c:v>53.361111111111114</c:v>
                </c:pt>
                <c:pt idx="6">
                  <c:v>51.25</c:v>
                </c:pt>
                <c:pt idx="7">
                  <c:v>49.361111111111114</c:v>
                </c:pt>
                <c:pt idx="8">
                  <c:v>47.694444444444443</c:v>
                </c:pt>
                <c:pt idx="9">
                  <c:v>46.25</c:v>
                </c:pt>
                <c:pt idx="10">
                  <c:v>45.027777777777779</c:v>
                </c:pt>
                <c:pt idx="11">
                  <c:v>44.027777777777779</c:v>
                </c:pt>
                <c:pt idx="12">
                  <c:v>43.25</c:v>
                </c:pt>
                <c:pt idx="13">
                  <c:v>42.694444444444443</c:v>
                </c:pt>
                <c:pt idx="14">
                  <c:v>42.361111111111114</c:v>
                </c:pt>
                <c:pt idx="15">
                  <c:v>42.25</c:v>
                </c:pt>
                <c:pt idx="16">
                  <c:v>42.361111111111114</c:v>
                </c:pt>
                <c:pt idx="17">
                  <c:v>42.694444444444443</c:v>
                </c:pt>
                <c:pt idx="18">
                  <c:v>43.25</c:v>
                </c:pt>
                <c:pt idx="19">
                  <c:v>44.027777777777779</c:v>
                </c:pt>
                <c:pt idx="20">
                  <c:v>45.027777777777779</c:v>
                </c:pt>
                <c:pt idx="21">
                  <c:v>46.25</c:v>
                </c:pt>
                <c:pt idx="22">
                  <c:v>47.694444444444443</c:v>
                </c:pt>
                <c:pt idx="23">
                  <c:v>49.361111111111114</c:v>
                </c:pt>
                <c:pt idx="24">
                  <c:v>51.25</c:v>
                </c:pt>
                <c:pt idx="25">
                  <c:v>53.361111111111114</c:v>
                </c:pt>
                <c:pt idx="26">
                  <c:v>55.694444444444443</c:v>
                </c:pt>
                <c:pt idx="27">
                  <c:v>58.25</c:v>
                </c:pt>
                <c:pt idx="28">
                  <c:v>61.027777777777779</c:v>
                </c:pt>
                <c:pt idx="29">
                  <c:v>64.027777777777771</c:v>
                </c:pt>
                <c:pt idx="30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C-4403-9348-110FB8930108}"/>
            </c:ext>
          </c:extLst>
        </c:ser>
        <c:ser>
          <c:idx val="3"/>
          <c:order val="3"/>
          <c:tx>
            <c:strRef>
              <c:f>'Задание 2.2 (2)'!$A$5</c:f>
              <c:strCache>
                <c:ptCount val="1"/>
                <c:pt idx="0">
                  <c:v>-12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(2)'!$B$5:$AF$5</c:f>
              <c:numCache>
                <c:formatCode>General</c:formatCode>
                <c:ptCount val="31"/>
                <c:pt idx="0">
                  <c:v>61</c:v>
                </c:pt>
                <c:pt idx="1">
                  <c:v>57.777777777777779</c:v>
                </c:pt>
                <c:pt idx="2">
                  <c:v>54.777777777777779</c:v>
                </c:pt>
                <c:pt idx="3">
                  <c:v>52</c:v>
                </c:pt>
                <c:pt idx="4">
                  <c:v>49.444444444444443</c:v>
                </c:pt>
                <c:pt idx="5">
                  <c:v>47.111111111111114</c:v>
                </c:pt>
                <c:pt idx="6">
                  <c:v>45</c:v>
                </c:pt>
                <c:pt idx="7">
                  <c:v>43.111111111111114</c:v>
                </c:pt>
                <c:pt idx="8">
                  <c:v>41.444444444444443</c:v>
                </c:pt>
                <c:pt idx="9">
                  <c:v>40</c:v>
                </c:pt>
                <c:pt idx="10">
                  <c:v>38.777777777777779</c:v>
                </c:pt>
                <c:pt idx="11">
                  <c:v>37.777777777777779</c:v>
                </c:pt>
                <c:pt idx="12">
                  <c:v>37</c:v>
                </c:pt>
                <c:pt idx="13">
                  <c:v>36.444444444444443</c:v>
                </c:pt>
                <c:pt idx="14">
                  <c:v>36.111111111111114</c:v>
                </c:pt>
                <c:pt idx="15">
                  <c:v>36</c:v>
                </c:pt>
                <c:pt idx="16">
                  <c:v>36.111111111111114</c:v>
                </c:pt>
                <c:pt idx="17">
                  <c:v>36.444444444444443</c:v>
                </c:pt>
                <c:pt idx="18">
                  <c:v>37</c:v>
                </c:pt>
                <c:pt idx="19">
                  <c:v>37.777777777777779</c:v>
                </c:pt>
                <c:pt idx="20">
                  <c:v>38.777777777777779</c:v>
                </c:pt>
                <c:pt idx="21">
                  <c:v>40</c:v>
                </c:pt>
                <c:pt idx="22">
                  <c:v>41.444444444444443</c:v>
                </c:pt>
                <c:pt idx="23">
                  <c:v>43.111111111111114</c:v>
                </c:pt>
                <c:pt idx="24">
                  <c:v>45</c:v>
                </c:pt>
                <c:pt idx="25">
                  <c:v>47.111111111111114</c:v>
                </c:pt>
                <c:pt idx="26">
                  <c:v>49.444444444444443</c:v>
                </c:pt>
                <c:pt idx="27">
                  <c:v>52</c:v>
                </c:pt>
                <c:pt idx="28">
                  <c:v>54.777777777777779</c:v>
                </c:pt>
                <c:pt idx="29">
                  <c:v>57.777777777777779</c:v>
                </c:pt>
                <c:pt idx="3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C-4403-9348-110FB8930108}"/>
            </c:ext>
          </c:extLst>
        </c:ser>
        <c:ser>
          <c:idx val="4"/>
          <c:order val="4"/>
          <c:tx>
            <c:strRef>
              <c:f>'Задание 2.2 (2)'!$A$6</c:f>
              <c:strCache>
                <c:ptCount val="1"/>
                <c:pt idx="0">
                  <c:v>-11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(2)'!$B$6:$AF$6</c:f>
              <c:numCache>
                <c:formatCode>General</c:formatCode>
                <c:ptCount val="31"/>
                <c:pt idx="0">
                  <c:v>55.25</c:v>
                </c:pt>
                <c:pt idx="1">
                  <c:v>52.027777777777779</c:v>
                </c:pt>
                <c:pt idx="2">
                  <c:v>49.027777777777779</c:v>
                </c:pt>
                <c:pt idx="3">
                  <c:v>46.25</c:v>
                </c:pt>
                <c:pt idx="4">
                  <c:v>43.694444444444443</c:v>
                </c:pt>
                <c:pt idx="5">
                  <c:v>41.361111111111114</c:v>
                </c:pt>
                <c:pt idx="6">
                  <c:v>39.25</c:v>
                </c:pt>
                <c:pt idx="7">
                  <c:v>37.361111111111114</c:v>
                </c:pt>
                <c:pt idx="8">
                  <c:v>35.694444444444443</c:v>
                </c:pt>
                <c:pt idx="9">
                  <c:v>34.25</c:v>
                </c:pt>
                <c:pt idx="10">
                  <c:v>33.027777777777779</c:v>
                </c:pt>
                <c:pt idx="11">
                  <c:v>32.027777777777779</c:v>
                </c:pt>
                <c:pt idx="12">
                  <c:v>31.25</c:v>
                </c:pt>
                <c:pt idx="13">
                  <c:v>30.694444444444443</c:v>
                </c:pt>
                <c:pt idx="14">
                  <c:v>30.361111111111111</c:v>
                </c:pt>
                <c:pt idx="15">
                  <c:v>30.25</c:v>
                </c:pt>
                <c:pt idx="16">
                  <c:v>30.361111111111111</c:v>
                </c:pt>
                <c:pt idx="17">
                  <c:v>30.694444444444443</c:v>
                </c:pt>
                <c:pt idx="18">
                  <c:v>31.25</c:v>
                </c:pt>
                <c:pt idx="19">
                  <c:v>32.027777777777779</c:v>
                </c:pt>
                <c:pt idx="20">
                  <c:v>33.027777777777779</c:v>
                </c:pt>
                <c:pt idx="21">
                  <c:v>34.25</c:v>
                </c:pt>
                <c:pt idx="22">
                  <c:v>35.694444444444443</c:v>
                </c:pt>
                <c:pt idx="23">
                  <c:v>37.361111111111114</c:v>
                </c:pt>
                <c:pt idx="24">
                  <c:v>39.25</c:v>
                </c:pt>
                <c:pt idx="25">
                  <c:v>41.361111111111114</c:v>
                </c:pt>
                <c:pt idx="26">
                  <c:v>43.694444444444443</c:v>
                </c:pt>
                <c:pt idx="27">
                  <c:v>46.25</c:v>
                </c:pt>
                <c:pt idx="28">
                  <c:v>49.027777777777779</c:v>
                </c:pt>
                <c:pt idx="29">
                  <c:v>52.027777777777779</c:v>
                </c:pt>
                <c:pt idx="3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C-4403-9348-110FB8930108}"/>
            </c:ext>
          </c:extLst>
        </c:ser>
        <c:ser>
          <c:idx val="5"/>
          <c:order val="5"/>
          <c:tx>
            <c:strRef>
              <c:f>'Задание 2.2 (2)'!$A$7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(2)'!$B$7:$AF$7</c:f>
              <c:numCache>
                <c:formatCode>General</c:formatCode>
                <c:ptCount val="31"/>
                <c:pt idx="0">
                  <c:v>50</c:v>
                </c:pt>
                <c:pt idx="1">
                  <c:v>46.777777777777779</c:v>
                </c:pt>
                <c:pt idx="2">
                  <c:v>43.777777777777779</c:v>
                </c:pt>
                <c:pt idx="3">
                  <c:v>41</c:v>
                </c:pt>
                <c:pt idx="4">
                  <c:v>38.444444444444443</c:v>
                </c:pt>
                <c:pt idx="5">
                  <c:v>36.111111111111114</c:v>
                </c:pt>
                <c:pt idx="6">
                  <c:v>34</c:v>
                </c:pt>
                <c:pt idx="7">
                  <c:v>32.111111111111114</c:v>
                </c:pt>
                <c:pt idx="8">
                  <c:v>30.444444444444443</c:v>
                </c:pt>
                <c:pt idx="9">
                  <c:v>29</c:v>
                </c:pt>
                <c:pt idx="10">
                  <c:v>27.777777777777779</c:v>
                </c:pt>
                <c:pt idx="11">
                  <c:v>26.777777777777779</c:v>
                </c:pt>
                <c:pt idx="12">
                  <c:v>26</c:v>
                </c:pt>
                <c:pt idx="13">
                  <c:v>25.444444444444443</c:v>
                </c:pt>
                <c:pt idx="14">
                  <c:v>25.111111111111111</c:v>
                </c:pt>
                <c:pt idx="15">
                  <c:v>25</c:v>
                </c:pt>
                <c:pt idx="16">
                  <c:v>25.111111111111111</c:v>
                </c:pt>
                <c:pt idx="17">
                  <c:v>25.444444444444443</c:v>
                </c:pt>
                <c:pt idx="18">
                  <c:v>26</c:v>
                </c:pt>
                <c:pt idx="19">
                  <c:v>26.777777777777779</c:v>
                </c:pt>
                <c:pt idx="20">
                  <c:v>27.777777777777779</c:v>
                </c:pt>
                <c:pt idx="21">
                  <c:v>29</c:v>
                </c:pt>
                <c:pt idx="22">
                  <c:v>30.444444444444443</c:v>
                </c:pt>
                <c:pt idx="23">
                  <c:v>32.111111111111114</c:v>
                </c:pt>
                <c:pt idx="24">
                  <c:v>34</c:v>
                </c:pt>
                <c:pt idx="25">
                  <c:v>36.111111111111114</c:v>
                </c:pt>
                <c:pt idx="26">
                  <c:v>38.444444444444443</c:v>
                </c:pt>
                <c:pt idx="27">
                  <c:v>41</c:v>
                </c:pt>
                <c:pt idx="28">
                  <c:v>43.777777777777779</c:v>
                </c:pt>
                <c:pt idx="29">
                  <c:v>46.777777777777779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C-4403-9348-110FB8930108}"/>
            </c:ext>
          </c:extLst>
        </c:ser>
        <c:ser>
          <c:idx val="6"/>
          <c:order val="6"/>
          <c:tx>
            <c:strRef>
              <c:f>'Задание 2.2 (2)'!$A$8</c:f>
              <c:strCache>
                <c:ptCount val="1"/>
                <c:pt idx="0">
                  <c:v>-9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(2)'!$B$8:$AF$8</c:f>
              <c:numCache>
                <c:formatCode>General</c:formatCode>
                <c:ptCount val="31"/>
                <c:pt idx="0">
                  <c:v>45.25</c:v>
                </c:pt>
                <c:pt idx="1">
                  <c:v>42.027777777777779</c:v>
                </c:pt>
                <c:pt idx="2">
                  <c:v>39.027777777777779</c:v>
                </c:pt>
                <c:pt idx="3">
                  <c:v>36.25</c:v>
                </c:pt>
                <c:pt idx="4">
                  <c:v>33.694444444444443</c:v>
                </c:pt>
                <c:pt idx="5">
                  <c:v>31.361111111111111</c:v>
                </c:pt>
                <c:pt idx="6">
                  <c:v>29.25</c:v>
                </c:pt>
                <c:pt idx="7">
                  <c:v>27.361111111111111</c:v>
                </c:pt>
                <c:pt idx="8">
                  <c:v>25.694444444444443</c:v>
                </c:pt>
                <c:pt idx="9">
                  <c:v>24.25</c:v>
                </c:pt>
                <c:pt idx="10">
                  <c:v>23.027777777777779</c:v>
                </c:pt>
                <c:pt idx="11">
                  <c:v>22.027777777777779</c:v>
                </c:pt>
                <c:pt idx="12">
                  <c:v>21.25</c:v>
                </c:pt>
                <c:pt idx="13">
                  <c:v>20.694444444444443</c:v>
                </c:pt>
                <c:pt idx="14">
                  <c:v>20.361111111111111</c:v>
                </c:pt>
                <c:pt idx="15">
                  <c:v>20.25</c:v>
                </c:pt>
                <c:pt idx="16">
                  <c:v>20.361111111111111</c:v>
                </c:pt>
                <c:pt idx="17">
                  <c:v>20.694444444444443</c:v>
                </c:pt>
                <c:pt idx="18">
                  <c:v>21.25</c:v>
                </c:pt>
                <c:pt idx="19">
                  <c:v>22.027777777777779</c:v>
                </c:pt>
                <c:pt idx="20">
                  <c:v>23.027777777777779</c:v>
                </c:pt>
                <c:pt idx="21">
                  <c:v>24.25</c:v>
                </c:pt>
                <c:pt idx="22">
                  <c:v>25.694444444444443</c:v>
                </c:pt>
                <c:pt idx="23">
                  <c:v>27.361111111111111</c:v>
                </c:pt>
                <c:pt idx="24">
                  <c:v>29.25</c:v>
                </c:pt>
                <c:pt idx="25">
                  <c:v>31.361111111111111</c:v>
                </c:pt>
                <c:pt idx="26">
                  <c:v>33.694444444444443</c:v>
                </c:pt>
                <c:pt idx="27">
                  <c:v>36.25</c:v>
                </c:pt>
                <c:pt idx="28">
                  <c:v>39.027777777777779</c:v>
                </c:pt>
                <c:pt idx="29">
                  <c:v>42.027777777777779</c:v>
                </c:pt>
                <c:pt idx="30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FC-4403-9348-110FB8930108}"/>
            </c:ext>
          </c:extLst>
        </c:ser>
        <c:ser>
          <c:idx val="7"/>
          <c:order val="7"/>
          <c:tx>
            <c:strRef>
              <c:f>'Задание 2.2 (2)'!$A$9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(2)'!$B$9:$AF$9</c:f>
              <c:numCache>
                <c:formatCode>General</c:formatCode>
                <c:ptCount val="31"/>
                <c:pt idx="0">
                  <c:v>41</c:v>
                </c:pt>
                <c:pt idx="1">
                  <c:v>37.777777777777779</c:v>
                </c:pt>
                <c:pt idx="2">
                  <c:v>34.777777777777779</c:v>
                </c:pt>
                <c:pt idx="3">
                  <c:v>32</c:v>
                </c:pt>
                <c:pt idx="4">
                  <c:v>29.444444444444443</c:v>
                </c:pt>
                <c:pt idx="5">
                  <c:v>27.111111111111111</c:v>
                </c:pt>
                <c:pt idx="6">
                  <c:v>25</c:v>
                </c:pt>
                <c:pt idx="7">
                  <c:v>23.111111111111111</c:v>
                </c:pt>
                <c:pt idx="8">
                  <c:v>21.444444444444443</c:v>
                </c:pt>
                <c:pt idx="9">
                  <c:v>20</c:v>
                </c:pt>
                <c:pt idx="10">
                  <c:v>18.777777777777779</c:v>
                </c:pt>
                <c:pt idx="11">
                  <c:v>17.777777777777779</c:v>
                </c:pt>
                <c:pt idx="12">
                  <c:v>17</c:v>
                </c:pt>
                <c:pt idx="13">
                  <c:v>16.444444444444443</c:v>
                </c:pt>
                <c:pt idx="14">
                  <c:v>16.111111111111111</c:v>
                </c:pt>
                <c:pt idx="15">
                  <c:v>16</c:v>
                </c:pt>
                <c:pt idx="16">
                  <c:v>16.111111111111111</c:v>
                </c:pt>
                <c:pt idx="17">
                  <c:v>16.444444444444443</c:v>
                </c:pt>
                <c:pt idx="18">
                  <c:v>17</c:v>
                </c:pt>
                <c:pt idx="19">
                  <c:v>17.777777777777779</c:v>
                </c:pt>
                <c:pt idx="20">
                  <c:v>18.777777777777779</c:v>
                </c:pt>
                <c:pt idx="21">
                  <c:v>20</c:v>
                </c:pt>
                <c:pt idx="22">
                  <c:v>21.444444444444443</c:v>
                </c:pt>
                <c:pt idx="23">
                  <c:v>23.111111111111111</c:v>
                </c:pt>
                <c:pt idx="24">
                  <c:v>25</c:v>
                </c:pt>
                <c:pt idx="25">
                  <c:v>27.111111111111111</c:v>
                </c:pt>
                <c:pt idx="26">
                  <c:v>29.444444444444443</c:v>
                </c:pt>
                <c:pt idx="27">
                  <c:v>32</c:v>
                </c:pt>
                <c:pt idx="28">
                  <c:v>34.777777777777779</c:v>
                </c:pt>
                <c:pt idx="29">
                  <c:v>37.777777777777779</c:v>
                </c:pt>
                <c:pt idx="3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FC-4403-9348-110FB8930108}"/>
            </c:ext>
          </c:extLst>
        </c:ser>
        <c:ser>
          <c:idx val="8"/>
          <c:order val="8"/>
          <c:tx>
            <c:strRef>
              <c:f>'Задание 2.2 (2)'!$A$10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(2)'!$B$10:$AF$10</c:f>
              <c:numCache>
                <c:formatCode>General</c:formatCode>
                <c:ptCount val="31"/>
                <c:pt idx="0">
                  <c:v>37.25</c:v>
                </c:pt>
                <c:pt idx="1">
                  <c:v>34.027777777777779</c:v>
                </c:pt>
                <c:pt idx="2">
                  <c:v>31.027777777777779</c:v>
                </c:pt>
                <c:pt idx="3">
                  <c:v>28.25</c:v>
                </c:pt>
                <c:pt idx="4">
                  <c:v>25.694444444444443</c:v>
                </c:pt>
                <c:pt idx="5">
                  <c:v>23.361111111111111</c:v>
                </c:pt>
                <c:pt idx="6">
                  <c:v>21.25</c:v>
                </c:pt>
                <c:pt idx="7">
                  <c:v>19.361111111111111</c:v>
                </c:pt>
                <c:pt idx="8">
                  <c:v>17.694444444444443</c:v>
                </c:pt>
                <c:pt idx="9">
                  <c:v>16.25</c:v>
                </c:pt>
                <c:pt idx="10">
                  <c:v>15.027777777777779</c:v>
                </c:pt>
                <c:pt idx="11">
                  <c:v>14.027777777777779</c:v>
                </c:pt>
                <c:pt idx="12">
                  <c:v>13.25</c:v>
                </c:pt>
                <c:pt idx="13">
                  <c:v>12.694444444444445</c:v>
                </c:pt>
                <c:pt idx="14">
                  <c:v>12.361111111111111</c:v>
                </c:pt>
                <c:pt idx="15">
                  <c:v>12.25</c:v>
                </c:pt>
                <c:pt idx="16">
                  <c:v>12.361111111111111</c:v>
                </c:pt>
                <c:pt idx="17">
                  <c:v>12.694444444444445</c:v>
                </c:pt>
                <c:pt idx="18">
                  <c:v>13.25</c:v>
                </c:pt>
                <c:pt idx="19">
                  <c:v>14.027777777777779</c:v>
                </c:pt>
                <c:pt idx="20">
                  <c:v>15.027777777777779</c:v>
                </c:pt>
                <c:pt idx="21">
                  <c:v>16.25</c:v>
                </c:pt>
                <c:pt idx="22">
                  <c:v>17.694444444444443</c:v>
                </c:pt>
                <c:pt idx="23">
                  <c:v>19.361111111111111</c:v>
                </c:pt>
                <c:pt idx="24">
                  <c:v>21.25</c:v>
                </c:pt>
                <c:pt idx="25">
                  <c:v>23.361111111111111</c:v>
                </c:pt>
                <c:pt idx="26">
                  <c:v>25.694444444444443</c:v>
                </c:pt>
                <c:pt idx="27">
                  <c:v>28.25</c:v>
                </c:pt>
                <c:pt idx="28">
                  <c:v>31.027777777777779</c:v>
                </c:pt>
                <c:pt idx="29">
                  <c:v>34.027777777777779</c:v>
                </c:pt>
                <c:pt idx="30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FC-4403-9348-110FB8930108}"/>
            </c:ext>
          </c:extLst>
        </c:ser>
        <c:ser>
          <c:idx val="9"/>
          <c:order val="9"/>
          <c:tx>
            <c:strRef>
              <c:f>'Задание 2.2 (2)'!$A$11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(2)'!$B$11:$AF$11</c:f>
              <c:numCache>
                <c:formatCode>General</c:formatCode>
                <c:ptCount val="31"/>
                <c:pt idx="0">
                  <c:v>34</c:v>
                </c:pt>
                <c:pt idx="1">
                  <c:v>30.777777777777779</c:v>
                </c:pt>
                <c:pt idx="2">
                  <c:v>27.777777777777779</c:v>
                </c:pt>
                <c:pt idx="3">
                  <c:v>25</c:v>
                </c:pt>
                <c:pt idx="4">
                  <c:v>22.444444444444443</c:v>
                </c:pt>
                <c:pt idx="5">
                  <c:v>20.111111111111111</c:v>
                </c:pt>
                <c:pt idx="6">
                  <c:v>18</c:v>
                </c:pt>
                <c:pt idx="7">
                  <c:v>16.111111111111111</c:v>
                </c:pt>
                <c:pt idx="8">
                  <c:v>14.444444444444445</c:v>
                </c:pt>
                <c:pt idx="9">
                  <c:v>13</c:v>
                </c:pt>
                <c:pt idx="10">
                  <c:v>11.777777777777779</c:v>
                </c:pt>
                <c:pt idx="11">
                  <c:v>10.777777777777779</c:v>
                </c:pt>
                <c:pt idx="12">
                  <c:v>10</c:v>
                </c:pt>
                <c:pt idx="13">
                  <c:v>9.4444444444444446</c:v>
                </c:pt>
                <c:pt idx="14">
                  <c:v>9.1111111111111107</c:v>
                </c:pt>
                <c:pt idx="15">
                  <c:v>9</c:v>
                </c:pt>
                <c:pt idx="16">
                  <c:v>9.1111111111111107</c:v>
                </c:pt>
                <c:pt idx="17">
                  <c:v>9.4444444444444446</c:v>
                </c:pt>
                <c:pt idx="18">
                  <c:v>10</c:v>
                </c:pt>
                <c:pt idx="19">
                  <c:v>10.777777777777779</c:v>
                </c:pt>
                <c:pt idx="20">
                  <c:v>11.777777777777779</c:v>
                </c:pt>
                <c:pt idx="21">
                  <c:v>13</c:v>
                </c:pt>
                <c:pt idx="22">
                  <c:v>14.444444444444445</c:v>
                </c:pt>
                <c:pt idx="23">
                  <c:v>16.111111111111111</c:v>
                </c:pt>
                <c:pt idx="24">
                  <c:v>18</c:v>
                </c:pt>
                <c:pt idx="25">
                  <c:v>20.111111111111111</c:v>
                </c:pt>
                <c:pt idx="26">
                  <c:v>22.444444444444443</c:v>
                </c:pt>
                <c:pt idx="27">
                  <c:v>25</c:v>
                </c:pt>
                <c:pt idx="28">
                  <c:v>27.777777777777779</c:v>
                </c:pt>
                <c:pt idx="29">
                  <c:v>30.777777777777779</c:v>
                </c:pt>
                <c:pt idx="3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FC-4403-9348-110FB8930108}"/>
            </c:ext>
          </c:extLst>
        </c:ser>
        <c:ser>
          <c:idx val="10"/>
          <c:order val="10"/>
          <c:tx>
            <c:strRef>
              <c:f>'Задание 2.2 (2)'!$A$12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(2)'!$B$12:$AF$12</c:f>
              <c:numCache>
                <c:formatCode>General</c:formatCode>
                <c:ptCount val="31"/>
                <c:pt idx="0">
                  <c:v>31.25</c:v>
                </c:pt>
                <c:pt idx="1">
                  <c:v>28.027777777777779</c:v>
                </c:pt>
                <c:pt idx="2">
                  <c:v>25.027777777777779</c:v>
                </c:pt>
                <c:pt idx="3">
                  <c:v>22.25</c:v>
                </c:pt>
                <c:pt idx="4">
                  <c:v>19.694444444444443</c:v>
                </c:pt>
                <c:pt idx="5">
                  <c:v>17.361111111111111</c:v>
                </c:pt>
                <c:pt idx="6">
                  <c:v>15.25</c:v>
                </c:pt>
                <c:pt idx="7">
                  <c:v>13.361111111111111</c:v>
                </c:pt>
                <c:pt idx="8">
                  <c:v>11.694444444444445</c:v>
                </c:pt>
                <c:pt idx="9">
                  <c:v>10.25</c:v>
                </c:pt>
                <c:pt idx="10">
                  <c:v>9.0277777777777786</c:v>
                </c:pt>
                <c:pt idx="11">
                  <c:v>8.0277777777777786</c:v>
                </c:pt>
                <c:pt idx="12">
                  <c:v>7.25</c:v>
                </c:pt>
                <c:pt idx="13">
                  <c:v>6.6944444444444446</c:v>
                </c:pt>
                <c:pt idx="14">
                  <c:v>6.3611111111111107</c:v>
                </c:pt>
                <c:pt idx="15">
                  <c:v>6.25</c:v>
                </c:pt>
                <c:pt idx="16">
                  <c:v>6.3611111111111107</c:v>
                </c:pt>
                <c:pt idx="17">
                  <c:v>6.6944444444444446</c:v>
                </c:pt>
                <c:pt idx="18">
                  <c:v>7.25</c:v>
                </c:pt>
                <c:pt idx="19">
                  <c:v>8.0277777777777786</c:v>
                </c:pt>
                <c:pt idx="20">
                  <c:v>9.0277777777777786</c:v>
                </c:pt>
                <c:pt idx="21">
                  <c:v>10.25</c:v>
                </c:pt>
                <c:pt idx="22">
                  <c:v>11.694444444444445</c:v>
                </c:pt>
                <c:pt idx="23">
                  <c:v>13.361111111111111</c:v>
                </c:pt>
                <c:pt idx="24">
                  <c:v>15.25</c:v>
                </c:pt>
                <c:pt idx="25">
                  <c:v>17.361111111111111</c:v>
                </c:pt>
                <c:pt idx="26">
                  <c:v>19.694444444444443</c:v>
                </c:pt>
                <c:pt idx="27">
                  <c:v>22.25</c:v>
                </c:pt>
                <c:pt idx="28">
                  <c:v>25.027777777777779</c:v>
                </c:pt>
                <c:pt idx="29">
                  <c:v>28.027777777777779</c:v>
                </c:pt>
                <c:pt idx="3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FC-4403-9348-110FB8930108}"/>
            </c:ext>
          </c:extLst>
        </c:ser>
        <c:ser>
          <c:idx val="11"/>
          <c:order val="11"/>
          <c:tx>
            <c:strRef>
              <c:f>'Задание 2.2 (2)'!$A$13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(2)'!$B$13:$AF$13</c:f>
              <c:numCache>
                <c:formatCode>General</c:formatCode>
                <c:ptCount val="31"/>
                <c:pt idx="0">
                  <c:v>29</c:v>
                </c:pt>
                <c:pt idx="1">
                  <c:v>25.777777777777779</c:v>
                </c:pt>
                <c:pt idx="2">
                  <c:v>22.777777777777779</c:v>
                </c:pt>
                <c:pt idx="3">
                  <c:v>20</c:v>
                </c:pt>
                <c:pt idx="4">
                  <c:v>17.444444444444443</c:v>
                </c:pt>
                <c:pt idx="5">
                  <c:v>15.111111111111111</c:v>
                </c:pt>
                <c:pt idx="6">
                  <c:v>13</c:v>
                </c:pt>
                <c:pt idx="7">
                  <c:v>11.111111111111111</c:v>
                </c:pt>
                <c:pt idx="8">
                  <c:v>9.4444444444444446</c:v>
                </c:pt>
                <c:pt idx="9">
                  <c:v>8</c:v>
                </c:pt>
                <c:pt idx="10">
                  <c:v>6.7777777777777777</c:v>
                </c:pt>
                <c:pt idx="11">
                  <c:v>5.7777777777777777</c:v>
                </c:pt>
                <c:pt idx="12">
                  <c:v>5</c:v>
                </c:pt>
                <c:pt idx="13">
                  <c:v>4.4444444444444446</c:v>
                </c:pt>
                <c:pt idx="14">
                  <c:v>4.1111111111111107</c:v>
                </c:pt>
                <c:pt idx="15">
                  <c:v>4</c:v>
                </c:pt>
                <c:pt idx="16">
                  <c:v>4.1111111111111107</c:v>
                </c:pt>
                <c:pt idx="17">
                  <c:v>4.4444444444444446</c:v>
                </c:pt>
                <c:pt idx="18">
                  <c:v>5</c:v>
                </c:pt>
                <c:pt idx="19">
                  <c:v>5.7777777777777777</c:v>
                </c:pt>
                <c:pt idx="20">
                  <c:v>6.7777777777777777</c:v>
                </c:pt>
                <c:pt idx="21">
                  <c:v>8</c:v>
                </c:pt>
                <c:pt idx="22">
                  <c:v>9.4444444444444446</c:v>
                </c:pt>
                <c:pt idx="23">
                  <c:v>11.111111111111111</c:v>
                </c:pt>
                <c:pt idx="24">
                  <c:v>13</c:v>
                </c:pt>
                <c:pt idx="25">
                  <c:v>15.111111111111111</c:v>
                </c:pt>
                <c:pt idx="26">
                  <c:v>17.444444444444443</c:v>
                </c:pt>
                <c:pt idx="27">
                  <c:v>20</c:v>
                </c:pt>
                <c:pt idx="28">
                  <c:v>22.777777777777779</c:v>
                </c:pt>
                <c:pt idx="29">
                  <c:v>25.777777777777779</c:v>
                </c:pt>
                <c:pt idx="3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FC-4403-9348-110FB8930108}"/>
            </c:ext>
          </c:extLst>
        </c:ser>
        <c:ser>
          <c:idx val="12"/>
          <c:order val="12"/>
          <c:tx>
            <c:strRef>
              <c:f>'Задание 2.2 (2)'!$A$14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(2)'!$B$14:$AF$14</c:f>
              <c:numCache>
                <c:formatCode>General</c:formatCode>
                <c:ptCount val="31"/>
                <c:pt idx="0">
                  <c:v>27.25</c:v>
                </c:pt>
                <c:pt idx="1">
                  <c:v>24.027777777777779</c:v>
                </c:pt>
                <c:pt idx="2">
                  <c:v>21.027777777777779</c:v>
                </c:pt>
                <c:pt idx="3">
                  <c:v>18.25</c:v>
                </c:pt>
                <c:pt idx="4">
                  <c:v>15.694444444444445</c:v>
                </c:pt>
                <c:pt idx="5">
                  <c:v>13.361111111111111</c:v>
                </c:pt>
                <c:pt idx="6">
                  <c:v>11.25</c:v>
                </c:pt>
                <c:pt idx="7">
                  <c:v>9.3611111111111107</c:v>
                </c:pt>
                <c:pt idx="8">
                  <c:v>7.6944444444444446</c:v>
                </c:pt>
                <c:pt idx="9">
                  <c:v>6.25</c:v>
                </c:pt>
                <c:pt idx="10">
                  <c:v>5.0277777777777777</c:v>
                </c:pt>
                <c:pt idx="11">
                  <c:v>4.0277777777777777</c:v>
                </c:pt>
                <c:pt idx="12">
                  <c:v>3.25</c:v>
                </c:pt>
                <c:pt idx="13">
                  <c:v>2.6944444444444446</c:v>
                </c:pt>
                <c:pt idx="14">
                  <c:v>2.3611111111111112</c:v>
                </c:pt>
                <c:pt idx="15">
                  <c:v>2.25</c:v>
                </c:pt>
                <c:pt idx="16">
                  <c:v>2.3611111111111112</c:v>
                </c:pt>
                <c:pt idx="17">
                  <c:v>2.6944444444444446</c:v>
                </c:pt>
                <c:pt idx="18">
                  <c:v>3.25</c:v>
                </c:pt>
                <c:pt idx="19">
                  <c:v>4.0277777777777777</c:v>
                </c:pt>
                <c:pt idx="20">
                  <c:v>5.0277777777777777</c:v>
                </c:pt>
                <c:pt idx="21">
                  <c:v>6.25</c:v>
                </c:pt>
                <c:pt idx="22">
                  <c:v>7.6944444444444446</c:v>
                </c:pt>
                <c:pt idx="23">
                  <c:v>9.3611111111111107</c:v>
                </c:pt>
                <c:pt idx="24">
                  <c:v>11.25</c:v>
                </c:pt>
                <c:pt idx="25">
                  <c:v>13.361111111111111</c:v>
                </c:pt>
                <c:pt idx="26">
                  <c:v>15.694444444444445</c:v>
                </c:pt>
                <c:pt idx="27">
                  <c:v>18.25</c:v>
                </c:pt>
                <c:pt idx="28">
                  <c:v>21.027777777777779</c:v>
                </c:pt>
                <c:pt idx="29">
                  <c:v>24.027777777777779</c:v>
                </c:pt>
                <c:pt idx="30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FC-4403-9348-110FB8930108}"/>
            </c:ext>
          </c:extLst>
        </c:ser>
        <c:ser>
          <c:idx val="13"/>
          <c:order val="13"/>
          <c:tx>
            <c:strRef>
              <c:f>'Задание 2.2 (2)'!$A$15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(2)'!$B$15:$AF$15</c:f>
              <c:numCache>
                <c:formatCode>General</c:formatCode>
                <c:ptCount val="31"/>
                <c:pt idx="0">
                  <c:v>26</c:v>
                </c:pt>
                <c:pt idx="1">
                  <c:v>22.777777777777779</c:v>
                </c:pt>
                <c:pt idx="2">
                  <c:v>19.777777777777779</c:v>
                </c:pt>
                <c:pt idx="3">
                  <c:v>17</c:v>
                </c:pt>
                <c:pt idx="4">
                  <c:v>14.444444444444445</c:v>
                </c:pt>
                <c:pt idx="5">
                  <c:v>12.111111111111111</c:v>
                </c:pt>
                <c:pt idx="6">
                  <c:v>10</c:v>
                </c:pt>
                <c:pt idx="7">
                  <c:v>8.1111111111111107</c:v>
                </c:pt>
                <c:pt idx="8">
                  <c:v>6.4444444444444446</c:v>
                </c:pt>
                <c:pt idx="9">
                  <c:v>5</c:v>
                </c:pt>
                <c:pt idx="10">
                  <c:v>3.7777777777777777</c:v>
                </c:pt>
                <c:pt idx="11">
                  <c:v>2.7777777777777777</c:v>
                </c:pt>
                <c:pt idx="12">
                  <c:v>2</c:v>
                </c:pt>
                <c:pt idx="13">
                  <c:v>1.4444444444444444</c:v>
                </c:pt>
                <c:pt idx="14">
                  <c:v>1.1111111111111112</c:v>
                </c:pt>
                <c:pt idx="15">
                  <c:v>1</c:v>
                </c:pt>
                <c:pt idx="16">
                  <c:v>1.1111111111111112</c:v>
                </c:pt>
                <c:pt idx="17">
                  <c:v>1.4444444444444444</c:v>
                </c:pt>
                <c:pt idx="18">
                  <c:v>2</c:v>
                </c:pt>
                <c:pt idx="19">
                  <c:v>2.7777777777777777</c:v>
                </c:pt>
                <c:pt idx="20">
                  <c:v>3.7777777777777777</c:v>
                </c:pt>
                <c:pt idx="21">
                  <c:v>5</c:v>
                </c:pt>
                <c:pt idx="22">
                  <c:v>6.4444444444444446</c:v>
                </c:pt>
                <c:pt idx="23">
                  <c:v>8.1111111111111107</c:v>
                </c:pt>
                <c:pt idx="24">
                  <c:v>10</c:v>
                </c:pt>
                <c:pt idx="25">
                  <c:v>12.111111111111111</c:v>
                </c:pt>
                <c:pt idx="26">
                  <c:v>14.444444444444445</c:v>
                </c:pt>
                <c:pt idx="27">
                  <c:v>17</c:v>
                </c:pt>
                <c:pt idx="28">
                  <c:v>19.777777777777779</c:v>
                </c:pt>
                <c:pt idx="29">
                  <c:v>22.777777777777779</c:v>
                </c:pt>
                <c:pt idx="3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FC-4403-9348-110FB8930108}"/>
            </c:ext>
          </c:extLst>
        </c:ser>
        <c:ser>
          <c:idx val="14"/>
          <c:order val="14"/>
          <c:tx>
            <c:strRef>
              <c:f>'Задание 2.2 (2)'!$A$16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(2)'!$B$16:$AF$16</c:f>
              <c:numCache>
                <c:formatCode>General</c:formatCode>
                <c:ptCount val="31"/>
                <c:pt idx="0">
                  <c:v>25.25</c:v>
                </c:pt>
                <c:pt idx="1">
                  <c:v>22.027777777777779</c:v>
                </c:pt>
                <c:pt idx="2">
                  <c:v>19.027777777777779</c:v>
                </c:pt>
                <c:pt idx="3">
                  <c:v>16.25</c:v>
                </c:pt>
                <c:pt idx="4">
                  <c:v>13.694444444444445</c:v>
                </c:pt>
                <c:pt idx="5">
                  <c:v>11.361111111111111</c:v>
                </c:pt>
                <c:pt idx="6">
                  <c:v>9.25</c:v>
                </c:pt>
                <c:pt idx="7">
                  <c:v>7.3611111111111107</c:v>
                </c:pt>
                <c:pt idx="8">
                  <c:v>5.6944444444444446</c:v>
                </c:pt>
                <c:pt idx="9">
                  <c:v>4.25</c:v>
                </c:pt>
                <c:pt idx="10">
                  <c:v>3.0277777777777777</c:v>
                </c:pt>
                <c:pt idx="11">
                  <c:v>2.0277777777777777</c:v>
                </c:pt>
                <c:pt idx="12">
                  <c:v>1.25</c:v>
                </c:pt>
                <c:pt idx="13">
                  <c:v>0.69444444444444442</c:v>
                </c:pt>
                <c:pt idx="14">
                  <c:v>0.3611111111111111</c:v>
                </c:pt>
                <c:pt idx="15">
                  <c:v>0.25</c:v>
                </c:pt>
                <c:pt idx="16">
                  <c:v>0.3611111111111111</c:v>
                </c:pt>
                <c:pt idx="17">
                  <c:v>0.69444444444444442</c:v>
                </c:pt>
                <c:pt idx="18">
                  <c:v>1.25</c:v>
                </c:pt>
                <c:pt idx="19">
                  <c:v>2.0277777777777777</c:v>
                </c:pt>
                <c:pt idx="20">
                  <c:v>3.0277777777777777</c:v>
                </c:pt>
                <c:pt idx="21">
                  <c:v>4.25</c:v>
                </c:pt>
                <c:pt idx="22">
                  <c:v>5.6944444444444446</c:v>
                </c:pt>
                <c:pt idx="23">
                  <c:v>7.3611111111111107</c:v>
                </c:pt>
                <c:pt idx="24">
                  <c:v>9.25</c:v>
                </c:pt>
                <c:pt idx="25">
                  <c:v>11.361111111111111</c:v>
                </c:pt>
                <c:pt idx="26">
                  <c:v>13.694444444444445</c:v>
                </c:pt>
                <c:pt idx="27">
                  <c:v>16.25</c:v>
                </c:pt>
                <c:pt idx="28">
                  <c:v>19.027777777777779</c:v>
                </c:pt>
                <c:pt idx="29">
                  <c:v>22.027777777777779</c:v>
                </c:pt>
                <c:pt idx="30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FC-4403-9348-110FB8930108}"/>
            </c:ext>
          </c:extLst>
        </c:ser>
        <c:ser>
          <c:idx val="15"/>
          <c:order val="15"/>
          <c:tx>
            <c:strRef>
              <c:f>'Задание 2.2 (2)'!$A$17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(2)'!$B$17:$AF$17</c:f>
              <c:numCache>
                <c:formatCode>General</c:formatCode>
                <c:ptCount val="31"/>
                <c:pt idx="0">
                  <c:v>25</c:v>
                </c:pt>
                <c:pt idx="1">
                  <c:v>21.777777777777779</c:v>
                </c:pt>
                <c:pt idx="2">
                  <c:v>18.777777777777779</c:v>
                </c:pt>
                <c:pt idx="3">
                  <c:v>16</c:v>
                </c:pt>
                <c:pt idx="4">
                  <c:v>13.444444444444445</c:v>
                </c:pt>
                <c:pt idx="5">
                  <c:v>11.111111111111111</c:v>
                </c:pt>
                <c:pt idx="6">
                  <c:v>9</c:v>
                </c:pt>
                <c:pt idx="7">
                  <c:v>7.1111111111111107</c:v>
                </c:pt>
                <c:pt idx="8">
                  <c:v>5.4444444444444446</c:v>
                </c:pt>
                <c:pt idx="9">
                  <c:v>4</c:v>
                </c:pt>
                <c:pt idx="10">
                  <c:v>2.7777777777777777</c:v>
                </c:pt>
                <c:pt idx="11">
                  <c:v>1.7777777777777777</c:v>
                </c:pt>
                <c:pt idx="12">
                  <c:v>1</c:v>
                </c:pt>
                <c:pt idx="13">
                  <c:v>0.44444444444444442</c:v>
                </c:pt>
                <c:pt idx="14">
                  <c:v>0.1111111111111111</c:v>
                </c:pt>
                <c:pt idx="15">
                  <c:v>0</c:v>
                </c:pt>
                <c:pt idx="16">
                  <c:v>0.1111111111111111</c:v>
                </c:pt>
                <c:pt idx="17">
                  <c:v>0.44444444444444442</c:v>
                </c:pt>
                <c:pt idx="18">
                  <c:v>1</c:v>
                </c:pt>
                <c:pt idx="19">
                  <c:v>1.7777777777777777</c:v>
                </c:pt>
                <c:pt idx="20">
                  <c:v>2.7777777777777777</c:v>
                </c:pt>
                <c:pt idx="21">
                  <c:v>4</c:v>
                </c:pt>
                <c:pt idx="22">
                  <c:v>5.4444444444444446</c:v>
                </c:pt>
                <c:pt idx="23">
                  <c:v>7.1111111111111107</c:v>
                </c:pt>
                <c:pt idx="24">
                  <c:v>9</c:v>
                </c:pt>
                <c:pt idx="25">
                  <c:v>11.111111111111111</c:v>
                </c:pt>
                <c:pt idx="26">
                  <c:v>13.444444444444445</c:v>
                </c:pt>
                <c:pt idx="27">
                  <c:v>16</c:v>
                </c:pt>
                <c:pt idx="28">
                  <c:v>18.777777777777779</c:v>
                </c:pt>
                <c:pt idx="29">
                  <c:v>21.777777777777779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FC-4403-9348-110FB8930108}"/>
            </c:ext>
          </c:extLst>
        </c:ser>
        <c:ser>
          <c:idx val="16"/>
          <c:order val="16"/>
          <c:tx>
            <c:strRef>
              <c:f>'Задание 2.2 (2)'!$A$18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(2)'!$B$18:$AF$18</c:f>
              <c:numCache>
                <c:formatCode>General</c:formatCode>
                <c:ptCount val="31"/>
                <c:pt idx="0">
                  <c:v>25.25</c:v>
                </c:pt>
                <c:pt idx="1">
                  <c:v>22.027777777777779</c:v>
                </c:pt>
                <c:pt idx="2">
                  <c:v>19.027777777777779</c:v>
                </c:pt>
                <c:pt idx="3">
                  <c:v>16.25</c:v>
                </c:pt>
                <c:pt idx="4">
                  <c:v>13.694444444444445</c:v>
                </c:pt>
                <c:pt idx="5">
                  <c:v>11.361111111111111</c:v>
                </c:pt>
                <c:pt idx="6">
                  <c:v>9.25</c:v>
                </c:pt>
                <c:pt idx="7">
                  <c:v>7.3611111111111107</c:v>
                </c:pt>
                <c:pt idx="8">
                  <c:v>5.6944444444444446</c:v>
                </c:pt>
                <c:pt idx="9">
                  <c:v>4.25</c:v>
                </c:pt>
                <c:pt idx="10">
                  <c:v>3.0277777777777777</c:v>
                </c:pt>
                <c:pt idx="11">
                  <c:v>2.0277777777777777</c:v>
                </c:pt>
                <c:pt idx="12">
                  <c:v>1.25</c:v>
                </c:pt>
                <c:pt idx="13">
                  <c:v>0.69444444444444442</c:v>
                </c:pt>
                <c:pt idx="14">
                  <c:v>0.3611111111111111</c:v>
                </c:pt>
                <c:pt idx="15">
                  <c:v>0.25</c:v>
                </c:pt>
                <c:pt idx="16">
                  <c:v>0.3611111111111111</c:v>
                </c:pt>
                <c:pt idx="17">
                  <c:v>0.69444444444444442</c:v>
                </c:pt>
                <c:pt idx="18">
                  <c:v>1.25</c:v>
                </c:pt>
                <c:pt idx="19">
                  <c:v>2.0277777777777777</c:v>
                </c:pt>
                <c:pt idx="20">
                  <c:v>3.0277777777777777</c:v>
                </c:pt>
                <c:pt idx="21">
                  <c:v>4.25</c:v>
                </c:pt>
                <c:pt idx="22">
                  <c:v>5.6944444444444446</c:v>
                </c:pt>
                <c:pt idx="23">
                  <c:v>7.3611111111111107</c:v>
                </c:pt>
                <c:pt idx="24">
                  <c:v>9.25</c:v>
                </c:pt>
                <c:pt idx="25">
                  <c:v>11.361111111111111</c:v>
                </c:pt>
                <c:pt idx="26">
                  <c:v>13.694444444444445</c:v>
                </c:pt>
                <c:pt idx="27">
                  <c:v>16.25</c:v>
                </c:pt>
                <c:pt idx="28">
                  <c:v>19.027777777777779</c:v>
                </c:pt>
                <c:pt idx="29">
                  <c:v>22.027777777777779</c:v>
                </c:pt>
                <c:pt idx="30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FC-4403-9348-110FB8930108}"/>
            </c:ext>
          </c:extLst>
        </c:ser>
        <c:ser>
          <c:idx val="17"/>
          <c:order val="17"/>
          <c:tx>
            <c:strRef>
              <c:f>'Задание 2.2 (2)'!$A$19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(2)'!$B$19:$AF$19</c:f>
              <c:numCache>
                <c:formatCode>General</c:formatCode>
                <c:ptCount val="31"/>
                <c:pt idx="0">
                  <c:v>26</c:v>
                </c:pt>
                <c:pt idx="1">
                  <c:v>22.777777777777779</c:v>
                </c:pt>
                <c:pt idx="2">
                  <c:v>19.777777777777779</c:v>
                </c:pt>
                <c:pt idx="3">
                  <c:v>17</c:v>
                </c:pt>
                <c:pt idx="4">
                  <c:v>14.444444444444445</c:v>
                </c:pt>
                <c:pt idx="5">
                  <c:v>12.111111111111111</c:v>
                </c:pt>
                <c:pt idx="6">
                  <c:v>10</c:v>
                </c:pt>
                <c:pt idx="7">
                  <c:v>8.1111111111111107</c:v>
                </c:pt>
                <c:pt idx="8">
                  <c:v>6.4444444444444446</c:v>
                </c:pt>
                <c:pt idx="9">
                  <c:v>5</c:v>
                </c:pt>
                <c:pt idx="10">
                  <c:v>3.7777777777777777</c:v>
                </c:pt>
                <c:pt idx="11">
                  <c:v>2.7777777777777777</c:v>
                </c:pt>
                <c:pt idx="12">
                  <c:v>2</c:v>
                </c:pt>
                <c:pt idx="13">
                  <c:v>1.4444444444444444</c:v>
                </c:pt>
                <c:pt idx="14">
                  <c:v>1.1111111111111112</c:v>
                </c:pt>
                <c:pt idx="15">
                  <c:v>1</c:v>
                </c:pt>
                <c:pt idx="16">
                  <c:v>1.1111111111111112</c:v>
                </c:pt>
                <c:pt idx="17">
                  <c:v>1.4444444444444444</c:v>
                </c:pt>
                <c:pt idx="18">
                  <c:v>2</c:v>
                </c:pt>
                <c:pt idx="19">
                  <c:v>2.7777777777777777</c:v>
                </c:pt>
                <c:pt idx="20">
                  <c:v>3.7777777777777777</c:v>
                </c:pt>
                <c:pt idx="21">
                  <c:v>5</c:v>
                </c:pt>
                <c:pt idx="22">
                  <c:v>6.4444444444444446</c:v>
                </c:pt>
                <c:pt idx="23">
                  <c:v>8.1111111111111107</c:v>
                </c:pt>
                <c:pt idx="24">
                  <c:v>10</c:v>
                </c:pt>
                <c:pt idx="25">
                  <c:v>12.111111111111111</c:v>
                </c:pt>
                <c:pt idx="26">
                  <c:v>14.444444444444445</c:v>
                </c:pt>
                <c:pt idx="27">
                  <c:v>17</c:v>
                </c:pt>
                <c:pt idx="28">
                  <c:v>19.777777777777779</c:v>
                </c:pt>
                <c:pt idx="29">
                  <c:v>22.777777777777779</c:v>
                </c:pt>
                <c:pt idx="3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FC-4403-9348-110FB8930108}"/>
            </c:ext>
          </c:extLst>
        </c:ser>
        <c:ser>
          <c:idx val="18"/>
          <c:order val="18"/>
          <c:tx>
            <c:strRef>
              <c:f>'Задание 2.2 (2)'!$A$20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(2)'!$B$20:$AF$20</c:f>
              <c:numCache>
                <c:formatCode>General</c:formatCode>
                <c:ptCount val="31"/>
                <c:pt idx="0">
                  <c:v>27.25</c:v>
                </c:pt>
                <c:pt idx="1">
                  <c:v>24.027777777777779</c:v>
                </c:pt>
                <c:pt idx="2">
                  <c:v>21.027777777777779</c:v>
                </c:pt>
                <c:pt idx="3">
                  <c:v>18.25</c:v>
                </c:pt>
                <c:pt idx="4">
                  <c:v>15.694444444444445</c:v>
                </c:pt>
                <c:pt idx="5">
                  <c:v>13.361111111111111</c:v>
                </c:pt>
                <c:pt idx="6">
                  <c:v>11.25</c:v>
                </c:pt>
                <c:pt idx="7">
                  <c:v>9.3611111111111107</c:v>
                </c:pt>
                <c:pt idx="8">
                  <c:v>7.6944444444444446</c:v>
                </c:pt>
                <c:pt idx="9">
                  <c:v>6.25</c:v>
                </c:pt>
                <c:pt idx="10">
                  <c:v>5.0277777777777777</c:v>
                </c:pt>
                <c:pt idx="11">
                  <c:v>4.0277777777777777</c:v>
                </c:pt>
                <c:pt idx="12">
                  <c:v>3.25</c:v>
                </c:pt>
                <c:pt idx="13">
                  <c:v>2.6944444444444446</c:v>
                </c:pt>
                <c:pt idx="14">
                  <c:v>2.3611111111111112</c:v>
                </c:pt>
                <c:pt idx="15">
                  <c:v>2.25</c:v>
                </c:pt>
                <c:pt idx="16">
                  <c:v>2.3611111111111112</c:v>
                </c:pt>
                <c:pt idx="17">
                  <c:v>2.6944444444444446</c:v>
                </c:pt>
                <c:pt idx="18">
                  <c:v>3.25</c:v>
                </c:pt>
                <c:pt idx="19">
                  <c:v>4.0277777777777777</c:v>
                </c:pt>
                <c:pt idx="20">
                  <c:v>5.0277777777777777</c:v>
                </c:pt>
                <c:pt idx="21">
                  <c:v>6.25</c:v>
                </c:pt>
                <c:pt idx="22">
                  <c:v>7.6944444444444446</c:v>
                </c:pt>
                <c:pt idx="23">
                  <c:v>9.3611111111111107</c:v>
                </c:pt>
                <c:pt idx="24">
                  <c:v>11.25</c:v>
                </c:pt>
                <c:pt idx="25">
                  <c:v>13.361111111111111</c:v>
                </c:pt>
                <c:pt idx="26">
                  <c:v>15.694444444444445</c:v>
                </c:pt>
                <c:pt idx="27">
                  <c:v>18.25</c:v>
                </c:pt>
                <c:pt idx="28">
                  <c:v>21.027777777777779</c:v>
                </c:pt>
                <c:pt idx="29">
                  <c:v>24.027777777777779</c:v>
                </c:pt>
                <c:pt idx="30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FC-4403-9348-110FB8930108}"/>
            </c:ext>
          </c:extLst>
        </c:ser>
        <c:ser>
          <c:idx val="19"/>
          <c:order val="19"/>
          <c:tx>
            <c:strRef>
              <c:f>'Задание 2.2 (2)'!$A$21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(2)'!$B$21:$AF$21</c:f>
              <c:numCache>
                <c:formatCode>General</c:formatCode>
                <c:ptCount val="31"/>
                <c:pt idx="0">
                  <c:v>29</c:v>
                </c:pt>
                <c:pt idx="1">
                  <c:v>25.777777777777779</c:v>
                </c:pt>
                <c:pt idx="2">
                  <c:v>22.777777777777779</c:v>
                </c:pt>
                <c:pt idx="3">
                  <c:v>20</c:v>
                </c:pt>
                <c:pt idx="4">
                  <c:v>17.444444444444443</c:v>
                </c:pt>
                <c:pt idx="5">
                  <c:v>15.111111111111111</c:v>
                </c:pt>
                <c:pt idx="6">
                  <c:v>13</c:v>
                </c:pt>
                <c:pt idx="7">
                  <c:v>11.111111111111111</c:v>
                </c:pt>
                <c:pt idx="8">
                  <c:v>9.4444444444444446</c:v>
                </c:pt>
                <c:pt idx="9">
                  <c:v>8</c:v>
                </c:pt>
                <c:pt idx="10">
                  <c:v>6.7777777777777777</c:v>
                </c:pt>
                <c:pt idx="11">
                  <c:v>5.7777777777777777</c:v>
                </c:pt>
                <c:pt idx="12">
                  <c:v>5</c:v>
                </c:pt>
                <c:pt idx="13">
                  <c:v>4.4444444444444446</c:v>
                </c:pt>
                <c:pt idx="14">
                  <c:v>4.1111111111111107</c:v>
                </c:pt>
                <c:pt idx="15">
                  <c:v>4</c:v>
                </c:pt>
                <c:pt idx="16">
                  <c:v>4.1111111111111107</c:v>
                </c:pt>
                <c:pt idx="17">
                  <c:v>4.4444444444444446</c:v>
                </c:pt>
                <c:pt idx="18">
                  <c:v>5</c:v>
                </c:pt>
                <c:pt idx="19">
                  <c:v>5.7777777777777777</c:v>
                </c:pt>
                <c:pt idx="20">
                  <c:v>6.7777777777777777</c:v>
                </c:pt>
                <c:pt idx="21">
                  <c:v>8</c:v>
                </c:pt>
                <c:pt idx="22">
                  <c:v>9.4444444444444446</c:v>
                </c:pt>
                <c:pt idx="23">
                  <c:v>11.111111111111111</c:v>
                </c:pt>
                <c:pt idx="24">
                  <c:v>13</c:v>
                </c:pt>
                <c:pt idx="25">
                  <c:v>15.111111111111111</c:v>
                </c:pt>
                <c:pt idx="26">
                  <c:v>17.444444444444443</c:v>
                </c:pt>
                <c:pt idx="27">
                  <c:v>20</c:v>
                </c:pt>
                <c:pt idx="28">
                  <c:v>22.777777777777779</c:v>
                </c:pt>
                <c:pt idx="29">
                  <c:v>25.777777777777779</c:v>
                </c:pt>
                <c:pt idx="3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FC-4403-9348-110FB8930108}"/>
            </c:ext>
          </c:extLst>
        </c:ser>
        <c:ser>
          <c:idx val="20"/>
          <c:order val="20"/>
          <c:tx>
            <c:strRef>
              <c:f>'Задание 2.2 (2)'!$A$22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(2)'!$B$22:$AF$22</c:f>
              <c:numCache>
                <c:formatCode>General</c:formatCode>
                <c:ptCount val="31"/>
                <c:pt idx="0">
                  <c:v>31.25</c:v>
                </c:pt>
                <c:pt idx="1">
                  <c:v>28.027777777777779</c:v>
                </c:pt>
                <c:pt idx="2">
                  <c:v>25.027777777777779</c:v>
                </c:pt>
                <c:pt idx="3">
                  <c:v>22.25</c:v>
                </c:pt>
                <c:pt idx="4">
                  <c:v>19.694444444444443</c:v>
                </c:pt>
                <c:pt idx="5">
                  <c:v>17.361111111111111</c:v>
                </c:pt>
                <c:pt idx="6">
                  <c:v>15.25</c:v>
                </c:pt>
                <c:pt idx="7">
                  <c:v>13.361111111111111</c:v>
                </c:pt>
                <c:pt idx="8">
                  <c:v>11.694444444444445</c:v>
                </c:pt>
                <c:pt idx="9">
                  <c:v>10.25</c:v>
                </c:pt>
                <c:pt idx="10">
                  <c:v>9.0277777777777786</c:v>
                </c:pt>
                <c:pt idx="11">
                  <c:v>8.0277777777777786</c:v>
                </c:pt>
                <c:pt idx="12">
                  <c:v>7.25</c:v>
                </c:pt>
                <c:pt idx="13">
                  <c:v>6.6944444444444446</c:v>
                </c:pt>
                <c:pt idx="14">
                  <c:v>6.3611111111111107</c:v>
                </c:pt>
                <c:pt idx="15">
                  <c:v>6.25</c:v>
                </c:pt>
                <c:pt idx="16">
                  <c:v>6.3611111111111107</c:v>
                </c:pt>
                <c:pt idx="17">
                  <c:v>6.6944444444444446</c:v>
                </c:pt>
                <c:pt idx="18">
                  <c:v>7.25</c:v>
                </c:pt>
                <c:pt idx="19">
                  <c:v>8.0277777777777786</c:v>
                </c:pt>
                <c:pt idx="20">
                  <c:v>9.0277777777777786</c:v>
                </c:pt>
                <c:pt idx="21">
                  <c:v>10.25</c:v>
                </c:pt>
                <c:pt idx="22">
                  <c:v>11.694444444444445</c:v>
                </c:pt>
                <c:pt idx="23">
                  <c:v>13.361111111111111</c:v>
                </c:pt>
                <c:pt idx="24">
                  <c:v>15.25</c:v>
                </c:pt>
                <c:pt idx="25">
                  <c:v>17.361111111111111</c:v>
                </c:pt>
                <c:pt idx="26">
                  <c:v>19.694444444444443</c:v>
                </c:pt>
                <c:pt idx="27">
                  <c:v>22.25</c:v>
                </c:pt>
                <c:pt idx="28">
                  <c:v>25.027777777777779</c:v>
                </c:pt>
                <c:pt idx="29">
                  <c:v>28.027777777777779</c:v>
                </c:pt>
                <c:pt idx="3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FC-4403-9348-110FB8930108}"/>
            </c:ext>
          </c:extLst>
        </c:ser>
        <c:ser>
          <c:idx val="21"/>
          <c:order val="21"/>
          <c:tx>
            <c:strRef>
              <c:f>'Задание 2.2 (2)'!$A$23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(2)'!$B$23:$AF$23</c:f>
              <c:numCache>
                <c:formatCode>General</c:formatCode>
                <c:ptCount val="31"/>
                <c:pt idx="0">
                  <c:v>34</c:v>
                </c:pt>
                <c:pt idx="1">
                  <c:v>30.777777777777779</c:v>
                </c:pt>
                <c:pt idx="2">
                  <c:v>27.777777777777779</c:v>
                </c:pt>
                <c:pt idx="3">
                  <c:v>25</c:v>
                </c:pt>
                <c:pt idx="4">
                  <c:v>22.444444444444443</c:v>
                </c:pt>
                <c:pt idx="5">
                  <c:v>20.111111111111111</c:v>
                </c:pt>
                <c:pt idx="6">
                  <c:v>18</c:v>
                </c:pt>
                <c:pt idx="7">
                  <c:v>16.111111111111111</c:v>
                </c:pt>
                <c:pt idx="8">
                  <c:v>14.444444444444445</c:v>
                </c:pt>
                <c:pt idx="9">
                  <c:v>13</c:v>
                </c:pt>
                <c:pt idx="10">
                  <c:v>11.777777777777779</c:v>
                </c:pt>
                <c:pt idx="11">
                  <c:v>10.777777777777779</c:v>
                </c:pt>
                <c:pt idx="12">
                  <c:v>10</c:v>
                </c:pt>
                <c:pt idx="13">
                  <c:v>9.4444444444444446</c:v>
                </c:pt>
                <c:pt idx="14">
                  <c:v>9.1111111111111107</c:v>
                </c:pt>
                <c:pt idx="15">
                  <c:v>9</c:v>
                </c:pt>
                <c:pt idx="16">
                  <c:v>9.1111111111111107</c:v>
                </c:pt>
                <c:pt idx="17">
                  <c:v>9.4444444444444446</c:v>
                </c:pt>
                <c:pt idx="18">
                  <c:v>10</c:v>
                </c:pt>
                <c:pt idx="19">
                  <c:v>10.777777777777779</c:v>
                </c:pt>
                <c:pt idx="20">
                  <c:v>11.777777777777779</c:v>
                </c:pt>
                <c:pt idx="21">
                  <c:v>13</c:v>
                </c:pt>
                <c:pt idx="22">
                  <c:v>14.444444444444445</c:v>
                </c:pt>
                <c:pt idx="23">
                  <c:v>16.111111111111111</c:v>
                </c:pt>
                <c:pt idx="24">
                  <c:v>18</c:v>
                </c:pt>
                <c:pt idx="25">
                  <c:v>20.111111111111111</c:v>
                </c:pt>
                <c:pt idx="26">
                  <c:v>22.444444444444443</c:v>
                </c:pt>
                <c:pt idx="27">
                  <c:v>25</c:v>
                </c:pt>
                <c:pt idx="28">
                  <c:v>27.777777777777779</c:v>
                </c:pt>
                <c:pt idx="29">
                  <c:v>30.777777777777779</c:v>
                </c:pt>
                <c:pt idx="3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7FC-4403-9348-110FB8930108}"/>
            </c:ext>
          </c:extLst>
        </c:ser>
        <c:ser>
          <c:idx val="22"/>
          <c:order val="22"/>
          <c:tx>
            <c:strRef>
              <c:f>'Задание 2.2 (2)'!$A$24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(2)'!$B$24:$AF$24</c:f>
              <c:numCache>
                <c:formatCode>General</c:formatCode>
                <c:ptCount val="31"/>
                <c:pt idx="0">
                  <c:v>37.25</c:v>
                </c:pt>
                <c:pt idx="1">
                  <c:v>34.027777777777779</c:v>
                </c:pt>
                <c:pt idx="2">
                  <c:v>31.027777777777779</c:v>
                </c:pt>
                <c:pt idx="3">
                  <c:v>28.25</c:v>
                </c:pt>
                <c:pt idx="4">
                  <c:v>25.694444444444443</c:v>
                </c:pt>
                <c:pt idx="5">
                  <c:v>23.361111111111111</c:v>
                </c:pt>
                <c:pt idx="6">
                  <c:v>21.25</c:v>
                </c:pt>
                <c:pt idx="7">
                  <c:v>19.361111111111111</c:v>
                </c:pt>
                <c:pt idx="8">
                  <c:v>17.694444444444443</c:v>
                </c:pt>
                <c:pt idx="9">
                  <c:v>16.25</c:v>
                </c:pt>
                <c:pt idx="10">
                  <c:v>15.027777777777779</c:v>
                </c:pt>
                <c:pt idx="11">
                  <c:v>14.027777777777779</c:v>
                </c:pt>
                <c:pt idx="12">
                  <c:v>13.25</c:v>
                </c:pt>
                <c:pt idx="13">
                  <c:v>12.694444444444445</c:v>
                </c:pt>
                <c:pt idx="14">
                  <c:v>12.361111111111111</c:v>
                </c:pt>
                <c:pt idx="15">
                  <c:v>12.25</c:v>
                </c:pt>
                <c:pt idx="16">
                  <c:v>12.361111111111111</c:v>
                </c:pt>
                <c:pt idx="17">
                  <c:v>12.694444444444445</c:v>
                </c:pt>
                <c:pt idx="18">
                  <c:v>13.25</c:v>
                </c:pt>
                <c:pt idx="19">
                  <c:v>14.027777777777779</c:v>
                </c:pt>
                <c:pt idx="20">
                  <c:v>15.027777777777779</c:v>
                </c:pt>
                <c:pt idx="21">
                  <c:v>16.25</c:v>
                </c:pt>
                <c:pt idx="22">
                  <c:v>17.694444444444443</c:v>
                </c:pt>
                <c:pt idx="23">
                  <c:v>19.361111111111111</c:v>
                </c:pt>
                <c:pt idx="24">
                  <c:v>21.25</c:v>
                </c:pt>
                <c:pt idx="25">
                  <c:v>23.361111111111111</c:v>
                </c:pt>
                <c:pt idx="26">
                  <c:v>25.694444444444443</c:v>
                </c:pt>
                <c:pt idx="27">
                  <c:v>28.25</c:v>
                </c:pt>
                <c:pt idx="28">
                  <c:v>31.027777777777779</c:v>
                </c:pt>
                <c:pt idx="29">
                  <c:v>34.027777777777779</c:v>
                </c:pt>
                <c:pt idx="30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FC-4403-9348-110FB8930108}"/>
            </c:ext>
          </c:extLst>
        </c:ser>
        <c:ser>
          <c:idx val="23"/>
          <c:order val="23"/>
          <c:tx>
            <c:strRef>
              <c:f>'Задание 2.2 (2)'!$A$25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(2)'!$B$25:$AF$25</c:f>
              <c:numCache>
                <c:formatCode>General</c:formatCode>
                <c:ptCount val="31"/>
                <c:pt idx="0">
                  <c:v>41</c:v>
                </c:pt>
                <c:pt idx="1">
                  <c:v>37.777777777777779</c:v>
                </c:pt>
                <c:pt idx="2">
                  <c:v>34.777777777777779</c:v>
                </c:pt>
                <c:pt idx="3">
                  <c:v>32</c:v>
                </c:pt>
                <c:pt idx="4">
                  <c:v>29.444444444444443</c:v>
                </c:pt>
                <c:pt idx="5">
                  <c:v>27.111111111111111</c:v>
                </c:pt>
                <c:pt idx="6">
                  <c:v>25</c:v>
                </c:pt>
                <c:pt idx="7">
                  <c:v>23.111111111111111</c:v>
                </c:pt>
                <c:pt idx="8">
                  <c:v>21.444444444444443</c:v>
                </c:pt>
                <c:pt idx="9">
                  <c:v>20</c:v>
                </c:pt>
                <c:pt idx="10">
                  <c:v>18.777777777777779</c:v>
                </c:pt>
                <c:pt idx="11">
                  <c:v>17.777777777777779</c:v>
                </c:pt>
                <c:pt idx="12">
                  <c:v>17</c:v>
                </c:pt>
                <c:pt idx="13">
                  <c:v>16.444444444444443</c:v>
                </c:pt>
                <c:pt idx="14">
                  <c:v>16.111111111111111</c:v>
                </c:pt>
                <c:pt idx="15">
                  <c:v>16</c:v>
                </c:pt>
                <c:pt idx="16">
                  <c:v>16.111111111111111</c:v>
                </c:pt>
                <c:pt idx="17">
                  <c:v>16.444444444444443</c:v>
                </c:pt>
                <c:pt idx="18">
                  <c:v>17</c:v>
                </c:pt>
                <c:pt idx="19">
                  <c:v>17.777777777777779</c:v>
                </c:pt>
                <c:pt idx="20">
                  <c:v>18.777777777777779</c:v>
                </c:pt>
                <c:pt idx="21">
                  <c:v>20</c:v>
                </c:pt>
                <c:pt idx="22">
                  <c:v>21.444444444444443</c:v>
                </c:pt>
                <c:pt idx="23">
                  <c:v>23.111111111111111</c:v>
                </c:pt>
                <c:pt idx="24">
                  <c:v>25</c:v>
                </c:pt>
                <c:pt idx="25">
                  <c:v>27.111111111111111</c:v>
                </c:pt>
                <c:pt idx="26">
                  <c:v>29.444444444444443</c:v>
                </c:pt>
                <c:pt idx="27">
                  <c:v>32</c:v>
                </c:pt>
                <c:pt idx="28">
                  <c:v>34.777777777777779</c:v>
                </c:pt>
                <c:pt idx="29">
                  <c:v>37.777777777777779</c:v>
                </c:pt>
                <c:pt idx="3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7FC-4403-9348-110FB8930108}"/>
            </c:ext>
          </c:extLst>
        </c:ser>
        <c:ser>
          <c:idx val="24"/>
          <c:order val="24"/>
          <c:tx>
            <c:strRef>
              <c:f>'Задание 2.2 (2)'!$A$26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(2)'!$B$26:$AF$26</c:f>
              <c:numCache>
                <c:formatCode>General</c:formatCode>
                <c:ptCount val="31"/>
                <c:pt idx="0">
                  <c:v>45.25</c:v>
                </c:pt>
                <c:pt idx="1">
                  <c:v>42.027777777777779</c:v>
                </c:pt>
                <c:pt idx="2">
                  <c:v>39.027777777777779</c:v>
                </c:pt>
                <c:pt idx="3">
                  <c:v>36.25</c:v>
                </c:pt>
                <c:pt idx="4">
                  <c:v>33.694444444444443</c:v>
                </c:pt>
                <c:pt idx="5">
                  <c:v>31.361111111111111</c:v>
                </c:pt>
                <c:pt idx="6">
                  <c:v>29.25</c:v>
                </c:pt>
                <c:pt idx="7">
                  <c:v>27.361111111111111</c:v>
                </c:pt>
                <c:pt idx="8">
                  <c:v>25.694444444444443</c:v>
                </c:pt>
                <c:pt idx="9">
                  <c:v>24.25</c:v>
                </c:pt>
                <c:pt idx="10">
                  <c:v>23.027777777777779</c:v>
                </c:pt>
                <c:pt idx="11">
                  <c:v>22.027777777777779</c:v>
                </c:pt>
                <c:pt idx="12">
                  <c:v>21.25</c:v>
                </c:pt>
                <c:pt idx="13">
                  <c:v>20.694444444444443</c:v>
                </c:pt>
                <c:pt idx="14">
                  <c:v>20.361111111111111</c:v>
                </c:pt>
                <c:pt idx="15">
                  <c:v>20.25</c:v>
                </c:pt>
                <c:pt idx="16">
                  <c:v>20.361111111111111</c:v>
                </c:pt>
                <c:pt idx="17">
                  <c:v>20.694444444444443</c:v>
                </c:pt>
                <c:pt idx="18">
                  <c:v>21.25</c:v>
                </c:pt>
                <c:pt idx="19">
                  <c:v>22.027777777777779</c:v>
                </c:pt>
                <c:pt idx="20">
                  <c:v>23.027777777777779</c:v>
                </c:pt>
                <c:pt idx="21">
                  <c:v>24.25</c:v>
                </c:pt>
                <c:pt idx="22">
                  <c:v>25.694444444444443</c:v>
                </c:pt>
                <c:pt idx="23">
                  <c:v>27.361111111111111</c:v>
                </c:pt>
                <c:pt idx="24">
                  <c:v>29.25</c:v>
                </c:pt>
                <c:pt idx="25">
                  <c:v>31.361111111111111</c:v>
                </c:pt>
                <c:pt idx="26">
                  <c:v>33.694444444444443</c:v>
                </c:pt>
                <c:pt idx="27">
                  <c:v>36.25</c:v>
                </c:pt>
                <c:pt idx="28">
                  <c:v>39.027777777777779</c:v>
                </c:pt>
                <c:pt idx="29">
                  <c:v>42.027777777777779</c:v>
                </c:pt>
                <c:pt idx="30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FC-4403-9348-110FB8930108}"/>
            </c:ext>
          </c:extLst>
        </c:ser>
        <c:ser>
          <c:idx val="25"/>
          <c:order val="25"/>
          <c:tx>
            <c:strRef>
              <c:f>'Задание 2.2 (2)'!$A$27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(2)'!$B$27:$AF$27</c:f>
              <c:numCache>
                <c:formatCode>General</c:formatCode>
                <c:ptCount val="31"/>
                <c:pt idx="0">
                  <c:v>50</c:v>
                </c:pt>
                <c:pt idx="1">
                  <c:v>46.777777777777779</c:v>
                </c:pt>
                <c:pt idx="2">
                  <c:v>43.777777777777779</c:v>
                </c:pt>
                <c:pt idx="3">
                  <c:v>41</c:v>
                </c:pt>
                <c:pt idx="4">
                  <c:v>38.444444444444443</c:v>
                </c:pt>
                <c:pt idx="5">
                  <c:v>36.111111111111114</c:v>
                </c:pt>
                <c:pt idx="6">
                  <c:v>34</c:v>
                </c:pt>
                <c:pt idx="7">
                  <c:v>32.111111111111114</c:v>
                </c:pt>
                <c:pt idx="8">
                  <c:v>30.444444444444443</c:v>
                </c:pt>
                <c:pt idx="9">
                  <c:v>29</c:v>
                </c:pt>
                <c:pt idx="10">
                  <c:v>27.777777777777779</c:v>
                </c:pt>
                <c:pt idx="11">
                  <c:v>26.777777777777779</c:v>
                </c:pt>
                <c:pt idx="12">
                  <c:v>26</c:v>
                </c:pt>
                <c:pt idx="13">
                  <c:v>25.444444444444443</c:v>
                </c:pt>
                <c:pt idx="14">
                  <c:v>25.111111111111111</c:v>
                </c:pt>
                <c:pt idx="15">
                  <c:v>25</c:v>
                </c:pt>
                <c:pt idx="16">
                  <c:v>25.111111111111111</c:v>
                </c:pt>
                <c:pt idx="17">
                  <c:v>25.444444444444443</c:v>
                </c:pt>
                <c:pt idx="18">
                  <c:v>26</c:v>
                </c:pt>
                <c:pt idx="19">
                  <c:v>26.777777777777779</c:v>
                </c:pt>
                <c:pt idx="20">
                  <c:v>27.777777777777779</c:v>
                </c:pt>
                <c:pt idx="21">
                  <c:v>29</c:v>
                </c:pt>
                <c:pt idx="22">
                  <c:v>30.444444444444443</c:v>
                </c:pt>
                <c:pt idx="23">
                  <c:v>32.111111111111114</c:v>
                </c:pt>
                <c:pt idx="24">
                  <c:v>34</c:v>
                </c:pt>
                <c:pt idx="25">
                  <c:v>36.111111111111114</c:v>
                </c:pt>
                <c:pt idx="26">
                  <c:v>38.444444444444443</c:v>
                </c:pt>
                <c:pt idx="27">
                  <c:v>41</c:v>
                </c:pt>
                <c:pt idx="28">
                  <c:v>43.777777777777779</c:v>
                </c:pt>
                <c:pt idx="29">
                  <c:v>46.777777777777779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7FC-4403-9348-110FB8930108}"/>
            </c:ext>
          </c:extLst>
        </c:ser>
        <c:ser>
          <c:idx val="26"/>
          <c:order val="26"/>
          <c:tx>
            <c:strRef>
              <c:f>'Задание 2.2 (2)'!$A$28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(2)'!$B$28:$AF$28</c:f>
              <c:numCache>
                <c:formatCode>General</c:formatCode>
                <c:ptCount val="31"/>
                <c:pt idx="0">
                  <c:v>55.25</c:v>
                </c:pt>
                <c:pt idx="1">
                  <c:v>52.027777777777779</c:v>
                </c:pt>
                <c:pt idx="2">
                  <c:v>49.027777777777779</c:v>
                </c:pt>
                <c:pt idx="3">
                  <c:v>46.25</c:v>
                </c:pt>
                <c:pt idx="4">
                  <c:v>43.694444444444443</c:v>
                </c:pt>
                <c:pt idx="5">
                  <c:v>41.361111111111114</c:v>
                </c:pt>
                <c:pt idx="6">
                  <c:v>39.25</c:v>
                </c:pt>
                <c:pt idx="7">
                  <c:v>37.361111111111114</c:v>
                </c:pt>
                <c:pt idx="8">
                  <c:v>35.694444444444443</c:v>
                </c:pt>
                <c:pt idx="9">
                  <c:v>34.25</c:v>
                </c:pt>
                <c:pt idx="10">
                  <c:v>33.027777777777779</c:v>
                </c:pt>
                <c:pt idx="11">
                  <c:v>32.027777777777779</c:v>
                </c:pt>
                <c:pt idx="12">
                  <c:v>31.25</c:v>
                </c:pt>
                <c:pt idx="13">
                  <c:v>30.694444444444443</c:v>
                </c:pt>
                <c:pt idx="14">
                  <c:v>30.361111111111111</c:v>
                </c:pt>
                <c:pt idx="15">
                  <c:v>30.25</c:v>
                </c:pt>
                <c:pt idx="16">
                  <c:v>30.361111111111111</c:v>
                </c:pt>
                <c:pt idx="17">
                  <c:v>30.694444444444443</c:v>
                </c:pt>
                <c:pt idx="18">
                  <c:v>31.25</c:v>
                </c:pt>
                <c:pt idx="19">
                  <c:v>32.027777777777779</c:v>
                </c:pt>
                <c:pt idx="20">
                  <c:v>33.027777777777779</c:v>
                </c:pt>
                <c:pt idx="21">
                  <c:v>34.25</c:v>
                </c:pt>
                <c:pt idx="22">
                  <c:v>35.694444444444443</c:v>
                </c:pt>
                <c:pt idx="23">
                  <c:v>37.361111111111114</c:v>
                </c:pt>
                <c:pt idx="24">
                  <c:v>39.25</c:v>
                </c:pt>
                <c:pt idx="25">
                  <c:v>41.361111111111114</c:v>
                </c:pt>
                <c:pt idx="26">
                  <c:v>43.694444444444443</c:v>
                </c:pt>
                <c:pt idx="27">
                  <c:v>46.25</c:v>
                </c:pt>
                <c:pt idx="28">
                  <c:v>49.027777777777779</c:v>
                </c:pt>
                <c:pt idx="29">
                  <c:v>52.027777777777779</c:v>
                </c:pt>
                <c:pt idx="3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7FC-4403-9348-110FB8930108}"/>
            </c:ext>
          </c:extLst>
        </c:ser>
        <c:ser>
          <c:idx val="27"/>
          <c:order val="27"/>
          <c:tx>
            <c:strRef>
              <c:f>'Задание 2.2 (2)'!$A$29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(2)'!$B$29:$AF$29</c:f>
              <c:numCache>
                <c:formatCode>General</c:formatCode>
                <c:ptCount val="31"/>
                <c:pt idx="0">
                  <c:v>61</c:v>
                </c:pt>
                <c:pt idx="1">
                  <c:v>57.777777777777779</c:v>
                </c:pt>
                <c:pt idx="2">
                  <c:v>54.777777777777779</c:v>
                </c:pt>
                <c:pt idx="3">
                  <c:v>52</c:v>
                </c:pt>
                <c:pt idx="4">
                  <c:v>49.444444444444443</c:v>
                </c:pt>
                <c:pt idx="5">
                  <c:v>47.111111111111114</c:v>
                </c:pt>
                <c:pt idx="6">
                  <c:v>45</c:v>
                </c:pt>
                <c:pt idx="7">
                  <c:v>43.111111111111114</c:v>
                </c:pt>
                <c:pt idx="8">
                  <c:v>41.444444444444443</c:v>
                </c:pt>
                <c:pt idx="9">
                  <c:v>40</c:v>
                </c:pt>
                <c:pt idx="10">
                  <c:v>38.777777777777779</c:v>
                </c:pt>
                <c:pt idx="11">
                  <c:v>37.777777777777779</c:v>
                </c:pt>
                <c:pt idx="12">
                  <c:v>37</c:v>
                </c:pt>
                <c:pt idx="13">
                  <c:v>36.444444444444443</c:v>
                </c:pt>
                <c:pt idx="14">
                  <c:v>36.111111111111114</c:v>
                </c:pt>
                <c:pt idx="15">
                  <c:v>36</c:v>
                </c:pt>
                <c:pt idx="16">
                  <c:v>36.111111111111114</c:v>
                </c:pt>
                <c:pt idx="17">
                  <c:v>36.444444444444443</c:v>
                </c:pt>
                <c:pt idx="18">
                  <c:v>37</c:v>
                </c:pt>
                <c:pt idx="19">
                  <c:v>37.777777777777779</c:v>
                </c:pt>
                <c:pt idx="20">
                  <c:v>38.777777777777779</c:v>
                </c:pt>
                <c:pt idx="21">
                  <c:v>40</c:v>
                </c:pt>
                <c:pt idx="22">
                  <c:v>41.444444444444443</c:v>
                </c:pt>
                <c:pt idx="23">
                  <c:v>43.111111111111114</c:v>
                </c:pt>
                <c:pt idx="24">
                  <c:v>45</c:v>
                </c:pt>
                <c:pt idx="25">
                  <c:v>47.111111111111114</c:v>
                </c:pt>
                <c:pt idx="26">
                  <c:v>49.444444444444443</c:v>
                </c:pt>
                <c:pt idx="27">
                  <c:v>52</c:v>
                </c:pt>
                <c:pt idx="28">
                  <c:v>54.777777777777779</c:v>
                </c:pt>
                <c:pt idx="29">
                  <c:v>57.777777777777779</c:v>
                </c:pt>
                <c:pt idx="3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FC-4403-9348-110FB8930108}"/>
            </c:ext>
          </c:extLst>
        </c:ser>
        <c:ser>
          <c:idx val="28"/>
          <c:order val="28"/>
          <c:tx>
            <c:strRef>
              <c:f>'Задание 2.2 (2)'!$A$30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(2)'!$B$30:$AF$30</c:f>
              <c:numCache>
                <c:formatCode>General</c:formatCode>
                <c:ptCount val="31"/>
                <c:pt idx="0">
                  <c:v>67.25</c:v>
                </c:pt>
                <c:pt idx="1">
                  <c:v>64.027777777777771</c:v>
                </c:pt>
                <c:pt idx="2">
                  <c:v>61.027777777777779</c:v>
                </c:pt>
                <c:pt idx="3">
                  <c:v>58.25</c:v>
                </c:pt>
                <c:pt idx="4">
                  <c:v>55.694444444444443</c:v>
                </c:pt>
                <c:pt idx="5">
                  <c:v>53.361111111111114</c:v>
                </c:pt>
                <c:pt idx="6">
                  <c:v>51.25</c:v>
                </c:pt>
                <c:pt idx="7">
                  <c:v>49.361111111111114</c:v>
                </c:pt>
                <c:pt idx="8">
                  <c:v>47.694444444444443</c:v>
                </c:pt>
                <c:pt idx="9">
                  <c:v>46.25</c:v>
                </c:pt>
                <c:pt idx="10">
                  <c:v>45.027777777777779</c:v>
                </c:pt>
                <c:pt idx="11">
                  <c:v>44.027777777777779</c:v>
                </c:pt>
                <c:pt idx="12">
                  <c:v>43.25</c:v>
                </c:pt>
                <c:pt idx="13">
                  <c:v>42.694444444444443</c:v>
                </c:pt>
                <c:pt idx="14">
                  <c:v>42.361111111111114</c:v>
                </c:pt>
                <c:pt idx="15">
                  <c:v>42.25</c:v>
                </c:pt>
                <c:pt idx="16">
                  <c:v>42.361111111111114</c:v>
                </c:pt>
                <c:pt idx="17">
                  <c:v>42.694444444444443</c:v>
                </c:pt>
                <c:pt idx="18">
                  <c:v>43.25</c:v>
                </c:pt>
                <c:pt idx="19">
                  <c:v>44.027777777777779</c:v>
                </c:pt>
                <c:pt idx="20">
                  <c:v>45.027777777777779</c:v>
                </c:pt>
                <c:pt idx="21">
                  <c:v>46.25</c:v>
                </c:pt>
                <c:pt idx="22">
                  <c:v>47.694444444444443</c:v>
                </c:pt>
                <c:pt idx="23">
                  <c:v>49.361111111111114</c:v>
                </c:pt>
                <c:pt idx="24">
                  <c:v>51.25</c:v>
                </c:pt>
                <c:pt idx="25">
                  <c:v>53.361111111111114</c:v>
                </c:pt>
                <c:pt idx="26">
                  <c:v>55.694444444444443</c:v>
                </c:pt>
                <c:pt idx="27">
                  <c:v>58.25</c:v>
                </c:pt>
                <c:pt idx="28">
                  <c:v>61.027777777777779</c:v>
                </c:pt>
                <c:pt idx="29">
                  <c:v>64.027777777777771</c:v>
                </c:pt>
                <c:pt idx="30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7FC-4403-9348-110FB8930108}"/>
            </c:ext>
          </c:extLst>
        </c:ser>
        <c:ser>
          <c:idx val="29"/>
          <c:order val="29"/>
          <c:tx>
            <c:strRef>
              <c:f>'Задание 2.2 (2)'!$A$31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(2)'!$B$31:$AF$31</c:f>
              <c:numCache>
                <c:formatCode>General</c:formatCode>
                <c:ptCount val="31"/>
                <c:pt idx="0">
                  <c:v>74</c:v>
                </c:pt>
                <c:pt idx="1">
                  <c:v>70.777777777777771</c:v>
                </c:pt>
                <c:pt idx="2">
                  <c:v>67.777777777777771</c:v>
                </c:pt>
                <c:pt idx="3">
                  <c:v>65</c:v>
                </c:pt>
                <c:pt idx="4">
                  <c:v>62.444444444444443</c:v>
                </c:pt>
                <c:pt idx="5">
                  <c:v>60.111111111111114</c:v>
                </c:pt>
                <c:pt idx="6">
                  <c:v>58</c:v>
                </c:pt>
                <c:pt idx="7">
                  <c:v>56.111111111111114</c:v>
                </c:pt>
                <c:pt idx="8">
                  <c:v>54.444444444444443</c:v>
                </c:pt>
                <c:pt idx="9">
                  <c:v>53</c:v>
                </c:pt>
                <c:pt idx="10">
                  <c:v>51.777777777777779</c:v>
                </c:pt>
                <c:pt idx="11">
                  <c:v>50.777777777777779</c:v>
                </c:pt>
                <c:pt idx="12">
                  <c:v>50</c:v>
                </c:pt>
                <c:pt idx="13">
                  <c:v>49.444444444444443</c:v>
                </c:pt>
                <c:pt idx="14">
                  <c:v>49.111111111111114</c:v>
                </c:pt>
                <c:pt idx="15">
                  <c:v>49</c:v>
                </c:pt>
                <c:pt idx="16">
                  <c:v>49.111111111111114</c:v>
                </c:pt>
                <c:pt idx="17">
                  <c:v>49.444444444444443</c:v>
                </c:pt>
                <c:pt idx="18">
                  <c:v>50</c:v>
                </c:pt>
                <c:pt idx="19">
                  <c:v>50.777777777777779</c:v>
                </c:pt>
                <c:pt idx="20">
                  <c:v>51.777777777777779</c:v>
                </c:pt>
                <c:pt idx="21">
                  <c:v>53</c:v>
                </c:pt>
                <c:pt idx="22">
                  <c:v>54.444444444444443</c:v>
                </c:pt>
                <c:pt idx="23">
                  <c:v>56.111111111111114</c:v>
                </c:pt>
                <c:pt idx="24">
                  <c:v>58</c:v>
                </c:pt>
                <c:pt idx="25">
                  <c:v>60.111111111111114</c:v>
                </c:pt>
                <c:pt idx="26">
                  <c:v>62.444444444444443</c:v>
                </c:pt>
                <c:pt idx="27">
                  <c:v>65</c:v>
                </c:pt>
                <c:pt idx="28">
                  <c:v>67.777777777777771</c:v>
                </c:pt>
                <c:pt idx="29">
                  <c:v>70.777777777777771</c:v>
                </c:pt>
                <c:pt idx="3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7FC-4403-9348-110FB8930108}"/>
            </c:ext>
          </c:extLst>
        </c:ser>
        <c:ser>
          <c:idx val="30"/>
          <c:order val="30"/>
          <c:tx>
            <c:strRef>
              <c:f>'Задание 2.2 (2)'!$A$32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'Задание 2.2 (2)'!$B$1:$AF$1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'Задание 2.2 (2)'!$B$32:$AF$32</c:f>
              <c:numCache>
                <c:formatCode>General</c:formatCode>
                <c:ptCount val="31"/>
                <c:pt idx="0">
                  <c:v>81.25</c:v>
                </c:pt>
                <c:pt idx="1">
                  <c:v>78.027777777777771</c:v>
                </c:pt>
                <c:pt idx="2">
                  <c:v>75.027777777777771</c:v>
                </c:pt>
                <c:pt idx="3">
                  <c:v>72.25</c:v>
                </c:pt>
                <c:pt idx="4">
                  <c:v>69.694444444444443</c:v>
                </c:pt>
                <c:pt idx="5">
                  <c:v>67.361111111111114</c:v>
                </c:pt>
                <c:pt idx="6">
                  <c:v>65.25</c:v>
                </c:pt>
                <c:pt idx="7">
                  <c:v>63.361111111111114</c:v>
                </c:pt>
                <c:pt idx="8">
                  <c:v>61.694444444444443</c:v>
                </c:pt>
                <c:pt idx="9">
                  <c:v>60.25</c:v>
                </c:pt>
                <c:pt idx="10">
                  <c:v>59.027777777777779</c:v>
                </c:pt>
                <c:pt idx="11">
                  <c:v>58.027777777777779</c:v>
                </c:pt>
                <c:pt idx="12">
                  <c:v>57.25</c:v>
                </c:pt>
                <c:pt idx="13">
                  <c:v>56.694444444444443</c:v>
                </c:pt>
                <c:pt idx="14">
                  <c:v>56.361111111111114</c:v>
                </c:pt>
                <c:pt idx="15">
                  <c:v>56.25</c:v>
                </c:pt>
                <c:pt idx="16">
                  <c:v>56.361111111111114</c:v>
                </c:pt>
                <c:pt idx="17">
                  <c:v>56.694444444444443</c:v>
                </c:pt>
                <c:pt idx="18">
                  <c:v>57.25</c:v>
                </c:pt>
                <c:pt idx="19">
                  <c:v>58.027777777777779</c:v>
                </c:pt>
                <c:pt idx="20">
                  <c:v>59.027777777777779</c:v>
                </c:pt>
                <c:pt idx="21">
                  <c:v>60.25</c:v>
                </c:pt>
                <c:pt idx="22">
                  <c:v>61.694444444444443</c:v>
                </c:pt>
                <c:pt idx="23">
                  <c:v>63.361111111111114</c:v>
                </c:pt>
                <c:pt idx="24">
                  <c:v>65.25</c:v>
                </c:pt>
                <c:pt idx="25">
                  <c:v>67.361111111111114</c:v>
                </c:pt>
                <c:pt idx="26">
                  <c:v>69.694444444444443</c:v>
                </c:pt>
                <c:pt idx="27">
                  <c:v>72.25</c:v>
                </c:pt>
                <c:pt idx="28">
                  <c:v>75.027777777777771</c:v>
                </c:pt>
                <c:pt idx="29">
                  <c:v>78.027777777777771</c:v>
                </c:pt>
                <c:pt idx="3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7FC-4403-9348-110FB89301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3656079"/>
        <c:axId val="1753655663"/>
        <c:axId val="1982185343"/>
      </c:surface3DChart>
      <c:catAx>
        <c:axId val="175365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5663"/>
        <c:crosses val="autoZero"/>
        <c:auto val="1"/>
        <c:lblAlgn val="ctr"/>
        <c:lblOffset val="100"/>
        <c:noMultiLvlLbl val="0"/>
      </c:catAx>
      <c:valAx>
        <c:axId val="17536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6079"/>
        <c:crosses val="autoZero"/>
        <c:crossBetween val="midCat"/>
      </c:valAx>
      <c:serAx>
        <c:axId val="1982185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655663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22860</xdr:rowOff>
    </xdr:from>
    <xdr:to>
      <xdr:col>13</xdr:col>
      <xdr:colOff>586740</xdr:colOff>
      <xdr:row>22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70272C-69FF-4275-B95F-0FAD32EAB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598712</xdr:colOff>
      <xdr:row>0</xdr:row>
      <xdr:rowOff>25399</xdr:rowOff>
    </xdr:from>
    <xdr:to>
      <xdr:col>33</xdr:col>
      <xdr:colOff>0</xdr:colOff>
      <xdr:row>22</xdr:row>
      <xdr:rowOff>18143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6431F1-6447-4419-B349-D4C7791E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27709</xdr:colOff>
      <xdr:row>1</xdr:row>
      <xdr:rowOff>13854</xdr:rowOff>
    </xdr:from>
    <xdr:to>
      <xdr:col>52</xdr:col>
      <xdr:colOff>540327</xdr:colOff>
      <xdr:row>26</xdr:row>
      <xdr:rowOff>41562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F97CCD-6674-4205-A3EA-7160C7CA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18494</xdr:colOff>
      <xdr:row>0</xdr:row>
      <xdr:rowOff>8137</xdr:rowOff>
    </xdr:from>
    <xdr:to>
      <xdr:col>70</xdr:col>
      <xdr:colOff>560717</xdr:colOff>
      <xdr:row>22</xdr:row>
      <xdr:rowOff>172528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F4BED1-F68E-4E2B-B9EF-C3CEC569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584731</xdr:colOff>
      <xdr:row>34</xdr:row>
      <xdr:rowOff>10270</xdr:rowOff>
    </xdr:from>
    <xdr:to>
      <xdr:col>26</xdr:col>
      <xdr:colOff>80818</xdr:colOff>
      <xdr:row>74</xdr:row>
      <xdr:rowOff>152015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D5441B-EE1E-41D0-A620-88D8E36B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584731</xdr:colOff>
      <xdr:row>34</xdr:row>
      <xdr:rowOff>10270</xdr:rowOff>
    </xdr:from>
    <xdr:to>
      <xdr:col>26</xdr:col>
      <xdr:colOff>80818</xdr:colOff>
      <xdr:row>74</xdr:row>
      <xdr:rowOff>152015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0DB84F-3BDC-4B48-8F58-0070CBEA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3DC5-D44A-49FC-BDD6-0DF1CC589D37}">
  <dimension ref="A1:F2"/>
  <sheetViews>
    <sheetView topLeftCell="A4" zoomScaleNormal="100" workbookViewId="0">
      <selection activeCell="F28" sqref="E28:F31"/>
    </sheetView>
  </sheetViews>
  <sheetFormatPr defaultRowHeight="15" x14ac:dyDescent="0.25"/>
  <cols>
    <col min="1" max="1" width="4.33203125" style="1" bestFit="1" customWidth="1"/>
    <col min="2" max="2" width="4.5546875" style="1" bestFit="1" customWidth="1"/>
    <col min="3" max="3" width="5.88671875" style="1" bestFit="1" customWidth="1"/>
    <col min="4" max="4" width="13.77734375" style="1" bestFit="1" customWidth="1"/>
    <col min="5" max="6" width="18.33203125" style="1" bestFit="1" customWidth="1"/>
    <col min="7" max="16384" width="8.8867187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>
        <v>20</v>
      </c>
      <c r="B2" s="2">
        <v>4</v>
      </c>
      <c r="C2" s="2">
        <v>2006</v>
      </c>
      <c r="D2" s="2">
        <v>20</v>
      </c>
      <c r="E2" s="2">
        <v>52</v>
      </c>
      <c r="F2" s="2">
        <v>40</v>
      </c>
    </row>
  </sheetData>
  <pageMargins left="0.7" right="0.7" top="0.75" bottom="0.75" header="0.3" footer="0.3"/>
  <pageSetup paperSize="9" orientation="portrait" r:id="rId1"/>
  <headerFooter>
    <oddHeader xml:space="preserve">&amp;CФролов Андрей Алексеевич, п.гр-3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738F-ACAA-446F-B573-3AF376E8083D}">
  <dimension ref="B1:BE105"/>
  <sheetViews>
    <sheetView zoomScale="33" zoomScaleNormal="100" workbookViewId="0">
      <selection activeCell="BD2" sqref="BD2"/>
    </sheetView>
  </sheetViews>
  <sheetFormatPr defaultRowHeight="15" x14ac:dyDescent="0.25"/>
  <cols>
    <col min="1" max="16384" width="8.88671875" style="1"/>
  </cols>
  <sheetData>
    <row r="1" spans="2:57" x14ac:dyDescent="0.25">
      <c r="B1" s="4" t="s">
        <v>6</v>
      </c>
      <c r="C1" s="4" t="s">
        <v>7</v>
      </c>
      <c r="Q1" s="4" t="s">
        <v>6</v>
      </c>
      <c r="R1" s="4" t="s">
        <v>7</v>
      </c>
      <c r="S1" s="4" t="s">
        <v>10</v>
      </c>
      <c r="AL1" s="4" t="s">
        <v>7</v>
      </c>
      <c r="AM1" s="4" t="s">
        <v>10</v>
      </c>
      <c r="BD1" s="4" t="s">
        <v>6</v>
      </c>
      <c r="BE1" s="4" t="s">
        <v>7</v>
      </c>
    </row>
    <row r="2" spans="2:57" x14ac:dyDescent="0.25">
      <c r="B2" s="4">
        <f>'Задание 2.0'!F2</f>
        <v>40</v>
      </c>
      <c r="C2" s="4">
        <f>'Задание 2.0'!A2</f>
        <v>20</v>
      </c>
      <c r="Q2" s="4">
        <f>'Задание 2.0'!A2</f>
        <v>20</v>
      </c>
      <c r="R2" s="4">
        <f>'Задание 2.0'!B2</f>
        <v>4</v>
      </c>
      <c r="S2" s="4">
        <f>MOD('Задание 2.0'!C2,8)</f>
        <v>6</v>
      </c>
      <c r="AL2" s="4">
        <f>AVERAGE('Задание 2.0'!A2,'Задание 2.0'!B2,'Задание 2.0'!F2)</f>
        <v>21.333333333333332</v>
      </c>
      <c r="AM2" s="4">
        <f>AVERAGE('Задание 2.0'!D2,'Задание 2.0'!E2,8)</f>
        <v>26.666666666666668</v>
      </c>
      <c r="BD2" s="4">
        <f>ABS('Задание 2.0'!D2-'Задание 2.0'!A2)+3</f>
        <v>3</v>
      </c>
      <c r="BE2" s="4">
        <f>GCD('Задание 2.0'!A2,'Задание 2.0'!E2)+'Задание 2.0'!F2</f>
        <v>44</v>
      </c>
    </row>
    <row r="4" spans="2:57" x14ac:dyDescent="0.25">
      <c r="B4" s="4" t="s">
        <v>8</v>
      </c>
      <c r="C4" s="4" t="s">
        <v>9</v>
      </c>
      <c r="Q4" s="4" t="s">
        <v>8</v>
      </c>
      <c r="R4" s="4" t="s">
        <v>9</v>
      </c>
      <c r="AL4" s="4" t="s">
        <v>8</v>
      </c>
      <c r="AM4" s="4" t="s">
        <v>9</v>
      </c>
      <c r="BD4" s="4" t="s">
        <v>8</v>
      </c>
      <c r="BE4" s="4" t="s">
        <v>9</v>
      </c>
    </row>
    <row r="5" spans="2:57" x14ac:dyDescent="0.25">
      <c r="B5" s="4">
        <v>-10</v>
      </c>
      <c r="C5" s="4">
        <f>ABS($B$2/$C$2+ABS(B5))</f>
        <v>12</v>
      </c>
      <c r="Q5" s="4">
        <v>-10</v>
      </c>
      <c r="R5" s="4">
        <f>$Q$2*Q5^2+$R$2*Q5+$S$2</f>
        <v>1966</v>
      </c>
      <c r="AL5" s="4">
        <v>-10</v>
      </c>
      <c r="AM5" s="4">
        <f>ABS(-5*AL5^2+$AL$2*AL5+$AM$2)</f>
        <v>686.66666666666663</v>
      </c>
      <c r="BD5" s="4">
        <v>-5</v>
      </c>
      <c r="BE5" s="4">
        <f>LOG($BE$2,$BD$2)</f>
        <v>3.4445178457870527</v>
      </c>
    </row>
    <row r="6" spans="2:57" x14ac:dyDescent="0.25">
      <c r="B6" s="4">
        <v>-9</v>
      </c>
      <c r="C6" s="4">
        <f t="shared" ref="C6:C25" si="0">ABS($B$2/$C$2+ABS(B6))</f>
        <v>11</v>
      </c>
      <c r="Q6" s="4">
        <v>-9.75</v>
      </c>
      <c r="R6" s="4">
        <f t="shared" ref="R6:R69" si="1">$Q$2*Q6^2+$R$2*Q6+$S$2</f>
        <v>1868.25</v>
      </c>
      <c r="AL6" s="4">
        <v>-9.75</v>
      </c>
      <c r="AM6" s="4">
        <f>ABS(-5*AL6^2+$AL$2*AL6+$AM$2)</f>
        <v>656.64583333333337</v>
      </c>
      <c r="BD6" s="4">
        <v>-4</v>
      </c>
      <c r="BE6" s="4">
        <f t="shared" ref="BE6:BE15" si="2">LOG($BE$2,$BD$2)</f>
        <v>3.4445178457870527</v>
      </c>
    </row>
    <row r="7" spans="2:57" x14ac:dyDescent="0.25">
      <c r="B7" s="4">
        <v>-8</v>
      </c>
      <c r="C7" s="4">
        <f t="shared" si="0"/>
        <v>10</v>
      </c>
      <c r="Q7" s="4">
        <v>-9.5</v>
      </c>
      <c r="R7" s="4">
        <f t="shared" si="1"/>
        <v>1773</v>
      </c>
      <c r="AL7" s="4">
        <v>-9.5</v>
      </c>
      <c r="AM7" s="4">
        <f>ABS(-5*AL7^2+$AL$2*AL7+$AM$2)</f>
        <v>627.25</v>
      </c>
      <c r="BD7" s="4">
        <v>-3</v>
      </c>
      <c r="BE7" s="4">
        <f t="shared" si="2"/>
        <v>3.4445178457870527</v>
      </c>
    </row>
    <row r="8" spans="2:57" x14ac:dyDescent="0.25">
      <c r="B8" s="4">
        <v>-7</v>
      </c>
      <c r="C8" s="4">
        <f>ABS($B$2/$C$2+ABS(B8))</f>
        <v>9</v>
      </c>
      <c r="Q8" s="4">
        <v>-9.25</v>
      </c>
      <c r="R8" s="4">
        <f t="shared" si="1"/>
        <v>1680.25</v>
      </c>
      <c r="AL8" s="4">
        <v>-9.25</v>
      </c>
      <c r="AM8" s="4">
        <f t="shared" ref="AM6:AM69" si="3">ABS(-5*AL8^2+$AL$2*AL8+$AM$2)</f>
        <v>598.47916666666663</v>
      </c>
      <c r="BD8" s="4">
        <v>-2</v>
      </c>
      <c r="BE8" s="4">
        <f t="shared" si="2"/>
        <v>3.4445178457870527</v>
      </c>
    </row>
    <row r="9" spans="2:57" x14ac:dyDescent="0.25">
      <c r="B9" s="4">
        <v>-6</v>
      </c>
      <c r="C9" s="4">
        <f t="shared" si="0"/>
        <v>8</v>
      </c>
      <c r="Q9" s="4">
        <v>-9</v>
      </c>
      <c r="R9" s="4">
        <f t="shared" si="1"/>
        <v>1590</v>
      </c>
      <c r="AL9" s="4">
        <v>-9</v>
      </c>
      <c r="AM9" s="4">
        <f t="shared" si="3"/>
        <v>570.33333333333337</v>
      </c>
      <c r="BD9" s="4">
        <v>-1</v>
      </c>
      <c r="BE9" s="4">
        <f t="shared" si="2"/>
        <v>3.4445178457870527</v>
      </c>
    </row>
    <row r="10" spans="2:57" x14ac:dyDescent="0.25">
      <c r="B10" s="4">
        <v>-5</v>
      </c>
      <c r="C10" s="4">
        <f t="shared" si="0"/>
        <v>7</v>
      </c>
      <c r="Q10" s="4">
        <v>-8.75</v>
      </c>
      <c r="R10" s="4">
        <f t="shared" si="1"/>
        <v>1502.25</v>
      </c>
      <c r="AL10" s="4">
        <v>-8.75</v>
      </c>
      <c r="AM10" s="4">
        <f t="shared" si="3"/>
        <v>542.8125</v>
      </c>
      <c r="BD10" s="4">
        <v>0</v>
      </c>
      <c r="BE10" s="4">
        <f t="shared" si="2"/>
        <v>3.4445178457870527</v>
      </c>
    </row>
    <row r="11" spans="2:57" x14ac:dyDescent="0.25">
      <c r="B11" s="4">
        <v>-4</v>
      </c>
      <c r="C11" s="4">
        <f t="shared" si="0"/>
        <v>6</v>
      </c>
      <c r="Q11" s="4">
        <v>-8.5</v>
      </c>
      <c r="R11" s="4">
        <f t="shared" si="1"/>
        <v>1417</v>
      </c>
      <c r="AL11" s="4">
        <v>-8.5</v>
      </c>
      <c r="AM11" s="4">
        <f t="shared" si="3"/>
        <v>515.91666666666663</v>
      </c>
      <c r="BD11" s="4">
        <v>1</v>
      </c>
      <c r="BE11" s="4">
        <f t="shared" si="2"/>
        <v>3.4445178457870527</v>
      </c>
    </row>
    <row r="12" spans="2:57" x14ac:dyDescent="0.25">
      <c r="B12" s="4">
        <v>-3</v>
      </c>
      <c r="C12" s="4">
        <f t="shared" si="0"/>
        <v>5</v>
      </c>
      <c r="Q12" s="4">
        <v>-8.25</v>
      </c>
      <c r="R12" s="4">
        <f t="shared" si="1"/>
        <v>1334.25</v>
      </c>
      <c r="AL12" s="4">
        <v>-8.25</v>
      </c>
      <c r="AM12" s="4">
        <f t="shared" si="3"/>
        <v>489.64583333333331</v>
      </c>
      <c r="BD12" s="4">
        <v>2</v>
      </c>
      <c r="BE12" s="4">
        <f t="shared" si="2"/>
        <v>3.4445178457870527</v>
      </c>
    </row>
    <row r="13" spans="2:57" x14ac:dyDescent="0.25">
      <c r="B13" s="4">
        <v>-2</v>
      </c>
      <c r="C13" s="4">
        <f t="shared" si="0"/>
        <v>4</v>
      </c>
      <c r="Q13" s="4">
        <v>-8</v>
      </c>
      <c r="R13" s="4">
        <f t="shared" si="1"/>
        <v>1254</v>
      </c>
      <c r="AL13" s="4">
        <v>-8</v>
      </c>
      <c r="AM13" s="4">
        <f t="shared" si="3"/>
        <v>463.99999999999994</v>
      </c>
      <c r="BD13" s="4">
        <v>3</v>
      </c>
      <c r="BE13" s="4">
        <f t="shared" si="2"/>
        <v>3.4445178457870527</v>
      </c>
    </row>
    <row r="14" spans="2:57" x14ac:dyDescent="0.25">
      <c r="B14" s="4">
        <v>-1</v>
      </c>
      <c r="C14" s="4">
        <f t="shared" si="0"/>
        <v>3</v>
      </c>
      <c r="Q14" s="4">
        <v>-7.75</v>
      </c>
      <c r="R14" s="4">
        <f t="shared" si="1"/>
        <v>1176.25</v>
      </c>
      <c r="AL14" s="4">
        <v>-7.75</v>
      </c>
      <c r="AM14" s="4">
        <f t="shared" si="3"/>
        <v>438.97916666666663</v>
      </c>
      <c r="BD14" s="4">
        <v>4</v>
      </c>
      <c r="BE14" s="4">
        <f t="shared" si="2"/>
        <v>3.4445178457870527</v>
      </c>
    </row>
    <row r="15" spans="2:57" x14ac:dyDescent="0.25">
      <c r="B15" s="4">
        <v>0</v>
      </c>
      <c r="C15" s="4">
        <f t="shared" si="0"/>
        <v>2</v>
      </c>
      <c r="Q15" s="4">
        <v>-7.5</v>
      </c>
      <c r="R15" s="4">
        <f t="shared" si="1"/>
        <v>1101</v>
      </c>
      <c r="AL15" s="4">
        <v>-7.5</v>
      </c>
      <c r="AM15" s="4">
        <f t="shared" si="3"/>
        <v>414.58333333333331</v>
      </c>
      <c r="BD15" s="4">
        <v>5</v>
      </c>
      <c r="BE15" s="4">
        <f t="shared" si="2"/>
        <v>3.4445178457870527</v>
      </c>
    </row>
    <row r="16" spans="2:57" x14ac:dyDescent="0.25">
      <c r="B16" s="4">
        <v>1</v>
      </c>
      <c r="C16" s="4">
        <f t="shared" si="0"/>
        <v>3</v>
      </c>
      <c r="Q16" s="4">
        <v>-7.25</v>
      </c>
      <c r="R16" s="4">
        <f t="shared" si="1"/>
        <v>1028.25</v>
      </c>
      <c r="AL16" s="4">
        <v>-7.25</v>
      </c>
      <c r="AM16" s="4">
        <f t="shared" si="3"/>
        <v>390.81249999999994</v>
      </c>
    </row>
    <row r="17" spans="2:39" x14ac:dyDescent="0.25">
      <c r="B17" s="4">
        <v>2</v>
      </c>
      <c r="C17" s="4">
        <f t="shared" si="0"/>
        <v>4</v>
      </c>
      <c r="Q17" s="4">
        <v>-7</v>
      </c>
      <c r="R17" s="4">
        <f t="shared" si="1"/>
        <v>958</v>
      </c>
      <c r="AL17" s="4">
        <v>-7</v>
      </c>
      <c r="AM17" s="4">
        <f t="shared" si="3"/>
        <v>367.66666666666663</v>
      </c>
    </row>
    <row r="18" spans="2:39" x14ac:dyDescent="0.25">
      <c r="B18" s="4">
        <v>3</v>
      </c>
      <c r="C18" s="4">
        <f t="shared" si="0"/>
        <v>5</v>
      </c>
      <c r="Q18" s="4">
        <v>-6.75</v>
      </c>
      <c r="R18" s="4">
        <f t="shared" si="1"/>
        <v>890.25</v>
      </c>
      <c r="AL18" s="4">
        <v>-6.75</v>
      </c>
      <c r="AM18" s="4">
        <f t="shared" si="3"/>
        <v>345.14583333333331</v>
      </c>
    </row>
    <row r="19" spans="2:39" x14ac:dyDescent="0.25">
      <c r="B19" s="4">
        <v>4</v>
      </c>
      <c r="C19" s="4">
        <f t="shared" si="0"/>
        <v>6</v>
      </c>
      <c r="Q19" s="4">
        <v>-6.5</v>
      </c>
      <c r="R19" s="4">
        <f t="shared" si="1"/>
        <v>825</v>
      </c>
      <c r="AL19" s="4">
        <v>-6.5</v>
      </c>
      <c r="AM19" s="4">
        <f t="shared" si="3"/>
        <v>323.24999999999994</v>
      </c>
    </row>
    <row r="20" spans="2:39" x14ac:dyDescent="0.25">
      <c r="B20" s="4">
        <v>5</v>
      </c>
      <c r="C20" s="4">
        <f t="shared" si="0"/>
        <v>7</v>
      </c>
      <c r="Q20" s="4">
        <v>-6.25</v>
      </c>
      <c r="R20" s="4">
        <f t="shared" si="1"/>
        <v>762.25</v>
      </c>
      <c r="AL20" s="4">
        <v>-6.25</v>
      </c>
      <c r="AM20" s="4">
        <f t="shared" si="3"/>
        <v>301.97916666666663</v>
      </c>
    </row>
    <row r="21" spans="2:39" x14ac:dyDescent="0.25">
      <c r="B21" s="4">
        <v>6</v>
      </c>
      <c r="C21" s="4">
        <f t="shared" si="0"/>
        <v>8</v>
      </c>
      <c r="Q21" s="4">
        <v>-6</v>
      </c>
      <c r="R21" s="4">
        <f t="shared" si="1"/>
        <v>702</v>
      </c>
      <c r="AL21" s="4">
        <v>-6</v>
      </c>
      <c r="AM21" s="4">
        <f t="shared" si="3"/>
        <v>281.33333333333331</v>
      </c>
    </row>
    <row r="22" spans="2:39" x14ac:dyDescent="0.25">
      <c r="B22" s="4">
        <v>7</v>
      </c>
      <c r="C22" s="4">
        <f t="shared" si="0"/>
        <v>9</v>
      </c>
      <c r="Q22" s="4">
        <v>-5.75</v>
      </c>
      <c r="R22" s="4">
        <f t="shared" si="1"/>
        <v>644.25</v>
      </c>
      <c r="AL22" s="4">
        <v>-5.75</v>
      </c>
      <c r="AM22" s="4">
        <f t="shared" si="3"/>
        <v>261.31249999999994</v>
      </c>
    </row>
    <row r="23" spans="2:39" x14ac:dyDescent="0.25">
      <c r="B23" s="4">
        <v>8</v>
      </c>
      <c r="C23" s="4">
        <f t="shared" si="0"/>
        <v>10</v>
      </c>
      <c r="Q23" s="4">
        <v>-5.5</v>
      </c>
      <c r="R23" s="4">
        <f t="shared" si="1"/>
        <v>589</v>
      </c>
      <c r="AL23" s="4">
        <v>-5.5</v>
      </c>
      <c r="AM23" s="4">
        <f t="shared" si="3"/>
        <v>241.91666666666666</v>
      </c>
    </row>
    <row r="24" spans="2:39" x14ac:dyDescent="0.25">
      <c r="B24" s="4">
        <v>9</v>
      </c>
      <c r="C24" s="4">
        <f t="shared" si="0"/>
        <v>11</v>
      </c>
      <c r="Q24" s="4">
        <v>-5.25</v>
      </c>
      <c r="R24" s="4">
        <f t="shared" si="1"/>
        <v>536.25</v>
      </c>
      <c r="AL24" s="4">
        <v>-5.25</v>
      </c>
      <c r="AM24" s="4">
        <f t="shared" si="3"/>
        <v>223.14583333333334</v>
      </c>
    </row>
    <row r="25" spans="2:39" x14ac:dyDescent="0.25">
      <c r="B25" s="4">
        <v>10</v>
      </c>
      <c r="C25" s="4">
        <f t="shared" si="0"/>
        <v>12</v>
      </c>
      <c r="Q25" s="4">
        <v>-5</v>
      </c>
      <c r="R25" s="4">
        <f t="shared" si="1"/>
        <v>486</v>
      </c>
      <c r="AL25" s="4">
        <v>-5</v>
      </c>
      <c r="AM25" s="4">
        <f t="shared" si="3"/>
        <v>205</v>
      </c>
    </row>
    <row r="26" spans="2:39" x14ac:dyDescent="0.25">
      <c r="Q26" s="4">
        <v>-4.75</v>
      </c>
      <c r="R26" s="4">
        <f t="shared" si="1"/>
        <v>438.25</v>
      </c>
      <c r="AL26" s="4">
        <v>-4.75</v>
      </c>
      <c r="AM26" s="4">
        <f t="shared" si="3"/>
        <v>187.47916666666666</v>
      </c>
    </row>
    <row r="27" spans="2:39" x14ac:dyDescent="0.25">
      <c r="Q27" s="4">
        <v>-4.5</v>
      </c>
      <c r="R27" s="4">
        <f t="shared" si="1"/>
        <v>393</v>
      </c>
      <c r="AL27" s="4">
        <v>-4.5</v>
      </c>
      <c r="AM27" s="4">
        <f t="shared" si="3"/>
        <v>170.58333333333334</v>
      </c>
    </row>
    <row r="28" spans="2:39" x14ac:dyDescent="0.25">
      <c r="Q28" s="4">
        <v>-4.25</v>
      </c>
      <c r="R28" s="4">
        <f t="shared" si="1"/>
        <v>350.25</v>
      </c>
      <c r="AL28" s="4">
        <v>-4.25</v>
      </c>
      <c r="AM28" s="4">
        <f t="shared" si="3"/>
        <v>154.3125</v>
      </c>
    </row>
    <row r="29" spans="2:39" x14ac:dyDescent="0.25">
      <c r="Q29" s="4">
        <v>-4</v>
      </c>
      <c r="R29" s="4">
        <f t="shared" si="1"/>
        <v>310</v>
      </c>
      <c r="AL29" s="4">
        <v>-4</v>
      </c>
      <c r="AM29" s="4">
        <f t="shared" si="3"/>
        <v>138.66666666666666</v>
      </c>
    </row>
    <row r="30" spans="2:39" x14ac:dyDescent="0.25">
      <c r="Q30" s="4">
        <v>-3.75</v>
      </c>
      <c r="R30" s="4">
        <f t="shared" si="1"/>
        <v>272.25</v>
      </c>
      <c r="AL30" s="4">
        <v>-3.75</v>
      </c>
      <c r="AM30" s="4">
        <f t="shared" si="3"/>
        <v>123.64583333333333</v>
      </c>
    </row>
    <row r="31" spans="2:39" x14ac:dyDescent="0.25">
      <c r="Q31" s="4">
        <v>-3.5</v>
      </c>
      <c r="R31" s="4">
        <f t="shared" si="1"/>
        <v>237</v>
      </c>
      <c r="AL31" s="4">
        <v>-3.5</v>
      </c>
      <c r="AM31" s="4">
        <f t="shared" si="3"/>
        <v>109.24999999999999</v>
      </c>
    </row>
    <row r="32" spans="2:39" x14ac:dyDescent="0.25">
      <c r="Q32" s="4">
        <v>-3.25</v>
      </c>
      <c r="R32" s="4">
        <f t="shared" si="1"/>
        <v>204.25</v>
      </c>
      <c r="AL32" s="4">
        <v>-3.25</v>
      </c>
      <c r="AM32" s="4">
        <f t="shared" si="3"/>
        <v>95.479166666666657</v>
      </c>
    </row>
    <row r="33" spans="17:39" x14ac:dyDescent="0.25">
      <c r="Q33" s="4">
        <v>-3</v>
      </c>
      <c r="R33" s="4">
        <f t="shared" si="1"/>
        <v>174</v>
      </c>
      <c r="AL33" s="4">
        <v>-3</v>
      </c>
      <c r="AM33" s="4">
        <f t="shared" si="3"/>
        <v>82.333333333333329</v>
      </c>
    </row>
    <row r="34" spans="17:39" x14ac:dyDescent="0.25">
      <c r="Q34" s="4">
        <v>-2.75</v>
      </c>
      <c r="R34" s="4">
        <f t="shared" si="1"/>
        <v>146.25</v>
      </c>
      <c r="AL34" s="4">
        <v>-2.75</v>
      </c>
      <c r="AM34" s="4">
        <f t="shared" si="3"/>
        <v>69.812499999999986</v>
      </c>
    </row>
    <row r="35" spans="17:39" x14ac:dyDescent="0.25">
      <c r="Q35" s="4">
        <v>-2.5</v>
      </c>
      <c r="R35" s="4">
        <f t="shared" si="1"/>
        <v>121</v>
      </c>
      <c r="AL35" s="4">
        <v>-2.5</v>
      </c>
      <c r="AM35" s="4">
        <f t="shared" si="3"/>
        <v>57.916666666666657</v>
      </c>
    </row>
    <row r="36" spans="17:39" x14ac:dyDescent="0.25">
      <c r="Q36" s="4">
        <v>-2.25</v>
      </c>
      <c r="R36" s="4">
        <f t="shared" si="1"/>
        <v>98.25</v>
      </c>
      <c r="AL36" s="4">
        <v>-2.25</v>
      </c>
      <c r="AM36" s="4">
        <f t="shared" si="3"/>
        <v>46.645833333333329</v>
      </c>
    </row>
    <row r="37" spans="17:39" x14ac:dyDescent="0.25">
      <c r="Q37" s="4">
        <v>-2</v>
      </c>
      <c r="R37" s="4">
        <f t="shared" si="1"/>
        <v>78</v>
      </c>
      <c r="AL37" s="4">
        <v>-2</v>
      </c>
      <c r="AM37" s="4">
        <f t="shared" si="3"/>
        <v>36</v>
      </c>
    </row>
    <row r="38" spans="17:39" x14ac:dyDescent="0.25">
      <c r="Q38" s="4">
        <v>-1.75</v>
      </c>
      <c r="R38" s="4">
        <f t="shared" si="1"/>
        <v>60.25</v>
      </c>
      <c r="AL38" s="4">
        <v>-1.75</v>
      </c>
      <c r="AM38" s="4">
        <f t="shared" si="3"/>
        <v>25.979166666666661</v>
      </c>
    </row>
    <row r="39" spans="17:39" x14ac:dyDescent="0.25">
      <c r="Q39" s="4">
        <v>-1.5</v>
      </c>
      <c r="R39" s="4">
        <f t="shared" si="1"/>
        <v>45</v>
      </c>
      <c r="AL39" s="4">
        <v>-1.5</v>
      </c>
      <c r="AM39" s="4">
        <f t="shared" si="3"/>
        <v>16.583333333333332</v>
      </c>
    </row>
    <row r="40" spans="17:39" x14ac:dyDescent="0.25">
      <c r="Q40" s="4">
        <v>-1.25</v>
      </c>
      <c r="R40" s="4">
        <f t="shared" si="1"/>
        <v>32.25</v>
      </c>
      <c r="AL40" s="4">
        <v>-1.25</v>
      </c>
      <c r="AM40" s="4">
        <f t="shared" si="3"/>
        <v>7.8124999999999964</v>
      </c>
    </row>
    <row r="41" spans="17:39" x14ac:dyDescent="0.25">
      <c r="Q41" s="4">
        <v>-1</v>
      </c>
      <c r="R41" s="4">
        <f t="shared" si="1"/>
        <v>22</v>
      </c>
      <c r="AL41" s="4">
        <v>-1</v>
      </c>
      <c r="AM41" s="4">
        <f t="shared" si="3"/>
        <v>0.3333333333333357</v>
      </c>
    </row>
    <row r="42" spans="17:39" x14ac:dyDescent="0.25">
      <c r="Q42" s="4">
        <v>-0.75</v>
      </c>
      <c r="R42" s="4">
        <f t="shared" si="1"/>
        <v>14.25</v>
      </c>
      <c r="AL42" s="4">
        <v>-0.75</v>
      </c>
      <c r="AM42" s="4">
        <f t="shared" si="3"/>
        <v>7.8541666666666679</v>
      </c>
    </row>
    <row r="43" spans="17:39" x14ac:dyDescent="0.25">
      <c r="Q43" s="4">
        <v>-0.5</v>
      </c>
      <c r="R43" s="4">
        <f t="shared" si="1"/>
        <v>9</v>
      </c>
      <c r="AL43" s="4">
        <v>-0.5</v>
      </c>
      <c r="AM43" s="4">
        <f t="shared" si="3"/>
        <v>14.750000000000002</v>
      </c>
    </row>
    <row r="44" spans="17:39" x14ac:dyDescent="0.25">
      <c r="Q44" s="4">
        <v>-0.25</v>
      </c>
      <c r="R44" s="4">
        <f t="shared" si="1"/>
        <v>6.25</v>
      </c>
      <c r="AL44" s="4">
        <v>-0.25</v>
      </c>
      <c r="AM44" s="4">
        <f t="shared" si="3"/>
        <v>21.020833333333336</v>
      </c>
    </row>
    <row r="45" spans="17:39" x14ac:dyDescent="0.25">
      <c r="Q45" s="4">
        <v>0</v>
      </c>
      <c r="R45" s="4">
        <f t="shared" si="1"/>
        <v>6</v>
      </c>
      <c r="AL45" s="4">
        <v>0</v>
      </c>
      <c r="AM45" s="4">
        <f t="shared" si="3"/>
        <v>26.666666666666668</v>
      </c>
    </row>
    <row r="46" spans="17:39" x14ac:dyDescent="0.25">
      <c r="Q46" s="4">
        <v>0.25</v>
      </c>
      <c r="R46" s="4">
        <f t="shared" si="1"/>
        <v>8.25</v>
      </c>
      <c r="AL46" s="4">
        <v>0.25</v>
      </c>
      <c r="AM46" s="4">
        <f t="shared" si="3"/>
        <v>31.6875</v>
      </c>
    </row>
    <row r="47" spans="17:39" x14ac:dyDescent="0.25">
      <c r="Q47" s="4">
        <v>0.5</v>
      </c>
      <c r="R47" s="4">
        <f t="shared" si="1"/>
        <v>13</v>
      </c>
      <c r="AL47" s="4">
        <v>0.5</v>
      </c>
      <c r="AM47" s="4">
        <f t="shared" si="3"/>
        <v>36.083333333333336</v>
      </c>
    </row>
    <row r="48" spans="17:39" x14ac:dyDescent="0.25">
      <c r="Q48" s="4">
        <v>0.75</v>
      </c>
      <c r="R48" s="4">
        <f t="shared" si="1"/>
        <v>20.25</v>
      </c>
      <c r="AL48" s="4">
        <v>0.75</v>
      </c>
      <c r="AM48" s="4">
        <f t="shared" si="3"/>
        <v>39.854166666666671</v>
      </c>
    </row>
    <row r="49" spans="17:39" x14ac:dyDescent="0.25">
      <c r="Q49" s="4">
        <v>1</v>
      </c>
      <c r="R49" s="4">
        <f t="shared" si="1"/>
        <v>30</v>
      </c>
      <c r="AL49" s="4">
        <v>1</v>
      </c>
      <c r="AM49" s="4">
        <f t="shared" si="3"/>
        <v>43</v>
      </c>
    </row>
    <row r="50" spans="17:39" x14ac:dyDescent="0.25">
      <c r="Q50" s="4">
        <v>1.25</v>
      </c>
      <c r="R50" s="4">
        <f t="shared" si="1"/>
        <v>42.25</v>
      </c>
      <c r="AL50" s="4">
        <v>1.25</v>
      </c>
      <c r="AM50" s="4">
        <f t="shared" si="3"/>
        <v>45.520833333333329</v>
      </c>
    </row>
    <row r="51" spans="17:39" x14ac:dyDescent="0.25">
      <c r="Q51" s="4">
        <v>1.5</v>
      </c>
      <c r="R51" s="4">
        <f t="shared" si="1"/>
        <v>57</v>
      </c>
      <c r="AL51" s="4">
        <v>1.5</v>
      </c>
      <c r="AM51" s="4">
        <f t="shared" si="3"/>
        <v>47.416666666666671</v>
      </c>
    </row>
    <row r="52" spans="17:39" x14ac:dyDescent="0.25">
      <c r="Q52" s="4">
        <v>1.75</v>
      </c>
      <c r="R52" s="4">
        <f t="shared" si="1"/>
        <v>74.25</v>
      </c>
      <c r="AL52" s="4">
        <v>1.75</v>
      </c>
      <c r="AM52" s="4">
        <f t="shared" si="3"/>
        <v>48.6875</v>
      </c>
    </row>
    <row r="53" spans="17:39" x14ac:dyDescent="0.25">
      <c r="Q53" s="4">
        <v>2</v>
      </c>
      <c r="R53" s="4">
        <f t="shared" si="1"/>
        <v>94</v>
      </c>
      <c r="AL53" s="4">
        <v>2</v>
      </c>
      <c r="AM53" s="4">
        <f t="shared" si="3"/>
        <v>49.333333333333329</v>
      </c>
    </row>
    <row r="54" spans="17:39" x14ac:dyDescent="0.25">
      <c r="Q54" s="4">
        <v>2.25</v>
      </c>
      <c r="R54" s="4">
        <f t="shared" si="1"/>
        <v>116.25</v>
      </c>
      <c r="AL54" s="4">
        <v>2.25</v>
      </c>
      <c r="AM54" s="4">
        <f t="shared" si="3"/>
        <v>49.354166666666671</v>
      </c>
    </row>
    <row r="55" spans="17:39" x14ac:dyDescent="0.25">
      <c r="Q55" s="4">
        <v>2.5</v>
      </c>
      <c r="R55" s="4">
        <f t="shared" si="1"/>
        <v>141</v>
      </c>
      <c r="AL55" s="4">
        <v>2.5</v>
      </c>
      <c r="AM55" s="4">
        <f t="shared" si="3"/>
        <v>48.75</v>
      </c>
    </row>
    <row r="56" spans="17:39" x14ac:dyDescent="0.25">
      <c r="Q56" s="4">
        <v>2.75</v>
      </c>
      <c r="R56" s="4">
        <f t="shared" si="1"/>
        <v>168.25</v>
      </c>
      <c r="AL56" s="4">
        <v>2.75</v>
      </c>
      <c r="AM56" s="4">
        <f t="shared" si="3"/>
        <v>47.520833333333329</v>
      </c>
    </row>
    <row r="57" spans="17:39" x14ac:dyDescent="0.25">
      <c r="Q57" s="4">
        <v>3</v>
      </c>
      <c r="R57" s="4">
        <f t="shared" si="1"/>
        <v>198</v>
      </c>
      <c r="AL57" s="4">
        <v>3</v>
      </c>
      <c r="AM57" s="4">
        <f t="shared" si="3"/>
        <v>45.666666666666671</v>
      </c>
    </row>
    <row r="58" spans="17:39" x14ac:dyDescent="0.25">
      <c r="Q58" s="4">
        <v>3.25</v>
      </c>
      <c r="R58" s="4">
        <f t="shared" si="1"/>
        <v>230.25</v>
      </c>
      <c r="AL58" s="4">
        <v>3.25</v>
      </c>
      <c r="AM58" s="4">
        <f t="shared" si="3"/>
        <v>43.1875</v>
      </c>
    </row>
    <row r="59" spans="17:39" x14ac:dyDescent="0.25">
      <c r="Q59" s="4">
        <v>3.5</v>
      </c>
      <c r="R59" s="4">
        <f t="shared" si="1"/>
        <v>265</v>
      </c>
      <c r="AL59" s="4">
        <v>3.5</v>
      </c>
      <c r="AM59" s="4">
        <f t="shared" si="3"/>
        <v>40.083333333333329</v>
      </c>
    </row>
    <row r="60" spans="17:39" x14ac:dyDescent="0.25">
      <c r="Q60" s="4">
        <v>3.75</v>
      </c>
      <c r="R60" s="4">
        <f t="shared" si="1"/>
        <v>302.25</v>
      </c>
      <c r="AL60" s="4">
        <v>3.75</v>
      </c>
      <c r="AM60" s="4">
        <f t="shared" si="3"/>
        <v>36.354166666666671</v>
      </c>
    </row>
    <row r="61" spans="17:39" x14ac:dyDescent="0.25">
      <c r="Q61" s="4">
        <v>4</v>
      </c>
      <c r="R61" s="4">
        <f t="shared" si="1"/>
        <v>342</v>
      </c>
      <c r="AL61" s="4">
        <v>4</v>
      </c>
      <c r="AM61" s="4">
        <f t="shared" si="3"/>
        <v>31.999999999999996</v>
      </c>
    </row>
    <row r="62" spans="17:39" x14ac:dyDescent="0.25">
      <c r="Q62" s="4">
        <v>4.25</v>
      </c>
      <c r="R62" s="4">
        <f t="shared" si="1"/>
        <v>384.25</v>
      </c>
      <c r="AL62" s="4">
        <v>4.25</v>
      </c>
      <c r="AM62" s="4">
        <f t="shared" si="3"/>
        <v>27.020833333333325</v>
      </c>
    </row>
    <row r="63" spans="17:39" x14ac:dyDescent="0.25">
      <c r="Q63" s="4">
        <v>4.5</v>
      </c>
      <c r="R63" s="4">
        <f t="shared" si="1"/>
        <v>429</v>
      </c>
      <c r="AL63" s="4">
        <v>4.5</v>
      </c>
      <c r="AM63" s="4">
        <f t="shared" si="3"/>
        <v>21.416666666666668</v>
      </c>
    </row>
    <row r="64" spans="17:39" x14ac:dyDescent="0.25">
      <c r="Q64" s="4">
        <v>4.75</v>
      </c>
      <c r="R64" s="4">
        <f t="shared" si="1"/>
        <v>476.25</v>
      </c>
      <c r="AL64" s="4">
        <v>4.75</v>
      </c>
      <c r="AM64" s="4">
        <f t="shared" si="3"/>
        <v>15.187499999999996</v>
      </c>
    </row>
    <row r="65" spans="17:39" x14ac:dyDescent="0.25">
      <c r="Q65" s="4">
        <v>5</v>
      </c>
      <c r="R65" s="4">
        <f t="shared" si="1"/>
        <v>526</v>
      </c>
      <c r="AL65" s="4">
        <v>5</v>
      </c>
      <c r="AM65" s="4">
        <f t="shared" si="3"/>
        <v>8.333333333333325</v>
      </c>
    </row>
    <row r="66" spans="17:39" x14ac:dyDescent="0.25">
      <c r="Q66" s="4">
        <v>5.25</v>
      </c>
      <c r="R66" s="4">
        <f t="shared" si="1"/>
        <v>578.25</v>
      </c>
      <c r="AL66" s="4">
        <v>5.25</v>
      </c>
      <c r="AM66" s="4">
        <f t="shared" si="3"/>
        <v>0.85416666666666785</v>
      </c>
    </row>
    <row r="67" spans="17:39" x14ac:dyDescent="0.25">
      <c r="Q67" s="4">
        <v>5.5</v>
      </c>
      <c r="R67" s="4">
        <f t="shared" si="1"/>
        <v>633</v>
      </c>
      <c r="AL67" s="4">
        <v>5.5</v>
      </c>
      <c r="AM67" s="4">
        <f t="shared" si="3"/>
        <v>7.2500000000000036</v>
      </c>
    </row>
    <row r="68" spans="17:39" x14ac:dyDescent="0.25">
      <c r="Q68" s="4">
        <v>5.75</v>
      </c>
      <c r="R68" s="4">
        <f t="shared" si="1"/>
        <v>690.25</v>
      </c>
      <c r="AL68" s="4">
        <v>5.75</v>
      </c>
      <c r="AM68" s="4">
        <f t="shared" si="3"/>
        <v>15.979166666666675</v>
      </c>
    </row>
    <row r="69" spans="17:39" x14ac:dyDescent="0.25">
      <c r="Q69" s="4">
        <v>6</v>
      </c>
      <c r="R69" s="4">
        <f t="shared" si="1"/>
        <v>750</v>
      </c>
      <c r="AL69" s="4">
        <v>6</v>
      </c>
      <c r="AM69" s="4">
        <f t="shared" si="3"/>
        <v>25.333333333333332</v>
      </c>
    </row>
    <row r="70" spans="17:39" x14ac:dyDescent="0.25">
      <c r="Q70" s="4">
        <v>6.25</v>
      </c>
      <c r="R70" s="4">
        <f t="shared" ref="R70:R85" si="4">$Q$2*Q70^2+$R$2*Q70+$S$2</f>
        <v>812.25</v>
      </c>
      <c r="AL70" s="4">
        <v>6.25</v>
      </c>
      <c r="AM70" s="4">
        <f t="shared" ref="AM70:AM105" si="5">ABS(-5*AL70^2+$AL$2*AL70+$AM$2)</f>
        <v>35.312500000000014</v>
      </c>
    </row>
    <row r="71" spans="17:39" x14ac:dyDescent="0.25">
      <c r="Q71" s="4">
        <v>6.5</v>
      </c>
      <c r="R71" s="4">
        <f t="shared" si="4"/>
        <v>877</v>
      </c>
      <c r="AL71" s="4">
        <v>6.5</v>
      </c>
      <c r="AM71" s="4">
        <f t="shared" si="5"/>
        <v>45.916666666666671</v>
      </c>
    </row>
    <row r="72" spans="17:39" x14ac:dyDescent="0.25">
      <c r="Q72" s="4">
        <v>6.75</v>
      </c>
      <c r="R72" s="4">
        <f t="shared" si="4"/>
        <v>944.25</v>
      </c>
      <c r="AL72" s="4">
        <v>6.75</v>
      </c>
      <c r="AM72" s="4">
        <f t="shared" si="5"/>
        <v>57.145833333333329</v>
      </c>
    </row>
    <row r="73" spans="17:39" x14ac:dyDescent="0.25">
      <c r="Q73" s="4">
        <v>7</v>
      </c>
      <c r="R73" s="4">
        <f t="shared" si="4"/>
        <v>1014</v>
      </c>
      <c r="AL73" s="4">
        <v>7</v>
      </c>
      <c r="AM73" s="4">
        <f t="shared" si="5"/>
        <v>69.000000000000014</v>
      </c>
    </row>
    <row r="74" spans="17:39" x14ac:dyDescent="0.25">
      <c r="Q74" s="4">
        <v>7.25</v>
      </c>
      <c r="R74" s="4">
        <f t="shared" si="4"/>
        <v>1086.25</v>
      </c>
      <c r="AL74" s="4">
        <v>7.25</v>
      </c>
      <c r="AM74" s="4">
        <f t="shared" si="5"/>
        <v>81.479166666666671</v>
      </c>
    </row>
    <row r="75" spans="17:39" x14ac:dyDescent="0.25">
      <c r="Q75" s="4">
        <v>7.5</v>
      </c>
      <c r="R75" s="4">
        <f t="shared" si="4"/>
        <v>1161</v>
      </c>
      <c r="AL75" s="4">
        <v>7.5</v>
      </c>
      <c r="AM75" s="4">
        <f t="shared" si="5"/>
        <v>94.583333333333329</v>
      </c>
    </row>
    <row r="76" spans="17:39" x14ac:dyDescent="0.25">
      <c r="Q76" s="4">
        <v>7.75</v>
      </c>
      <c r="R76" s="4">
        <f t="shared" si="4"/>
        <v>1238.25</v>
      </c>
      <c r="AL76" s="4">
        <v>7.75</v>
      </c>
      <c r="AM76" s="4">
        <f t="shared" si="5"/>
        <v>108.31250000000001</v>
      </c>
    </row>
    <row r="77" spans="17:39" x14ac:dyDescent="0.25">
      <c r="Q77" s="4">
        <v>8</v>
      </c>
      <c r="R77" s="4">
        <f t="shared" si="4"/>
        <v>1318</v>
      </c>
      <c r="AL77" s="4">
        <v>8</v>
      </c>
      <c r="AM77" s="4">
        <f t="shared" si="5"/>
        <v>122.66666666666667</v>
      </c>
    </row>
    <row r="78" spans="17:39" x14ac:dyDescent="0.25">
      <c r="Q78" s="4">
        <v>8.25</v>
      </c>
      <c r="R78" s="4">
        <f t="shared" si="4"/>
        <v>1400.25</v>
      </c>
      <c r="AL78" s="4">
        <v>8.25</v>
      </c>
      <c r="AM78" s="4">
        <f t="shared" si="5"/>
        <v>137.64583333333334</v>
      </c>
    </row>
    <row r="79" spans="17:39" x14ac:dyDescent="0.25">
      <c r="Q79" s="4">
        <v>8.5</v>
      </c>
      <c r="R79" s="4">
        <f t="shared" si="4"/>
        <v>1485</v>
      </c>
      <c r="AL79" s="4">
        <v>8.5</v>
      </c>
      <c r="AM79" s="4">
        <f t="shared" si="5"/>
        <v>153.25000000000003</v>
      </c>
    </row>
    <row r="80" spans="17:39" x14ac:dyDescent="0.25">
      <c r="Q80" s="4">
        <v>8.75</v>
      </c>
      <c r="R80" s="4">
        <f t="shared" si="4"/>
        <v>1572.25</v>
      </c>
      <c r="AL80" s="4">
        <v>8.75</v>
      </c>
      <c r="AM80" s="4">
        <f t="shared" si="5"/>
        <v>169.47916666666669</v>
      </c>
    </row>
    <row r="81" spans="17:39" x14ac:dyDescent="0.25">
      <c r="Q81" s="4">
        <v>9</v>
      </c>
      <c r="R81" s="4">
        <f t="shared" si="4"/>
        <v>1662</v>
      </c>
      <c r="AL81" s="4">
        <v>9</v>
      </c>
      <c r="AM81" s="4">
        <f t="shared" si="5"/>
        <v>186.33333333333334</v>
      </c>
    </row>
    <row r="82" spans="17:39" x14ac:dyDescent="0.25">
      <c r="Q82" s="4">
        <v>9.25</v>
      </c>
      <c r="R82" s="4">
        <f t="shared" si="4"/>
        <v>1754.25</v>
      </c>
      <c r="AL82" s="4">
        <v>9.25</v>
      </c>
      <c r="AM82" s="4">
        <f t="shared" si="5"/>
        <v>203.81250000000003</v>
      </c>
    </row>
    <row r="83" spans="17:39" x14ac:dyDescent="0.25">
      <c r="Q83" s="4">
        <v>9.5</v>
      </c>
      <c r="R83" s="4">
        <f t="shared" si="4"/>
        <v>1849</v>
      </c>
      <c r="AL83" s="4">
        <v>9.5</v>
      </c>
      <c r="AM83" s="4">
        <f t="shared" si="5"/>
        <v>221.91666666666669</v>
      </c>
    </row>
    <row r="84" spans="17:39" x14ac:dyDescent="0.25">
      <c r="Q84" s="4">
        <v>9.75</v>
      </c>
      <c r="R84" s="4">
        <f t="shared" si="4"/>
        <v>1946.25</v>
      </c>
      <c r="AL84" s="4">
        <v>9.75</v>
      </c>
      <c r="AM84" s="4">
        <f t="shared" si="5"/>
        <v>240.64583333333334</v>
      </c>
    </row>
    <row r="85" spans="17:39" x14ac:dyDescent="0.25">
      <c r="Q85" s="4">
        <v>10</v>
      </c>
      <c r="R85" s="4">
        <f t="shared" si="4"/>
        <v>2046</v>
      </c>
      <c r="AL85" s="4">
        <v>10</v>
      </c>
      <c r="AM85" s="4">
        <f t="shared" si="5"/>
        <v>260</v>
      </c>
    </row>
    <row r="86" spans="17:39" x14ac:dyDescent="0.25">
      <c r="AL86" s="4">
        <v>10.25</v>
      </c>
      <c r="AM86" s="4">
        <f t="shared" si="5"/>
        <v>279.97916666666669</v>
      </c>
    </row>
    <row r="87" spans="17:39" x14ac:dyDescent="0.25">
      <c r="AL87" s="4">
        <v>10.5</v>
      </c>
      <c r="AM87" s="4">
        <f t="shared" si="5"/>
        <v>300.58333333333331</v>
      </c>
    </row>
    <row r="88" spans="17:39" x14ac:dyDescent="0.25">
      <c r="AL88" s="4">
        <v>10.75</v>
      </c>
      <c r="AM88" s="4">
        <f t="shared" si="5"/>
        <v>321.8125</v>
      </c>
    </row>
    <row r="89" spans="17:39" x14ac:dyDescent="0.25">
      <c r="AL89" s="4">
        <v>11</v>
      </c>
      <c r="AM89" s="4">
        <f t="shared" si="5"/>
        <v>343.66666666666669</v>
      </c>
    </row>
    <row r="90" spans="17:39" x14ac:dyDescent="0.25">
      <c r="AL90" s="4">
        <v>11.25</v>
      </c>
      <c r="AM90" s="4">
        <f t="shared" si="5"/>
        <v>366.14583333333331</v>
      </c>
    </row>
    <row r="91" spans="17:39" x14ac:dyDescent="0.25">
      <c r="AL91" s="4">
        <v>11.5</v>
      </c>
      <c r="AM91" s="4">
        <f t="shared" si="5"/>
        <v>389.25</v>
      </c>
    </row>
    <row r="92" spans="17:39" x14ac:dyDescent="0.25">
      <c r="AL92" s="4">
        <v>11.75</v>
      </c>
      <c r="AM92" s="4">
        <f t="shared" si="5"/>
        <v>412.97916666666669</v>
      </c>
    </row>
    <row r="93" spans="17:39" x14ac:dyDescent="0.25">
      <c r="AL93" s="4">
        <v>12</v>
      </c>
      <c r="AM93" s="4">
        <f t="shared" si="5"/>
        <v>437.33333333333331</v>
      </c>
    </row>
    <row r="94" spans="17:39" x14ac:dyDescent="0.25">
      <c r="AL94" s="4">
        <v>12.25</v>
      </c>
      <c r="AM94" s="4">
        <f t="shared" si="5"/>
        <v>462.3125</v>
      </c>
    </row>
    <row r="95" spans="17:39" x14ac:dyDescent="0.25">
      <c r="AL95" s="4">
        <v>12.5</v>
      </c>
      <c r="AM95" s="4">
        <f t="shared" si="5"/>
        <v>487.91666666666669</v>
      </c>
    </row>
    <row r="96" spans="17:39" x14ac:dyDescent="0.25">
      <c r="AL96" s="4">
        <v>12.75</v>
      </c>
      <c r="AM96" s="4">
        <f t="shared" si="5"/>
        <v>514.14583333333337</v>
      </c>
    </row>
    <row r="97" spans="38:39" x14ac:dyDescent="0.25">
      <c r="AL97" s="4">
        <v>13</v>
      </c>
      <c r="AM97" s="4">
        <f t="shared" si="5"/>
        <v>541.00000000000011</v>
      </c>
    </row>
    <row r="98" spans="38:39" x14ac:dyDescent="0.25">
      <c r="AL98" s="4">
        <v>13.25</v>
      </c>
      <c r="AM98" s="4">
        <f t="shared" si="5"/>
        <v>568.47916666666674</v>
      </c>
    </row>
    <row r="99" spans="38:39" x14ac:dyDescent="0.25">
      <c r="AL99" s="4">
        <v>13.5</v>
      </c>
      <c r="AM99" s="4">
        <f t="shared" si="5"/>
        <v>596.58333333333337</v>
      </c>
    </row>
    <row r="100" spans="38:39" x14ac:dyDescent="0.25">
      <c r="AL100" s="4">
        <v>13.75</v>
      </c>
      <c r="AM100" s="4">
        <f t="shared" si="5"/>
        <v>625.31250000000011</v>
      </c>
    </row>
    <row r="101" spans="38:39" x14ac:dyDescent="0.25">
      <c r="AL101" s="4">
        <v>14</v>
      </c>
      <c r="AM101" s="4">
        <f t="shared" si="5"/>
        <v>654.66666666666674</v>
      </c>
    </row>
    <row r="102" spans="38:39" x14ac:dyDescent="0.25">
      <c r="AL102" s="4">
        <v>14.25</v>
      </c>
      <c r="AM102" s="4">
        <f t="shared" si="5"/>
        <v>684.64583333333337</v>
      </c>
    </row>
    <row r="103" spans="38:39" x14ac:dyDescent="0.25">
      <c r="AL103" s="4">
        <v>14.5</v>
      </c>
      <c r="AM103" s="4">
        <f t="shared" si="5"/>
        <v>715.25000000000011</v>
      </c>
    </row>
    <row r="104" spans="38:39" x14ac:dyDescent="0.25">
      <c r="AL104" s="4">
        <v>14.75</v>
      </c>
      <c r="AM104" s="4">
        <f t="shared" si="5"/>
        <v>746.47916666666674</v>
      </c>
    </row>
    <row r="105" spans="38:39" x14ac:dyDescent="0.25">
      <c r="AL105" s="4">
        <v>15</v>
      </c>
      <c r="AM105" s="4">
        <f t="shared" si="5"/>
        <v>778.33333333333337</v>
      </c>
    </row>
  </sheetData>
  <pageMargins left="0.7" right="0.7" top="0.75" bottom="0.75" header="0.3" footer="0.3"/>
  <pageSetup paperSize="9" orientation="portrait" r:id="rId1"/>
  <headerFooter>
    <oddHeader xml:space="preserve">&amp;CФролов Андрей Алексеевич, п.гр-3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AC85-51D8-4256-B93B-E82076494278}">
  <dimension ref="A1:AF35"/>
  <sheetViews>
    <sheetView topLeftCell="A12" zoomScale="44" zoomScaleNormal="100" workbookViewId="0">
      <selection activeCell="AF51" sqref="AF51"/>
    </sheetView>
  </sheetViews>
  <sheetFormatPr defaultRowHeight="15" x14ac:dyDescent="0.25"/>
  <cols>
    <col min="1" max="31" width="8.88671875" style="1"/>
    <col min="32" max="32" width="8.88671875" style="1" customWidth="1"/>
    <col min="33" max="16384" width="8.88671875" style="1"/>
  </cols>
  <sheetData>
    <row r="1" spans="1:32" x14ac:dyDescent="0.25">
      <c r="A1" s="6"/>
      <c r="B1" s="9">
        <v>-15</v>
      </c>
      <c r="C1" s="9">
        <v>-14</v>
      </c>
      <c r="D1" s="9">
        <v>-13</v>
      </c>
      <c r="E1" s="9">
        <v>-12</v>
      </c>
      <c r="F1" s="9">
        <v>-11</v>
      </c>
      <c r="G1" s="9">
        <v>-10</v>
      </c>
      <c r="H1" s="9">
        <v>-9</v>
      </c>
      <c r="I1" s="9">
        <v>-8</v>
      </c>
      <c r="J1" s="9">
        <v>-7</v>
      </c>
      <c r="K1" s="9">
        <v>-6</v>
      </c>
      <c r="L1" s="9">
        <v>-5</v>
      </c>
      <c r="M1" s="9">
        <v>-4</v>
      </c>
      <c r="N1" s="9">
        <v>-3</v>
      </c>
      <c r="O1" s="9">
        <v>-2</v>
      </c>
      <c r="P1" s="9">
        <v>-1</v>
      </c>
      <c r="Q1" s="9">
        <v>0</v>
      </c>
      <c r="R1" s="9">
        <v>1</v>
      </c>
      <c r="S1" s="9">
        <v>2</v>
      </c>
      <c r="T1" s="9">
        <v>3</v>
      </c>
      <c r="U1" s="9">
        <v>4</v>
      </c>
      <c r="V1" s="9">
        <v>5</v>
      </c>
      <c r="W1" s="9">
        <v>6</v>
      </c>
      <c r="X1" s="9">
        <v>7</v>
      </c>
      <c r="Y1" s="9">
        <v>8</v>
      </c>
      <c r="Z1" s="9">
        <v>9</v>
      </c>
      <c r="AA1" s="9">
        <v>10</v>
      </c>
      <c r="AB1" s="9">
        <v>11</v>
      </c>
      <c r="AC1" s="9">
        <v>12</v>
      </c>
      <c r="AD1" s="9">
        <v>13</v>
      </c>
      <c r="AE1" s="9">
        <v>14</v>
      </c>
      <c r="AF1" s="10">
        <v>15</v>
      </c>
    </row>
    <row r="2" spans="1:32" x14ac:dyDescent="0.25">
      <c r="A2" s="7">
        <v>-15</v>
      </c>
      <c r="B2" s="5">
        <f>$A2^2/$A$35^2+B$1^2/$B$35^2</f>
        <v>450</v>
      </c>
      <c r="C2" s="5">
        <f>$A2^2/$A$35^2+C$1^2/$B$35^2</f>
        <v>421</v>
      </c>
      <c r="D2" s="5">
        <f t="shared" ref="D2:AF10" si="0">$A2^2/$A$35^2+D$1^2/$B$35^2</f>
        <v>394</v>
      </c>
      <c r="E2" s="5">
        <f t="shared" si="0"/>
        <v>369</v>
      </c>
      <c r="F2" s="5">
        <f t="shared" si="0"/>
        <v>346</v>
      </c>
      <c r="G2" s="5">
        <f t="shared" si="0"/>
        <v>325</v>
      </c>
      <c r="H2" s="5">
        <f t="shared" si="0"/>
        <v>306</v>
      </c>
      <c r="I2" s="5">
        <f t="shared" si="0"/>
        <v>289</v>
      </c>
      <c r="J2" s="5">
        <f t="shared" si="0"/>
        <v>274</v>
      </c>
      <c r="K2" s="5">
        <f t="shared" si="0"/>
        <v>261</v>
      </c>
      <c r="L2" s="5">
        <f t="shared" si="0"/>
        <v>250</v>
      </c>
      <c r="M2" s="5">
        <f t="shared" si="0"/>
        <v>241</v>
      </c>
      <c r="N2" s="5">
        <f t="shared" si="0"/>
        <v>234</v>
      </c>
      <c r="O2" s="5">
        <f t="shared" si="0"/>
        <v>229</v>
      </c>
      <c r="P2" s="5">
        <f t="shared" si="0"/>
        <v>226</v>
      </c>
      <c r="Q2" s="5">
        <f t="shared" si="0"/>
        <v>225</v>
      </c>
      <c r="R2" s="5">
        <f t="shared" si="0"/>
        <v>226</v>
      </c>
      <c r="S2" s="5">
        <f t="shared" si="0"/>
        <v>229</v>
      </c>
      <c r="T2" s="5">
        <f t="shared" si="0"/>
        <v>234</v>
      </c>
      <c r="U2" s="5">
        <f t="shared" si="0"/>
        <v>241</v>
      </c>
      <c r="V2" s="5">
        <f t="shared" si="0"/>
        <v>250</v>
      </c>
      <c r="W2" s="5">
        <f t="shared" si="0"/>
        <v>261</v>
      </c>
      <c r="X2" s="5">
        <f t="shared" si="0"/>
        <v>274</v>
      </c>
      <c r="Y2" s="5">
        <f t="shared" si="0"/>
        <v>289</v>
      </c>
      <c r="Z2" s="5">
        <f t="shared" si="0"/>
        <v>306</v>
      </c>
      <c r="AA2" s="5">
        <f t="shared" si="0"/>
        <v>325</v>
      </c>
      <c r="AB2" s="5">
        <f t="shared" si="0"/>
        <v>346</v>
      </c>
      <c r="AC2" s="5">
        <f t="shared" si="0"/>
        <v>369</v>
      </c>
      <c r="AD2" s="5">
        <f t="shared" si="0"/>
        <v>394</v>
      </c>
      <c r="AE2" s="5">
        <f t="shared" si="0"/>
        <v>421</v>
      </c>
      <c r="AF2" s="5">
        <f t="shared" si="0"/>
        <v>450</v>
      </c>
    </row>
    <row r="3" spans="1:32" x14ac:dyDescent="0.25">
      <c r="A3" s="7">
        <v>-14</v>
      </c>
      <c r="B3" s="5">
        <f t="shared" ref="B3:Q32" si="1">$A3^2/$A$35^2+B$1^2/$B$35^2</f>
        <v>421</v>
      </c>
      <c r="C3" s="5">
        <f t="shared" si="1"/>
        <v>392</v>
      </c>
      <c r="D3" s="5">
        <f t="shared" si="1"/>
        <v>365</v>
      </c>
      <c r="E3" s="5">
        <f t="shared" si="1"/>
        <v>340</v>
      </c>
      <c r="F3" s="5">
        <f t="shared" si="1"/>
        <v>317</v>
      </c>
      <c r="G3" s="5">
        <f t="shared" si="1"/>
        <v>296</v>
      </c>
      <c r="H3" s="5">
        <f t="shared" si="1"/>
        <v>277</v>
      </c>
      <c r="I3" s="5">
        <f t="shared" si="1"/>
        <v>260</v>
      </c>
      <c r="J3" s="5">
        <f t="shared" si="1"/>
        <v>245</v>
      </c>
      <c r="K3" s="5">
        <f t="shared" si="1"/>
        <v>232</v>
      </c>
      <c r="L3" s="5">
        <f t="shared" si="1"/>
        <v>221</v>
      </c>
      <c r="M3" s="5">
        <f t="shared" si="1"/>
        <v>212</v>
      </c>
      <c r="N3" s="5">
        <f t="shared" si="1"/>
        <v>205</v>
      </c>
      <c r="O3" s="5">
        <f t="shared" si="1"/>
        <v>200</v>
      </c>
      <c r="P3" s="5">
        <f t="shared" si="1"/>
        <v>197</v>
      </c>
      <c r="Q3" s="5">
        <f t="shared" si="1"/>
        <v>196</v>
      </c>
      <c r="R3" s="5">
        <f t="shared" ref="R3:AF32" si="2">$A3^2/$A$35^2+R$1^2/$B$35^2</f>
        <v>197</v>
      </c>
      <c r="S3" s="5">
        <f t="shared" si="2"/>
        <v>200</v>
      </c>
      <c r="T3" s="5">
        <f t="shared" si="2"/>
        <v>205</v>
      </c>
      <c r="U3" s="5">
        <f t="shared" si="2"/>
        <v>212</v>
      </c>
      <c r="V3" s="5">
        <f t="shared" si="2"/>
        <v>221</v>
      </c>
      <c r="W3" s="5">
        <f t="shared" si="2"/>
        <v>232</v>
      </c>
      <c r="X3" s="5">
        <f t="shared" si="2"/>
        <v>245</v>
      </c>
      <c r="Y3" s="5">
        <f t="shared" si="2"/>
        <v>260</v>
      </c>
      <c r="Z3" s="5">
        <f t="shared" si="2"/>
        <v>277</v>
      </c>
      <c r="AA3" s="5">
        <f t="shared" si="2"/>
        <v>296</v>
      </c>
      <c r="AB3" s="5">
        <f t="shared" si="2"/>
        <v>317</v>
      </c>
      <c r="AC3" s="5">
        <f t="shared" si="2"/>
        <v>340</v>
      </c>
      <c r="AD3" s="5">
        <f t="shared" si="2"/>
        <v>365</v>
      </c>
      <c r="AE3" s="5">
        <f t="shared" si="2"/>
        <v>392</v>
      </c>
      <c r="AF3" s="5">
        <f t="shared" si="2"/>
        <v>421</v>
      </c>
    </row>
    <row r="4" spans="1:32" x14ac:dyDescent="0.25">
      <c r="A4" s="7">
        <v>-13</v>
      </c>
      <c r="B4" s="5">
        <f t="shared" si="1"/>
        <v>394</v>
      </c>
      <c r="C4" s="5">
        <f t="shared" si="1"/>
        <v>365</v>
      </c>
      <c r="D4" s="5">
        <f t="shared" si="1"/>
        <v>338</v>
      </c>
      <c r="E4" s="5">
        <f t="shared" si="1"/>
        <v>313</v>
      </c>
      <c r="F4" s="5">
        <f t="shared" si="1"/>
        <v>290</v>
      </c>
      <c r="G4" s="5">
        <f t="shared" si="1"/>
        <v>269</v>
      </c>
      <c r="H4" s="5">
        <f t="shared" si="1"/>
        <v>250</v>
      </c>
      <c r="I4" s="5">
        <f t="shared" si="1"/>
        <v>233</v>
      </c>
      <c r="J4" s="5">
        <f t="shared" si="1"/>
        <v>218</v>
      </c>
      <c r="K4" s="5">
        <f t="shared" si="1"/>
        <v>205</v>
      </c>
      <c r="L4" s="5">
        <f t="shared" si="1"/>
        <v>194</v>
      </c>
      <c r="M4" s="5">
        <f t="shared" si="1"/>
        <v>185</v>
      </c>
      <c r="N4" s="5">
        <f t="shared" si="1"/>
        <v>178</v>
      </c>
      <c r="O4" s="5">
        <f t="shared" si="1"/>
        <v>173</v>
      </c>
      <c r="P4" s="5">
        <f t="shared" si="1"/>
        <v>170</v>
      </c>
      <c r="Q4" s="5">
        <f t="shared" si="1"/>
        <v>169</v>
      </c>
      <c r="R4" s="5">
        <f t="shared" si="2"/>
        <v>170</v>
      </c>
      <c r="S4" s="5">
        <f t="shared" si="2"/>
        <v>173</v>
      </c>
      <c r="T4" s="5">
        <f t="shared" si="2"/>
        <v>178</v>
      </c>
      <c r="U4" s="5">
        <f t="shared" si="2"/>
        <v>185</v>
      </c>
      <c r="V4" s="5">
        <f t="shared" si="2"/>
        <v>194</v>
      </c>
      <c r="W4" s="5">
        <f t="shared" si="2"/>
        <v>205</v>
      </c>
      <c r="X4" s="5">
        <f t="shared" si="2"/>
        <v>218</v>
      </c>
      <c r="Y4" s="5">
        <f t="shared" si="2"/>
        <v>233</v>
      </c>
      <c r="Z4" s="5">
        <f t="shared" si="2"/>
        <v>250</v>
      </c>
      <c r="AA4" s="5">
        <f t="shared" si="2"/>
        <v>269</v>
      </c>
      <c r="AB4" s="5">
        <f t="shared" si="2"/>
        <v>290</v>
      </c>
      <c r="AC4" s="5">
        <f t="shared" si="2"/>
        <v>313</v>
      </c>
      <c r="AD4" s="5">
        <f t="shared" si="2"/>
        <v>338</v>
      </c>
      <c r="AE4" s="5">
        <f t="shared" si="2"/>
        <v>365</v>
      </c>
      <c r="AF4" s="5">
        <f t="shared" si="2"/>
        <v>394</v>
      </c>
    </row>
    <row r="5" spans="1:32" x14ac:dyDescent="0.25">
      <c r="A5" s="7">
        <v>-12</v>
      </c>
      <c r="B5" s="5">
        <f t="shared" si="1"/>
        <v>369</v>
      </c>
      <c r="C5" s="5">
        <f t="shared" si="1"/>
        <v>340</v>
      </c>
      <c r="D5" s="5">
        <f t="shared" si="1"/>
        <v>313</v>
      </c>
      <c r="E5" s="5">
        <f t="shared" si="1"/>
        <v>288</v>
      </c>
      <c r="F5" s="5">
        <f t="shared" si="1"/>
        <v>265</v>
      </c>
      <c r="G5" s="5">
        <f t="shared" si="1"/>
        <v>244</v>
      </c>
      <c r="H5" s="5">
        <f t="shared" si="1"/>
        <v>225</v>
      </c>
      <c r="I5" s="5">
        <f t="shared" si="1"/>
        <v>208</v>
      </c>
      <c r="J5" s="5">
        <f t="shared" si="1"/>
        <v>193</v>
      </c>
      <c r="K5" s="5">
        <f t="shared" si="1"/>
        <v>180</v>
      </c>
      <c r="L5" s="5">
        <f t="shared" si="1"/>
        <v>169</v>
      </c>
      <c r="M5" s="5">
        <f t="shared" si="1"/>
        <v>160</v>
      </c>
      <c r="N5" s="5">
        <f t="shared" si="1"/>
        <v>153</v>
      </c>
      <c r="O5" s="5">
        <f t="shared" si="1"/>
        <v>148</v>
      </c>
      <c r="P5" s="5">
        <f t="shared" si="1"/>
        <v>145</v>
      </c>
      <c r="Q5" s="5">
        <f t="shared" si="1"/>
        <v>144</v>
      </c>
      <c r="R5" s="5">
        <f t="shared" si="2"/>
        <v>145</v>
      </c>
      <c r="S5" s="5">
        <f t="shared" si="2"/>
        <v>148</v>
      </c>
      <c r="T5" s="5">
        <f t="shared" si="2"/>
        <v>153</v>
      </c>
      <c r="U5" s="5">
        <f t="shared" si="2"/>
        <v>160</v>
      </c>
      <c r="V5" s="5">
        <f t="shared" si="2"/>
        <v>169</v>
      </c>
      <c r="W5" s="5">
        <f t="shared" si="2"/>
        <v>180</v>
      </c>
      <c r="X5" s="5">
        <f t="shared" si="2"/>
        <v>193</v>
      </c>
      <c r="Y5" s="5">
        <f t="shared" si="2"/>
        <v>208</v>
      </c>
      <c r="Z5" s="5">
        <f t="shared" si="2"/>
        <v>225</v>
      </c>
      <c r="AA5" s="5">
        <f t="shared" si="2"/>
        <v>244</v>
      </c>
      <c r="AB5" s="5">
        <f t="shared" si="2"/>
        <v>265</v>
      </c>
      <c r="AC5" s="5">
        <f t="shared" si="2"/>
        <v>288</v>
      </c>
      <c r="AD5" s="5">
        <f t="shared" si="2"/>
        <v>313</v>
      </c>
      <c r="AE5" s="5">
        <f t="shared" si="2"/>
        <v>340</v>
      </c>
      <c r="AF5" s="5">
        <f t="shared" si="2"/>
        <v>369</v>
      </c>
    </row>
    <row r="6" spans="1:32" x14ac:dyDescent="0.25">
      <c r="A6" s="7">
        <v>-11</v>
      </c>
      <c r="B6" s="5">
        <f t="shared" si="1"/>
        <v>346</v>
      </c>
      <c r="C6" s="5">
        <f t="shared" si="1"/>
        <v>317</v>
      </c>
      <c r="D6" s="5">
        <f t="shared" si="1"/>
        <v>290</v>
      </c>
      <c r="E6" s="5">
        <f t="shared" si="1"/>
        <v>265</v>
      </c>
      <c r="F6" s="5">
        <f t="shared" si="1"/>
        <v>242</v>
      </c>
      <c r="G6" s="5">
        <f t="shared" si="1"/>
        <v>221</v>
      </c>
      <c r="H6" s="5">
        <f t="shared" si="1"/>
        <v>202</v>
      </c>
      <c r="I6" s="5">
        <f t="shared" si="1"/>
        <v>185</v>
      </c>
      <c r="J6" s="5">
        <f t="shared" si="1"/>
        <v>170</v>
      </c>
      <c r="K6" s="5">
        <f t="shared" si="1"/>
        <v>157</v>
      </c>
      <c r="L6" s="5">
        <f t="shared" si="1"/>
        <v>146</v>
      </c>
      <c r="M6" s="5">
        <f t="shared" si="1"/>
        <v>137</v>
      </c>
      <c r="N6" s="5">
        <f t="shared" si="1"/>
        <v>130</v>
      </c>
      <c r="O6" s="5">
        <f t="shared" si="1"/>
        <v>125</v>
      </c>
      <c r="P6" s="5">
        <f t="shared" si="1"/>
        <v>122</v>
      </c>
      <c r="Q6" s="5">
        <f t="shared" si="1"/>
        <v>121</v>
      </c>
      <c r="R6" s="5">
        <f t="shared" si="2"/>
        <v>122</v>
      </c>
      <c r="S6" s="5">
        <f t="shared" si="2"/>
        <v>125</v>
      </c>
      <c r="T6" s="5">
        <f t="shared" si="2"/>
        <v>130</v>
      </c>
      <c r="U6" s="5">
        <f t="shared" si="2"/>
        <v>137</v>
      </c>
      <c r="V6" s="5">
        <f t="shared" si="2"/>
        <v>146</v>
      </c>
      <c r="W6" s="5">
        <f t="shared" si="2"/>
        <v>157</v>
      </c>
      <c r="X6" s="5">
        <f t="shared" si="2"/>
        <v>170</v>
      </c>
      <c r="Y6" s="5">
        <f t="shared" si="2"/>
        <v>185</v>
      </c>
      <c r="Z6" s="5">
        <f t="shared" si="2"/>
        <v>202</v>
      </c>
      <c r="AA6" s="5">
        <f t="shared" si="2"/>
        <v>221</v>
      </c>
      <c r="AB6" s="5">
        <f t="shared" si="2"/>
        <v>242</v>
      </c>
      <c r="AC6" s="5">
        <f t="shared" si="2"/>
        <v>265</v>
      </c>
      <c r="AD6" s="5">
        <f t="shared" si="2"/>
        <v>290</v>
      </c>
      <c r="AE6" s="5">
        <f t="shared" si="2"/>
        <v>317</v>
      </c>
      <c r="AF6" s="5">
        <f t="shared" si="2"/>
        <v>346</v>
      </c>
    </row>
    <row r="7" spans="1:32" x14ac:dyDescent="0.25">
      <c r="A7" s="7">
        <v>-10</v>
      </c>
      <c r="B7" s="5">
        <f t="shared" si="1"/>
        <v>325</v>
      </c>
      <c r="C7" s="5">
        <f t="shared" si="1"/>
        <v>296</v>
      </c>
      <c r="D7" s="5">
        <f t="shared" si="1"/>
        <v>269</v>
      </c>
      <c r="E7" s="5">
        <f t="shared" si="1"/>
        <v>244</v>
      </c>
      <c r="F7" s="5">
        <f t="shared" si="1"/>
        <v>221</v>
      </c>
      <c r="G7" s="5">
        <f t="shared" si="1"/>
        <v>200</v>
      </c>
      <c r="H7" s="5">
        <f t="shared" si="1"/>
        <v>181</v>
      </c>
      <c r="I7" s="5">
        <f t="shared" si="1"/>
        <v>164</v>
      </c>
      <c r="J7" s="5">
        <f t="shared" si="1"/>
        <v>149</v>
      </c>
      <c r="K7" s="5">
        <f t="shared" si="1"/>
        <v>136</v>
      </c>
      <c r="L7" s="5">
        <f t="shared" si="1"/>
        <v>125</v>
      </c>
      <c r="M7" s="5">
        <f t="shared" si="1"/>
        <v>116</v>
      </c>
      <c r="N7" s="5">
        <f t="shared" si="1"/>
        <v>109</v>
      </c>
      <c r="O7" s="5">
        <f t="shared" si="1"/>
        <v>104</v>
      </c>
      <c r="P7" s="5">
        <f t="shared" si="1"/>
        <v>101</v>
      </c>
      <c r="Q7" s="5">
        <f t="shared" si="1"/>
        <v>100</v>
      </c>
      <c r="R7" s="5">
        <f t="shared" si="2"/>
        <v>101</v>
      </c>
      <c r="S7" s="5">
        <f t="shared" si="2"/>
        <v>104</v>
      </c>
      <c r="T7" s="5">
        <f t="shared" si="2"/>
        <v>109</v>
      </c>
      <c r="U7" s="5">
        <f t="shared" si="2"/>
        <v>116</v>
      </c>
      <c r="V7" s="5">
        <f t="shared" si="2"/>
        <v>125</v>
      </c>
      <c r="W7" s="5">
        <f t="shared" si="2"/>
        <v>136</v>
      </c>
      <c r="X7" s="5">
        <f t="shared" si="2"/>
        <v>149</v>
      </c>
      <c r="Y7" s="5">
        <f t="shared" si="2"/>
        <v>164</v>
      </c>
      <c r="Z7" s="5">
        <f t="shared" si="2"/>
        <v>181</v>
      </c>
      <c r="AA7" s="5">
        <f t="shared" si="2"/>
        <v>200</v>
      </c>
      <c r="AB7" s="5">
        <f t="shared" si="2"/>
        <v>221</v>
      </c>
      <c r="AC7" s="5">
        <f t="shared" si="2"/>
        <v>244</v>
      </c>
      <c r="AD7" s="5">
        <f t="shared" si="2"/>
        <v>269</v>
      </c>
      <c r="AE7" s="5">
        <f t="shared" si="2"/>
        <v>296</v>
      </c>
      <c r="AF7" s="5">
        <f t="shared" si="2"/>
        <v>325</v>
      </c>
    </row>
    <row r="8" spans="1:32" x14ac:dyDescent="0.25">
      <c r="A8" s="7">
        <v>-9</v>
      </c>
      <c r="B8" s="5">
        <f t="shared" si="1"/>
        <v>306</v>
      </c>
      <c r="C8" s="5">
        <f t="shared" si="1"/>
        <v>277</v>
      </c>
      <c r="D8" s="5">
        <f t="shared" si="1"/>
        <v>250</v>
      </c>
      <c r="E8" s="5">
        <f t="shared" si="1"/>
        <v>225</v>
      </c>
      <c r="F8" s="5">
        <f t="shared" si="1"/>
        <v>202</v>
      </c>
      <c r="G8" s="5">
        <f t="shared" si="1"/>
        <v>181</v>
      </c>
      <c r="H8" s="5">
        <f t="shared" si="1"/>
        <v>162</v>
      </c>
      <c r="I8" s="5">
        <f t="shared" si="1"/>
        <v>145</v>
      </c>
      <c r="J8" s="5">
        <f t="shared" si="1"/>
        <v>130</v>
      </c>
      <c r="K8" s="5">
        <f t="shared" si="1"/>
        <v>117</v>
      </c>
      <c r="L8" s="5">
        <f t="shared" si="1"/>
        <v>106</v>
      </c>
      <c r="M8" s="5">
        <f t="shared" si="1"/>
        <v>97</v>
      </c>
      <c r="N8" s="5">
        <f t="shared" si="1"/>
        <v>90</v>
      </c>
      <c r="O8" s="5">
        <f t="shared" si="1"/>
        <v>85</v>
      </c>
      <c r="P8" s="5">
        <f t="shared" si="1"/>
        <v>82</v>
      </c>
      <c r="Q8" s="5">
        <f t="shared" si="1"/>
        <v>81</v>
      </c>
      <c r="R8" s="5">
        <f t="shared" si="2"/>
        <v>82</v>
      </c>
      <c r="S8" s="5">
        <f t="shared" si="2"/>
        <v>85</v>
      </c>
      <c r="T8" s="5">
        <f t="shared" si="2"/>
        <v>90</v>
      </c>
      <c r="U8" s="5">
        <f t="shared" si="2"/>
        <v>97</v>
      </c>
      <c r="V8" s="5">
        <f t="shared" si="2"/>
        <v>106</v>
      </c>
      <c r="W8" s="5">
        <f t="shared" si="2"/>
        <v>117</v>
      </c>
      <c r="X8" s="5">
        <f t="shared" si="2"/>
        <v>130</v>
      </c>
      <c r="Y8" s="5">
        <f t="shared" si="2"/>
        <v>145</v>
      </c>
      <c r="Z8" s="5">
        <f t="shared" si="2"/>
        <v>162</v>
      </c>
      <c r="AA8" s="5">
        <f t="shared" si="2"/>
        <v>181</v>
      </c>
      <c r="AB8" s="5">
        <f t="shared" si="2"/>
        <v>202</v>
      </c>
      <c r="AC8" s="5">
        <f t="shared" si="2"/>
        <v>225</v>
      </c>
      <c r="AD8" s="5">
        <f t="shared" si="2"/>
        <v>250</v>
      </c>
      <c r="AE8" s="5">
        <f t="shared" si="2"/>
        <v>277</v>
      </c>
      <c r="AF8" s="5">
        <f t="shared" si="2"/>
        <v>306</v>
      </c>
    </row>
    <row r="9" spans="1:32" x14ac:dyDescent="0.25">
      <c r="A9" s="7">
        <v>-8</v>
      </c>
      <c r="B9" s="5">
        <f t="shared" si="1"/>
        <v>289</v>
      </c>
      <c r="C9" s="5">
        <f t="shared" si="1"/>
        <v>260</v>
      </c>
      <c r="D9" s="5">
        <f t="shared" si="1"/>
        <v>233</v>
      </c>
      <c r="E9" s="5">
        <f t="shared" si="1"/>
        <v>208</v>
      </c>
      <c r="F9" s="5">
        <f t="shared" si="1"/>
        <v>185</v>
      </c>
      <c r="G9" s="5">
        <f t="shared" si="1"/>
        <v>164</v>
      </c>
      <c r="H9" s="5">
        <f t="shared" si="1"/>
        <v>145</v>
      </c>
      <c r="I9" s="5">
        <f t="shared" si="1"/>
        <v>128</v>
      </c>
      <c r="J9" s="5">
        <f t="shared" si="1"/>
        <v>113</v>
      </c>
      <c r="K9" s="5">
        <f t="shared" si="1"/>
        <v>100</v>
      </c>
      <c r="L9" s="5">
        <f t="shared" si="1"/>
        <v>89</v>
      </c>
      <c r="M9" s="5">
        <f t="shared" si="1"/>
        <v>80</v>
      </c>
      <c r="N9" s="5">
        <f t="shared" si="1"/>
        <v>73</v>
      </c>
      <c r="O9" s="5">
        <f t="shared" si="1"/>
        <v>68</v>
      </c>
      <c r="P9" s="5">
        <f t="shared" si="1"/>
        <v>65</v>
      </c>
      <c r="Q9" s="5">
        <f t="shared" si="1"/>
        <v>64</v>
      </c>
      <c r="R9" s="5">
        <f t="shared" si="2"/>
        <v>65</v>
      </c>
      <c r="S9" s="5">
        <f t="shared" si="2"/>
        <v>68</v>
      </c>
      <c r="T9" s="5">
        <f t="shared" si="2"/>
        <v>73</v>
      </c>
      <c r="U9" s="5">
        <f t="shared" si="2"/>
        <v>80</v>
      </c>
      <c r="V9" s="5">
        <f t="shared" si="2"/>
        <v>89</v>
      </c>
      <c r="W9" s="5">
        <f t="shared" si="2"/>
        <v>100</v>
      </c>
      <c r="X9" s="5">
        <f t="shared" si="2"/>
        <v>113</v>
      </c>
      <c r="Y9" s="5">
        <f t="shared" si="2"/>
        <v>128</v>
      </c>
      <c r="Z9" s="5">
        <f t="shared" si="2"/>
        <v>145</v>
      </c>
      <c r="AA9" s="5">
        <f t="shared" si="2"/>
        <v>164</v>
      </c>
      <c r="AB9" s="5">
        <f t="shared" si="2"/>
        <v>185</v>
      </c>
      <c r="AC9" s="5">
        <f t="shared" si="2"/>
        <v>208</v>
      </c>
      <c r="AD9" s="5">
        <f t="shared" si="2"/>
        <v>233</v>
      </c>
      <c r="AE9" s="5">
        <f t="shared" si="2"/>
        <v>260</v>
      </c>
      <c r="AF9" s="5">
        <f t="shared" si="2"/>
        <v>289</v>
      </c>
    </row>
    <row r="10" spans="1:32" x14ac:dyDescent="0.25">
      <c r="A10" s="7">
        <v>-7</v>
      </c>
      <c r="B10" s="5">
        <f t="shared" si="1"/>
        <v>274</v>
      </c>
      <c r="C10" s="5">
        <f t="shared" si="1"/>
        <v>245</v>
      </c>
      <c r="D10" s="5">
        <f t="shared" si="1"/>
        <v>218</v>
      </c>
      <c r="E10" s="5">
        <f t="shared" si="1"/>
        <v>193</v>
      </c>
      <c r="F10" s="5">
        <f t="shared" si="1"/>
        <v>170</v>
      </c>
      <c r="G10" s="5">
        <f t="shared" si="1"/>
        <v>149</v>
      </c>
      <c r="H10" s="5">
        <f t="shared" si="1"/>
        <v>130</v>
      </c>
      <c r="I10" s="5">
        <f t="shared" si="1"/>
        <v>113</v>
      </c>
      <c r="J10" s="5">
        <f t="shared" si="1"/>
        <v>98</v>
      </c>
      <c r="K10" s="5">
        <f t="shared" si="1"/>
        <v>85</v>
      </c>
      <c r="L10" s="5">
        <f t="shared" si="1"/>
        <v>74</v>
      </c>
      <c r="M10" s="5">
        <f t="shared" si="1"/>
        <v>65</v>
      </c>
      <c r="N10" s="5">
        <f t="shared" si="1"/>
        <v>58</v>
      </c>
      <c r="O10" s="5">
        <f t="shared" si="1"/>
        <v>53</v>
      </c>
      <c r="P10" s="5">
        <f t="shared" si="1"/>
        <v>50</v>
      </c>
      <c r="Q10" s="5">
        <f t="shared" si="1"/>
        <v>49</v>
      </c>
      <c r="R10" s="5">
        <f t="shared" si="2"/>
        <v>50</v>
      </c>
      <c r="S10" s="5">
        <f t="shared" si="2"/>
        <v>53</v>
      </c>
      <c r="T10" s="5">
        <f t="shared" si="2"/>
        <v>58</v>
      </c>
      <c r="U10" s="5">
        <f t="shared" si="2"/>
        <v>65</v>
      </c>
      <c r="V10" s="5">
        <f t="shared" si="2"/>
        <v>74</v>
      </c>
      <c r="W10" s="5">
        <f t="shared" si="2"/>
        <v>85</v>
      </c>
      <c r="X10" s="5">
        <f t="shared" si="2"/>
        <v>98</v>
      </c>
      <c r="Y10" s="5">
        <f t="shared" si="2"/>
        <v>113</v>
      </c>
      <c r="Z10" s="5">
        <f t="shared" si="2"/>
        <v>130</v>
      </c>
      <c r="AA10" s="5">
        <f t="shared" si="2"/>
        <v>149</v>
      </c>
      <c r="AB10" s="5">
        <f t="shared" si="2"/>
        <v>170</v>
      </c>
      <c r="AC10" s="5">
        <f t="shared" si="2"/>
        <v>193</v>
      </c>
      <c r="AD10" s="5">
        <f t="shared" si="2"/>
        <v>218</v>
      </c>
      <c r="AE10" s="5">
        <f t="shared" si="2"/>
        <v>245</v>
      </c>
      <c r="AF10" s="5">
        <f t="shared" si="2"/>
        <v>274</v>
      </c>
    </row>
    <row r="11" spans="1:32" x14ac:dyDescent="0.25">
      <c r="A11" s="7">
        <v>-6</v>
      </c>
      <c r="B11" s="5">
        <f t="shared" si="1"/>
        <v>261</v>
      </c>
      <c r="C11" s="5">
        <f t="shared" si="1"/>
        <v>232</v>
      </c>
      <c r="D11" s="5">
        <f t="shared" si="1"/>
        <v>205</v>
      </c>
      <c r="E11" s="5">
        <f t="shared" si="1"/>
        <v>180</v>
      </c>
      <c r="F11" s="5">
        <f t="shared" si="1"/>
        <v>157</v>
      </c>
      <c r="G11" s="5">
        <f t="shared" si="1"/>
        <v>136</v>
      </c>
      <c r="H11" s="5">
        <f t="shared" si="1"/>
        <v>117</v>
      </c>
      <c r="I11" s="5">
        <f t="shared" si="1"/>
        <v>100</v>
      </c>
      <c r="J11" s="5">
        <f t="shared" si="1"/>
        <v>85</v>
      </c>
      <c r="K11" s="5">
        <f t="shared" si="1"/>
        <v>72</v>
      </c>
      <c r="L11" s="5">
        <f t="shared" si="1"/>
        <v>61</v>
      </c>
      <c r="M11" s="5">
        <f t="shared" si="1"/>
        <v>52</v>
      </c>
      <c r="N11" s="5">
        <f t="shared" si="1"/>
        <v>45</v>
      </c>
      <c r="O11" s="5">
        <f t="shared" si="1"/>
        <v>40</v>
      </c>
      <c r="P11" s="5">
        <f t="shared" si="1"/>
        <v>37</v>
      </c>
      <c r="Q11" s="5">
        <f t="shared" si="1"/>
        <v>36</v>
      </c>
      <c r="R11" s="5">
        <f t="shared" si="2"/>
        <v>37</v>
      </c>
      <c r="S11" s="5">
        <f t="shared" si="2"/>
        <v>40</v>
      </c>
      <c r="T11" s="5">
        <f t="shared" si="2"/>
        <v>45</v>
      </c>
      <c r="U11" s="5">
        <f t="shared" si="2"/>
        <v>52</v>
      </c>
      <c r="V11" s="5">
        <f t="shared" si="2"/>
        <v>61</v>
      </c>
      <c r="W11" s="5">
        <f t="shared" si="2"/>
        <v>72</v>
      </c>
      <c r="X11" s="5">
        <f t="shared" si="2"/>
        <v>85</v>
      </c>
      <c r="Y11" s="5">
        <f t="shared" si="2"/>
        <v>100</v>
      </c>
      <c r="Z11" s="5">
        <f t="shared" si="2"/>
        <v>117</v>
      </c>
      <c r="AA11" s="5">
        <f t="shared" si="2"/>
        <v>136</v>
      </c>
      <c r="AB11" s="5">
        <f t="shared" si="2"/>
        <v>157</v>
      </c>
      <c r="AC11" s="5">
        <f t="shared" si="2"/>
        <v>180</v>
      </c>
      <c r="AD11" s="5">
        <f t="shared" si="2"/>
        <v>205</v>
      </c>
      <c r="AE11" s="5">
        <f t="shared" si="2"/>
        <v>232</v>
      </c>
      <c r="AF11" s="5">
        <f t="shared" si="2"/>
        <v>261</v>
      </c>
    </row>
    <row r="12" spans="1:32" x14ac:dyDescent="0.25">
      <c r="A12" s="7">
        <v>-5</v>
      </c>
      <c r="B12" s="5">
        <f t="shared" si="1"/>
        <v>250</v>
      </c>
      <c r="C12" s="5">
        <f t="shared" si="1"/>
        <v>221</v>
      </c>
      <c r="D12" s="5">
        <f t="shared" si="1"/>
        <v>194</v>
      </c>
      <c r="E12" s="5">
        <f t="shared" si="1"/>
        <v>169</v>
      </c>
      <c r="F12" s="5">
        <f t="shared" si="1"/>
        <v>146</v>
      </c>
      <c r="G12" s="5">
        <f t="shared" si="1"/>
        <v>125</v>
      </c>
      <c r="H12" s="5">
        <f t="shared" si="1"/>
        <v>106</v>
      </c>
      <c r="I12" s="5">
        <f t="shared" si="1"/>
        <v>89</v>
      </c>
      <c r="J12" s="5">
        <f t="shared" si="1"/>
        <v>74</v>
      </c>
      <c r="K12" s="5">
        <f t="shared" si="1"/>
        <v>61</v>
      </c>
      <c r="L12" s="5">
        <f t="shared" si="1"/>
        <v>50</v>
      </c>
      <c r="M12" s="5">
        <f t="shared" si="1"/>
        <v>41</v>
      </c>
      <c r="N12" s="5">
        <f t="shared" si="1"/>
        <v>34</v>
      </c>
      <c r="O12" s="5">
        <f t="shared" si="1"/>
        <v>29</v>
      </c>
      <c r="P12" s="5">
        <f t="shared" si="1"/>
        <v>26</v>
      </c>
      <c r="Q12" s="5">
        <f t="shared" si="1"/>
        <v>25</v>
      </c>
      <c r="R12" s="5">
        <f t="shared" si="2"/>
        <v>26</v>
      </c>
      <c r="S12" s="5">
        <f t="shared" si="2"/>
        <v>29</v>
      </c>
      <c r="T12" s="5">
        <f t="shared" si="2"/>
        <v>34</v>
      </c>
      <c r="U12" s="5">
        <f t="shared" si="2"/>
        <v>41</v>
      </c>
      <c r="V12" s="5">
        <f t="shared" si="2"/>
        <v>50</v>
      </c>
      <c r="W12" s="5">
        <f t="shared" si="2"/>
        <v>61</v>
      </c>
      <c r="X12" s="5">
        <f t="shared" si="2"/>
        <v>74</v>
      </c>
      <c r="Y12" s="5">
        <f t="shared" si="2"/>
        <v>89</v>
      </c>
      <c r="Z12" s="5">
        <f t="shared" si="2"/>
        <v>106</v>
      </c>
      <c r="AA12" s="5">
        <f t="shared" si="2"/>
        <v>125</v>
      </c>
      <c r="AB12" s="5">
        <f t="shared" si="2"/>
        <v>146</v>
      </c>
      <c r="AC12" s="5">
        <f t="shared" si="2"/>
        <v>169</v>
      </c>
      <c r="AD12" s="5">
        <f t="shared" si="2"/>
        <v>194</v>
      </c>
      <c r="AE12" s="5">
        <f t="shared" si="2"/>
        <v>221</v>
      </c>
      <c r="AF12" s="5">
        <f t="shared" si="2"/>
        <v>250</v>
      </c>
    </row>
    <row r="13" spans="1:32" x14ac:dyDescent="0.25">
      <c r="A13" s="7">
        <v>-4</v>
      </c>
      <c r="B13" s="5">
        <f t="shared" si="1"/>
        <v>241</v>
      </c>
      <c r="C13" s="5">
        <f t="shared" si="1"/>
        <v>212</v>
      </c>
      <c r="D13" s="5">
        <f t="shared" si="1"/>
        <v>185</v>
      </c>
      <c r="E13" s="5">
        <f t="shared" si="1"/>
        <v>160</v>
      </c>
      <c r="F13" s="5">
        <f t="shared" si="1"/>
        <v>137</v>
      </c>
      <c r="G13" s="5">
        <f t="shared" si="1"/>
        <v>116</v>
      </c>
      <c r="H13" s="5">
        <f t="shared" si="1"/>
        <v>97</v>
      </c>
      <c r="I13" s="5">
        <f t="shared" si="1"/>
        <v>80</v>
      </c>
      <c r="J13" s="5">
        <f t="shared" si="1"/>
        <v>65</v>
      </c>
      <c r="K13" s="5">
        <f t="shared" si="1"/>
        <v>52</v>
      </c>
      <c r="L13" s="5">
        <f t="shared" si="1"/>
        <v>41</v>
      </c>
      <c r="M13" s="5">
        <f t="shared" si="1"/>
        <v>32</v>
      </c>
      <c r="N13" s="5">
        <f t="shared" si="1"/>
        <v>25</v>
      </c>
      <c r="O13" s="5">
        <f t="shared" si="1"/>
        <v>20</v>
      </c>
      <c r="P13" s="5">
        <f t="shared" si="1"/>
        <v>17</v>
      </c>
      <c r="Q13" s="5">
        <f t="shared" si="1"/>
        <v>16</v>
      </c>
      <c r="R13" s="5">
        <f t="shared" si="2"/>
        <v>17</v>
      </c>
      <c r="S13" s="5">
        <f t="shared" si="2"/>
        <v>20</v>
      </c>
      <c r="T13" s="5">
        <f t="shared" si="2"/>
        <v>25</v>
      </c>
      <c r="U13" s="5">
        <f t="shared" si="2"/>
        <v>32</v>
      </c>
      <c r="V13" s="5">
        <f t="shared" si="2"/>
        <v>41</v>
      </c>
      <c r="W13" s="5">
        <f t="shared" si="2"/>
        <v>52</v>
      </c>
      <c r="X13" s="5">
        <f t="shared" si="2"/>
        <v>65</v>
      </c>
      <c r="Y13" s="5">
        <f t="shared" si="2"/>
        <v>80</v>
      </c>
      <c r="Z13" s="5">
        <f t="shared" si="2"/>
        <v>97</v>
      </c>
      <c r="AA13" s="5">
        <f t="shared" si="2"/>
        <v>116</v>
      </c>
      <c r="AB13" s="5">
        <f t="shared" si="2"/>
        <v>137</v>
      </c>
      <c r="AC13" s="5">
        <f t="shared" si="2"/>
        <v>160</v>
      </c>
      <c r="AD13" s="5">
        <f t="shared" si="2"/>
        <v>185</v>
      </c>
      <c r="AE13" s="5">
        <f t="shared" si="2"/>
        <v>212</v>
      </c>
      <c r="AF13" s="5">
        <f t="shared" si="2"/>
        <v>241</v>
      </c>
    </row>
    <row r="14" spans="1:32" x14ac:dyDescent="0.25">
      <c r="A14" s="7">
        <v>-3</v>
      </c>
      <c r="B14" s="5">
        <f t="shared" si="1"/>
        <v>234</v>
      </c>
      <c r="C14" s="5">
        <f t="shared" si="1"/>
        <v>205</v>
      </c>
      <c r="D14" s="5">
        <f t="shared" si="1"/>
        <v>178</v>
      </c>
      <c r="E14" s="5">
        <f t="shared" si="1"/>
        <v>153</v>
      </c>
      <c r="F14" s="5">
        <f t="shared" si="1"/>
        <v>130</v>
      </c>
      <c r="G14" s="5">
        <f t="shared" si="1"/>
        <v>109</v>
      </c>
      <c r="H14" s="5">
        <f t="shared" si="1"/>
        <v>90</v>
      </c>
      <c r="I14" s="5">
        <f t="shared" si="1"/>
        <v>73</v>
      </c>
      <c r="J14" s="5">
        <f t="shared" si="1"/>
        <v>58</v>
      </c>
      <c r="K14" s="5">
        <f t="shared" si="1"/>
        <v>45</v>
      </c>
      <c r="L14" s="5">
        <f t="shared" si="1"/>
        <v>34</v>
      </c>
      <c r="M14" s="5">
        <f t="shared" si="1"/>
        <v>25</v>
      </c>
      <c r="N14" s="5">
        <f t="shared" si="1"/>
        <v>18</v>
      </c>
      <c r="O14" s="5">
        <f t="shared" si="1"/>
        <v>13</v>
      </c>
      <c r="P14" s="5">
        <f t="shared" si="1"/>
        <v>10</v>
      </c>
      <c r="Q14" s="5">
        <f t="shared" si="1"/>
        <v>9</v>
      </c>
      <c r="R14" s="5">
        <f t="shared" si="2"/>
        <v>10</v>
      </c>
      <c r="S14" s="5">
        <f t="shared" si="2"/>
        <v>13</v>
      </c>
      <c r="T14" s="5">
        <f t="shared" si="2"/>
        <v>18</v>
      </c>
      <c r="U14" s="5">
        <f t="shared" si="2"/>
        <v>25</v>
      </c>
      <c r="V14" s="5">
        <f t="shared" si="2"/>
        <v>34</v>
      </c>
      <c r="W14" s="5">
        <f t="shared" si="2"/>
        <v>45</v>
      </c>
      <c r="X14" s="5">
        <f t="shared" si="2"/>
        <v>58</v>
      </c>
      <c r="Y14" s="5">
        <f t="shared" si="2"/>
        <v>73</v>
      </c>
      <c r="Z14" s="5">
        <f t="shared" si="2"/>
        <v>90</v>
      </c>
      <c r="AA14" s="5">
        <f t="shared" si="2"/>
        <v>109</v>
      </c>
      <c r="AB14" s="5">
        <f t="shared" si="2"/>
        <v>130</v>
      </c>
      <c r="AC14" s="5">
        <f t="shared" si="2"/>
        <v>153</v>
      </c>
      <c r="AD14" s="5">
        <f t="shared" si="2"/>
        <v>178</v>
      </c>
      <c r="AE14" s="5">
        <f t="shared" si="2"/>
        <v>205</v>
      </c>
      <c r="AF14" s="5">
        <f t="shared" si="2"/>
        <v>234</v>
      </c>
    </row>
    <row r="15" spans="1:32" x14ac:dyDescent="0.25">
      <c r="A15" s="7">
        <v>-2</v>
      </c>
      <c r="B15" s="5">
        <f t="shared" si="1"/>
        <v>229</v>
      </c>
      <c r="C15" s="5">
        <f t="shared" si="1"/>
        <v>200</v>
      </c>
      <c r="D15" s="5">
        <f t="shared" si="1"/>
        <v>173</v>
      </c>
      <c r="E15" s="5">
        <f t="shared" si="1"/>
        <v>148</v>
      </c>
      <c r="F15" s="5">
        <f t="shared" si="1"/>
        <v>125</v>
      </c>
      <c r="G15" s="5">
        <f t="shared" si="1"/>
        <v>104</v>
      </c>
      <c r="H15" s="5">
        <f t="shared" si="1"/>
        <v>85</v>
      </c>
      <c r="I15" s="5">
        <f t="shared" si="1"/>
        <v>68</v>
      </c>
      <c r="J15" s="5">
        <f t="shared" si="1"/>
        <v>53</v>
      </c>
      <c r="K15" s="5">
        <f t="shared" si="1"/>
        <v>40</v>
      </c>
      <c r="L15" s="5">
        <f t="shared" si="1"/>
        <v>29</v>
      </c>
      <c r="M15" s="5">
        <f t="shared" si="1"/>
        <v>20</v>
      </c>
      <c r="N15" s="5">
        <f t="shared" si="1"/>
        <v>13</v>
      </c>
      <c r="O15" s="5">
        <f t="shared" si="1"/>
        <v>8</v>
      </c>
      <c r="P15" s="5">
        <f t="shared" si="1"/>
        <v>5</v>
      </c>
      <c r="Q15" s="5">
        <f t="shared" si="1"/>
        <v>4</v>
      </c>
      <c r="R15" s="5">
        <f t="shared" si="2"/>
        <v>5</v>
      </c>
      <c r="S15" s="5">
        <f t="shared" si="2"/>
        <v>8</v>
      </c>
      <c r="T15" s="5">
        <f t="shared" si="2"/>
        <v>13</v>
      </c>
      <c r="U15" s="5">
        <f t="shared" si="2"/>
        <v>20</v>
      </c>
      <c r="V15" s="5">
        <f t="shared" si="2"/>
        <v>29</v>
      </c>
      <c r="W15" s="5">
        <f t="shared" si="2"/>
        <v>40</v>
      </c>
      <c r="X15" s="5">
        <f t="shared" si="2"/>
        <v>53</v>
      </c>
      <c r="Y15" s="5">
        <f t="shared" si="2"/>
        <v>68</v>
      </c>
      <c r="Z15" s="5">
        <f t="shared" si="2"/>
        <v>85</v>
      </c>
      <c r="AA15" s="5">
        <f t="shared" si="2"/>
        <v>104</v>
      </c>
      <c r="AB15" s="5">
        <f t="shared" si="2"/>
        <v>125</v>
      </c>
      <c r="AC15" s="5">
        <f t="shared" si="2"/>
        <v>148</v>
      </c>
      <c r="AD15" s="5">
        <f t="shared" si="2"/>
        <v>173</v>
      </c>
      <c r="AE15" s="5">
        <f t="shared" si="2"/>
        <v>200</v>
      </c>
      <c r="AF15" s="5">
        <f t="shared" si="2"/>
        <v>229</v>
      </c>
    </row>
    <row r="16" spans="1:32" x14ac:dyDescent="0.25">
      <c r="A16" s="7">
        <v>-1</v>
      </c>
      <c r="B16" s="5">
        <f t="shared" si="1"/>
        <v>226</v>
      </c>
      <c r="C16" s="5">
        <f t="shared" si="1"/>
        <v>197</v>
      </c>
      <c r="D16" s="5">
        <f t="shared" si="1"/>
        <v>170</v>
      </c>
      <c r="E16" s="5">
        <f t="shared" si="1"/>
        <v>145</v>
      </c>
      <c r="F16" s="5">
        <f t="shared" si="1"/>
        <v>122</v>
      </c>
      <c r="G16" s="5">
        <f t="shared" si="1"/>
        <v>101</v>
      </c>
      <c r="H16" s="5">
        <f t="shared" si="1"/>
        <v>82</v>
      </c>
      <c r="I16" s="5">
        <f t="shared" si="1"/>
        <v>65</v>
      </c>
      <c r="J16" s="5">
        <f t="shared" si="1"/>
        <v>50</v>
      </c>
      <c r="K16" s="5">
        <f t="shared" si="1"/>
        <v>37</v>
      </c>
      <c r="L16" s="5">
        <f t="shared" si="1"/>
        <v>26</v>
      </c>
      <c r="M16" s="5">
        <f t="shared" si="1"/>
        <v>17</v>
      </c>
      <c r="N16" s="5">
        <f t="shared" si="1"/>
        <v>10</v>
      </c>
      <c r="O16" s="5">
        <f t="shared" si="1"/>
        <v>5</v>
      </c>
      <c r="P16" s="5">
        <f t="shared" si="1"/>
        <v>2</v>
      </c>
      <c r="Q16" s="5">
        <f t="shared" si="1"/>
        <v>1</v>
      </c>
      <c r="R16" s="5">
        <f t="shared" si="2"/>
        <v>2</v>
      </c>
      <c r="S16" s="5">
        <f t="shared" si="2"/>
        <v>5</v>
      </c>
      <c r="T16" s="5">
        <f t="shared" si="2"/>
        <v>10</v>
      </c>
      <c r="U16" s="5">
        <f t="shared" si="2"/>
        <v>17</v>
      </c>
      <c r="V16" s="5">
        <f t="shared" si="2"/>
        <v>26</v>
      </c>
      <c r="W16" s="5">
        <f t="shared" si="2"/>
        <v>37</v>
      </c>
      <c r="X16" s="5">
        <f t="shared" si="2"/>
        <v>50</v>
      </c>
      <c r="Y16" s="5">
        <f t="shared" si="2"/>
        <v>65</v>
      </c>
      <c r="Z16" s="5">
        <f t="shared" si="2"/>
        <v>82</v>
      </c>
      <c r="AA16" s="5">
        <f t="shared" si="2"/>
        <v>101</v>
      </c>
      <c r="AB16" s="5">
        <f t="shared" si="2"/>
        <v>122</v>
      </c>
      <c r="AC16" s="5">
        <f t="shared" si="2"/>
        <v>145</v>
      </c>
      <c r="AD16" s="5">
        <f t="shared" si="2"/>
        <v>170</v>
      </c>
      <c r="AE16" s="5">
        <f t="shared" si="2"/>
        <v>197</v>
      </c>
      <c r="AF16" s="5">
        <f t="shared" si="2"/>
        <v>226</v>
      </c>
    </row>
    <row r="17" spans="1:32" x14ac:dyDescent="0.25">
      <c r="A17" s="7">
        <v>0</v>
      </c>
      <c r="B17" s="5">
        <f t="shared" si="1"/>
        <v>225</v>
      </c>
      <c r="C17" s="5">
        <f t="shared" si="1"/>
        <v>196</v>
      </c>
      <c r="D17" s="5">
        <f t="shared" si="1"/>
        <v>169</v>
      </c>
      <c r="E17" s="5">
        <f t="shared" si="1"/>
        <v>144</v>
      </c>
      <c r="F17" s="5">
        <f t="shared" si="1"/>
        <v>121</v>
      </c>
      <c r="G17" s="5">
        <f t="shared" si="1"/>
        <v>100</v>
      </c>
      <c r="H17" s="5">
        <f t="shared" si="1"/>
        <v>81</v>
      </c>
      <c r="I17" s="5">
        <f t="shared" si="1"/>
        <v>64</v>
      </c>
      <c r="J17" s="5">
        <f t="shared" si="1"/>
        <v>49</v>
      </c>
      <c r="K17" s="5">
        <f t="shared" si="1"/>
        <v>36</v>
      </c>
      <c r="L17" s="5">
        <f t="shared" si="1"/>
        <v>25</v>
      </c>
      <c r="M17" s="5">
        <f t="shared" si="1"/>
        <v>16</v>
      </c>
      <c r="N17" s="5">
        <f t="shared" si="1"/>
        <v>9</v>
      </c>
      <c r="O17" s="5">
        <f t="shared" si="1"/>
        <v>4</v>
      </c>
      <c r="P17" s="5">
        <f t="shared" si="1"/>
        <v>1</v>
      </c>
      <c r="Q17" s="5">
        <f t="shared" si="1"/>
        <v>0</v>
      </c>
      <c r="R17" s="5">
        <f t="shared" si="2"/>
        <v>1</v>
      </c>
      <c r="S17" s="5">
        <f t="shared" si="2"/>
        <v>4</v>
      </c>
      <c r="T17" s="5">
        <f t="shared" si="2"/>
        <v>9</v>
      </c>
      <c r="U17" s="5">
        <f t="shared" si="2"/>
        <v>16</v>
      </c>
      <c r="V17" s="5">
        <f t="shared" si="2"/>
        <v>25</v>
      </c>
      <c r="W17" s="5">
        <f t="shared" si="2"/>
        <v>36</v>
      </c>
      <c r="X17" s="5">
        <f t="shared" si="2"/>
        <v>49</v>
      </c>
      <c r="Y17" s="5">
        <f t="shared" si="2"/>
        <v>64</v>
      </c>
      <c r="Z17" s="5">
        <f t="shared" si="2"/>
        <v>81</v>
      </c>
      <c r="AA17" s="5">
        <f t="shared" si="2"/>
        <v>100</v>
      </c>
      <c r="AB17" s="5">
        <f t="shared" si="2"/>
        <v>121</v>
      </c>
      <c r="AC17" s="5">
        <f t="shared" si="2"/>
        <v>144</v>
      </c>
      <c r="AD17" s="5">
        <f t="shared" si="2"/>
        <v>169</v>
      </c>
      <c r="AE17" s="5">
        <f t="shared" si="2"/>
        <v>196</v>
      </c>
      <c r="AF17" s="5">
        <f t="shared" si="2"/>
        <v>225</v>
      </c>
    </row>
    <row r="18" spans="1:32" x14ac:dyDescent="0.25">
      <c r="A18" s="7">
        <v>1</v>
      </c>
      <c r="B18" s="5">
        <f t="shared" si="1"/>
        <v>226</v>
      </c>
      <c r="C18" s="5">
        <f t="shared" si="1"/>
        <v>197</v>
      </c>
      <c r="D18" s="5">
        <f t="shared" si="1"/>
        <v>170</v>
      </c>
      <c r="E18" s="5">
        <f t="shared" si="1"/>
        <v>145</v>
      </c>
      <c r="F18" s="5">
        <f t="shared" si="1"/>
        <v>122</v>
      </c>
      <c r="G18" s="5">
        <f t="shared" si="1"/>
        <v>101</v>
      </c>
      <c r="H18" s="5">
        <f t="shared" si="1"/>
        <v>82</v>
      </c>
      <c r="I18" s="5">
        <f t="shared" si="1"/>
        <v>65</v>
      </c>
      <c r="J18" s="5">
        <f t="shared" si="1"/>
        <v>50</v>
      </c>
      <c r="K18" s="5">
        <f t="shared" si="1"/>
        <v>37</v>
      </c>
      <c r="L18" s="5">
        <f t="shared" si="1"/>
        <v>26</v>
      </c>
      <c r="M18" s="5">
        <f t="shared" si="1"/>
        <v>17</v>
      </c>
      <c r="N18" s="5">
        <f t="shared" si="1"/>
        <v>10</v>
      </c>
      <c r="O18" s="5">
        <f t="shared" si="1"/>
        <v>5</v>
      </c>
      <c r="P18" s="5">
        <f t="shared" si="1"/>
        <v>2</v>
      </c>
      <c r="Q18" s="5">
        <f t="shared" ref="Q18:AF32" si="3">$A18^2/$A$35^2+Q$1^2/$B$35^2</f>
        <v>1</v>
      </c>
      <c r="R18" s="5">
        <f t="shared" si="3"/>
        <v>2</v>
      </c>
      <c r="S18" s="5">
        <f t="shared" si="3"/>
        <v>5</v>
      </c>
      <c r="T18" s="5">
        <f t="shared" si="3"/>
        <v>10</v>
      </c>
      <c r="U18" s="5">
        <f t="shared" si="3"/>
        <v>17</v>
      </c>
      <c r="V18" s="5">
        <f t="shared" si="3"/>
        <v>26</v>
      </c>
      <c r="W18" s="5">
        <f t="shared" si="3"/>
        <v>37</v>
      </c>
      <c r="X18" s="5">
        <f t="shared" si="3"/>
        <v>50</v>
      </c>
      <c r="Y18" s="5">
        <f t="shared" si="3"/>
        <v>65</v>
      </c>
      <c r="Z18" s="5">
        <f t="shared" si="3"/>
        <v>82</v>
      </c>
      <c r="AA18" s="5">
        <f t="shared" si="3"/>
        <v>101</v>
      </c>
      <c r="AB18" s="5">
        <f t="shared" si="3"/>
        <v>122</v>
      </c>
      <c r="AC18" s="5">
        <f t="shared" si="3"/>
        <v>145</v>
      </c>
      <c r="AD18" s="5">
        <f t="shared" si="3"/>
        <v>170</v>
      </c>
      <c r="AE18" s="5">
        <f t="shared" si="3"/>
        <v>197</v>
      </c>
      <c r="AF18" s="5">
        <f t="shared" si="3"/>
        <v>226</v>
      </c>
    </row>
    <row r="19" spans="1:32" x14ac:dyDescent="0.25">
      <c r="A19" s="7">
        <v>2</v>
      </c>
      <c r="B19" s="5">
        <f t="shared" ref="B19:Q32" si="4">$A19^2/$A$35^2+B$1^2/$B$35^2</f>
        <v>229</v>
      </c>
      <c r="C19" s="5">
        <f t="shared" si="4"/>
        <v>200</v>
      </c>
      <c r="D19" s="5">
        <f t="shared" si="4"/>
        <v>173</v>
      </c>
      <c r="E19" s="5">
        <f t="shared" si="4"/>
        <v>148</v>
      </c>
      <c r="F19" s="5">
        <f t="shared" si="4"/>
        <v>125</v>
      </c>
      <c r="G19" s="5">
        <f t="shared" si="4"/>
        <v>104</v>
      </c>
      <c r="H19" s="5">
        <f t="shared" si="4"/>
        <v>85</v>
      </c>
      <c r="I19" s="5">
        <f t="shared" si="4"/>
        <v>68</v>
      </c>
      <c r="J19" s="5">
        <f t="shared" si="4"/>
        <v>53</v>
      </c>
      <c r="K19" s="5">
        <f t="shared" si="4"/>
        <v>40</v>
      </c>
      <c r="L19" s="5">
        <f t="shared" si="4"/>
        <v>29</v>
      </c>
      <c r="M19" s="5">
        <f t="shared" si="4"/>
        <v>20</v>
      </c>
      <c r="N19" s="5">
        <f t="shared" si="4"/>
        <v>13</v>
      </c>
      <c r="O19" s="5">
        <f t="shared" si="4"/>
        <v>8</v>
      </c>
      <c r="P19" s="5">
        <f t="shared" si="4"/>
        <v>5</v>
      </c>
      <c r="Q19" s="5">
        <f t="shared" si="4"/>
        <v>4</v>
      </c>
      <c r="R19" s="5">
        <f t="shared" si="3"/>
        <v>5</v>
      </c>
      <c r="S19" s="5">
        <f t="shared" si="3"/>
        <v>8</v>
      </c>
      <c r="T19" s="5">
        <f t="shared" si="3"/>
        <v>13</v>
      </c>
      <c r="U19" s="5">
        <f t="shared" si="3"/>
        <v>20</v>
      </c>
      <c r="V19" s="5">
        <f t="shared" si="3"/>
        <v>29</v>
      </c>
      <c r="W19" s="5">
        <f t="shared" si="3"/>
        <v>40</v>
      </c>
      <c r="X19" s="5">
        <f t="shared" si="3"/>
        <v>53</v>
      </c>
      <c r="Y19" s="5">
        <f t="shared" si="3"/>
        <v>68</v>
      </c>
      <c r="Z19" s="5">
        <f t="shared" si="3"/>
        <v>85</v>
      </c>
      <c r="AA19" s="5">
        <f t="shared" si="3"/>
        <v>104</v>
      </c>
      <c r="AB19" s="5">
        <f t="shared" si="3"/>
        <v>125</v>
      </c>
      <c r="AC19" s="5">
        <f t="shared" si="3"/>
        <v>148</v>
      </c>
      <c r="AD19" s="5">
        <f t="shared" si="3"/>
        <v>173</v>
      </c>
      <c r="AE19" s="5">
        <f t="shared" si="3"/>
        <v>200</v>
      </c>
      <c r="AF19" s="5">
        <f t="shared" si="3"/>
        <v>229</v>
      </c>
    </row>
    <row r="20" spans="1:32" x14ac:dyDescent="0.25">
      <c r="A20" s="7">
        <v>3</v>
      </c>
      <c r="B20" s="5">
        <f t="shared" si="4"/>
        <v>234</v>
      </c>
      <c r="C20" s="5">
        <f t="shared" si="4"/>
        <v>205</v>
      </c>
      <c r="D20" s="5">
        <f t="shared" si="4"/>
        <v>178</v>
      </c>
      <c r="E20" s="5">
        <f t="shared" si="4"/>
        <v>153</v>
      </c>
      <c r="F20" s="5">
        <f t="shared" si="4"/>
        <v>130</v>
      </c>
      <c r="G20" s="5">
        <f t="shared" si="4"/>
        <v>109</v>
      </c>
      <c r="H20" s="5">
        <f t="shared" si="4"/>
        <v>90</v>
      </c>
      <c r="I20" s="5">
        <f t="shared" si="4"/>
        <v>73</v>
      </c>
      <c r="J20" s="5">
        <f t="shared" si="4"/>
        <v>58</v>
      </c>
      <c r="K20" s="5">
        <f t="shared" si="4"/>
        <v>45</v>
      </c>
      <c r="L20" s="5">
        <f t="shared" si="4"/>
        <v>34</v>
      </c>
      <c r="M20" s="5">
        <f t="shared" si="4"/>
        <v>25</v>
      </c>
      <c r="N20" s="5">
        <f t="shared" si="4"/>
        <v>18</v>
      </c>
      <c r="O20" s="5">
        <f t="shared" si="4"/>
        <v>13</v>
      </c>
      <c r="P20" s="5">
        <f t="shared" si="4"/>
        <v>10</v>
      </c>
      <c r="Q20" s="5">
        <f t="shared" si="4"/>
        <v>9</v>
      </c>
      <c r="R20" s="5">
        <f t="shared" si="3"/>
        <v>10</v>
      </c>
      <c r="S20" s="5">
        <f t="shared" si="3"/>
        <v>13</v>
      </c>
      <c r="T20" s="5">
        <f t="shared" si="3"/>
        <v>18</v>
      </c>
      <c r="U20" s="5">
        <f t="shared" si="3"/>
        <v>25</v>
      </c>
      <c r="V20" s="5">
        <f t="shared" si="3"/>
        <v>34</v>
      </c>
      <c r="W20" s="5">
        <f t="shared" si="3"/>
        <v>45</v>
      </c>
      <c r="X20" s="5">
        <f t="shared" si="3"/>
        <v>58</v>
      </c>
      <c r="Y20" s="5">
        <f t="shared" si="3"/>
        <v>73</v>
      </c>
      <c r="Z20" s="5">
        <f t="shared" si="3"/>
        <v>90</v>
      </c>
      <c r="AA20" s="5">
        <f t="shared" si="3"/>
        <v>109</v>
      </c>
      <c r="AB20" s="5">
        <f t="shared" si="3"/>
        <v>130</v>
      </c>
      <c r="AC20" s="5">
        <f t="shared" si="3"/>
        <v>153</v>
      </c>
      <c r="AD20" s="5">
        <f t="shared" si="3"/>
        <v>178</v>
      </c>
      <c r="AE20" s="5">
        <f t="shared" si="3"/>
        <v>205</v>
      </c>
      <c r="AF20" s="5">
        <f t="shared" si="3"/>
        <v>234</v>
      </c>
    </row>
    <row r="21" spans="1:32" x14ac:dyDescent="0.25">
      <c r="A21" s="7">
        <v>4</v>
      </c>
      <c r="B21" s="5">
        <f t="shared" si="4"/>
        <v>241</v>
      </c>
      <c r="C21" s="5">
        <f t="shared" si="4"/>
        <v>212</v>
      </c>
      <c r="D21" s="5">
        <f t="shared" si="4"/>
        <v>185</v>
      </c>
      <c r="E21" s="5">
        <f t="shared" si="4"/>
        <v>160</v>
      </c>
      <c r="F21" s="5">
        <f t="shared" si="4"/>
        <v>137</v>
      </c>
      <c r="G21" s="5">
        <f t="shared" si="4"/>
        <v>116</v>
      </c>
      <c r="H21" s="5">
        <f t="shared" si="4"/>
        <v>97</v>
      </c>
      <c r="I21" s="5">
        <f t="shared" si="4"/>
        <v>80</v>
      </c>
      <c r="J21" s="5">
        <f t="shared" si="4"/>
        <v>65</v>
      </c>
      <c r="K21" s="5">
        <f t="shared" si="4"/>
        <v>52</v>
      </c>
      <c r="L21" s="5">
        <f t="shared" si="4"/>
        <v>41</v>
      </c>
      <c r="M21" s="5">
        <f t="shared" si="4"/>
        <v>32</v>
      </c>
      <c r="N21" s="5">
        <f t="shared" si="4"/>
        <v>25</v>
      </c>
      <c r="O21" s="5">
        <f t="shared" si="4"/>
        <v>20</v>
      </c>
      <c r="P21" s="5">
        <f t="shared" si="4"/>
        <v>17</v>
      </c>
      <c r="Q21" s="5">
        <f t="shared" si="4"/>
        <v>16</v>
      </c>
      <c r="R21" s="5">
        <f t="shared" si="3"/>
        <v>17</v>
      </c>
      <c r="S21" s="5">
        <f t="shared" si="3"/>
        <v>20</v>
      </c>
      <c r="T21" s="5">
        <f t="shared" si="3"/>
        <v>25</v>
      </c>
      <c r="U21" s="5">
        <f t="shared" si="3"/>
        <v>32</v>
      </c>
      <c r="V21" s="5">
        <f t="shared" si="3"/>
        <v>41</v>
      </c>
      <c r="W21" s="5">
        <f t="shared" si="3"/>
        <v>52</v>
      </c>
      <c r="X21" s="5">
        <f t="shared" si="3"/>
        <v>65</v>
      </c>
      <c r="Y21" s="5">
        <f t="shared" si="3"/>
        <v>80</v>
      </c>
      <c r="Z21" s="5">
        <f t="shared" si="3"/>
        <v>97</v>
      </c>
      <c r="AA21" s="5">
        <f t="shared" si="3"/>
        <v>116</v>
      </c>
      <c r="AB21" s="5">
        <f t="shared" si="3"/>
        <v>137</v>
      </c>
      <c r="AC21" s="5">
        <f t="shared" si="3"/>
        <v>160</v>
      </c>
      <c r="AD21" s="5">
        <f t="shared" si="3"/>
        <v>185</v>
      </c>
      <c r="AE21" s="5">
        <f t="shared" si="3"/>
        <v>212</v>
      </c>
      <c r="AF21" s="5">
        <f t="shared" si="3"/>
        <v>241</v>
      </c>
    </row>
    <row r="22" spans="1:32" x14ac:dyDescent="0.25">
      <c r="A22" s="7">
        <v>5</v>
      </c>
      <c r="B22" s="5">
        <f t="shared" si="4"/>
        <v>250</v>
      </c>
      <c r="C22" s="5">
        <f t="shared" si="4"/>
        <v>221</v>
      </c>
      <c r="D22" s="5">
        <f t="shared" si="4"/>
        <v>194</v>
      </c>
      <c r="E22" s="5">
        <f t="shared" si="4"/>
        <v>169</v>
      </c>
      <c r="F22" s="5">
        <f t="shared" si="4"/>
        <v>146</v>
      </c>
      <c r="G22" s="5">
        <f t="shared" si="4"/>
        <v>125</v>
      </c>
      <c r="H22" s="5">
        <f t="shared" si="4"/>
        <v>106</v>
      </c>
      <c r="I22" s="5">
        <f t="shared" si="4"/>
        <v>89</v>
      </c>
      <c r="J22" s="5">
        <f t="shared" si="4"/>
        <v>74</v>
      </c>
      <c r="K22" s="5">
        <f t="shared" si="4"/>
        <v>61</v>
      </c>
      <c r="L22" s="5">
        <f t="shared" si="4"/>
        <v>50</v>
      </c>
      <c r="M22" s="5">
        <f t="shared" si="4"/>
        <v>41</v>
      </c>
      <c r="N22" s="5">
        <f t="shared" si="4"/>
        <v>34</v>
      </c>
      <c r="O22" s="5">
        <f t="shared" si="4"/>
        <v>29</v>
      </c>
      <c r="P22" s="5">
        <f t="shared" si="4"/>
        <v>26</v>
      </c>
      <c r="Q22" s="5">
        <f t="shared" si="4"/>
        <v>25</v>
      </c>
      <c r="R22" s="5">
        <f t="shared" si="3"/>
        <v>26</v>
      </c>
      <c r="S22" s="5">
        <f t="shared" si="3"/>
        <v>29</v>
      </c>
      <c r="T22" s="5">
        <f t="shared" si="3"/>
        <v>34</v>
      </c>
      <c r="U22" s="5">
        <f t="shared" si="3"/>
        <v>41</v>
      </c>
      <c r="V22" s="5">
        <f t="shared" si="3"/>
        <v>50</v>
      </c>
      <c r="W22" s="5">
        <f t="shared" si="3"/>
        <v>61</v>
      </c>
      <c r="X22" s="5">
        <f t="shared" si="3"/>
        <v>74</v>
      </c>
      <c r="Y22" s="5">
        <f t="shared" si="3"/>
        <v>89</v>
      </c>
      <c r="Z22" s="5">
        <f t="shared" si="3"/>
        <v>106</v>
      </c>
      <c r="AA22" s="5">
        <f t="shared" si="3"/>
        <v>125</v>
      </c>
      <c r="AB22" s="5">
        <f t="shared" si="3"/>
        <v>146</v>
      </c>
      <c r="AC22" s="5">
        <f t="shared" si="3"/>
        <v>169</v>
      </c>
      <c r="AD22" s="5">
        <f t="shared" si="3"/>
        <v>194</v>
      </c>
      <c r="AE22" s="5">
        <f t="shared" si="3"/>
        <v>221</v>
      </c>
      <c r="AF22" s="5">
        <f t="shared" si="3"/>
        <v>250</v>
      </c>
    </row>
    <row r="23" spans="1:32" x14ac:dyDescent="0.25">
      <c r="A23" s="7">
        <v>6</v>
      </c>
      <c r="B23" s="5">
        <f t="shared" si="4"/>
        <v>261</v>
      </c>
      <c r="C23" s="5">
        <f t="shared" si="4"/>
        <v>232</v>
      </c>
      <c r="D23" s="5">
        <f t="shared" si="4"/>
        <v>205</v>
      </c>
      <c r="E23" s="5">
        <f t="shared" si="4"/>
        <v>180</v>
      </c>
      <c r="F23" s="5">
        <f t="shared" si="4"/>
        <v>157</v>
      </c>
      <c r="G23" s="5">
        <f t="shared" si="4"/>
        <v>136</v>
      </c>
      <c r="H23" s="5">
        <f t="shared" si="4"/>
        <v>117</v>
      </c>
      <c r="I23" s="5">
        <f t="shared" si="4"/>
        <v>100</v>
      </c>
      <c r="J23" s="5">
        <f t="shared" si="4"/>
        <v>85</v>
      </c>
      <c r="K23" s="5">
        <f t="shared" si="4"/>
        <v>72</v>
      </c>
      <c r="L23" s="5">
        <f t="shared" si="4"/>
        <v>61</v>
      </c>
      <c r="M23" s="5">
        <f t="shared" si="4"/>
        <v>52</v>
      </c>
      <c r="N23" s="5">
        <f t="shared" si="4"/>
        <v>45</v>
      </c>
      <c r="O23" s="5">
        <f t="shared" si="4"/>
        <v>40</v>
      </c>
      <c r="P23" s="5">
        <f t="shared" si="4"/>
        <v>37</v>
      </c>
      <c r="Q23" s="5">
        <f t="shared" si="4"/>
        <v>36</v>
      </c>
      <c r="R23" s="5">
        <f t="shared" si="3"/>
        <v>37</v>
      </c>
      <c r="S23" s="5">
        <f t="shared" si="3"/>
        <v>40</v>
      </c>
      <c r="T23" s="5">
        <f t="shared" si="3"/>
        <v>45</v>
      </c>
      <c r="U23" s="5">
        <f t="shared" si="3"/>
        <v>52</v>
      </c>
      <c r="V23" s="5">
        <f t="shared" si="3"/>
        <v>61</v>
      </c>
      <c r="W23" s="5">
        <f t="shared" si="3"/>
        <v>72</v>
      </c>
      <c r="X23" s="5">
        <f t="shared" si="3"/>
        <v>85</v>
      </c>
      <c r="Y23" s="5">
        <f t="shared" si="3"/>
        <v>100</v>
      </c>
      <c r="Z23" s="5">
        <f t="shared" si="3"/>
        <v>117</v>
      </c>
      <c r="AA23" s="5">
        <f t="shared" si="3"/>
        <v>136</v>
      </c>
      <c r="AB23" s="5">
        <f t="shared" si="3"/>
        <v>157</v>
      </c>
      <c r="AC23" s="5">
        <f t="shared" si="3"/>
        <v>180</v>
      </c>
      <c r="AD23" s="5">
        <f t="shared" si="3"/>
        <v>205</v>
      </c>
      <c r="AE23" s="5">
        <f t="shared" si="3"/>
        <v>232</v>
      </c>
      <c r="AF23" s="5">
        <f t="shared" si="3"/>
        <v>261</v>
      </c>
    </row>
    <row r="24" spans="1:32" x14ac:dyDescent="0.25">
      <c r="A24" s="7">
        <v>7</v>
      </c>
      <c r="B24" s="5">
        <f t="shared" si="4"/>
        <v>274</v>
      </c>
      <c r="C24" s="5">
        <f t="shared" si="4"/>
        <v>245</v>
      </c>
      <c r="D24" s="5">
        <f t="shared" si="4"/>
        <v>218</v>
      </c>
      <c r="E24" s="5">
        <f t="shared" si="4"/>
        <v>193</v>
      </c>
      <c r="F24" s="5">
        <f t="shared" si="4"/>
        <v>170</v>
      </c>
      <c r="G24" s="5">
        <f t="shared" si="4"/>
        <v>149</v>
      </c>
      <c r="H24" s="5">
        <f t="shared" si="4"/>
        <v>130</v>
      </c>
      <c r="I24" s="5">
        <f t="shared" si="4"/>
        <v>113</v>
      </c>
      <c r="J24" s="5">
        <f t="shared" si="4"/>
        <v>98</v>
      </c>
      <c r="K24" s="5">
        <f t="shared" si="4"/>
        <v>85</v>
      </c>
      <c r="L24" s="5">
        <f t="shared" si="4"/>
        <v>74</v>
      </c>
      <c r="M24" s="5">
        <f t="shared" si="4"/>
        <v>65</v>
      </c>
      <c r="N24" s="5">
        <f t="shared" si="4"/>
        <v>58</v>
      </c>
      <c r="O24" s="5">
        <f t="shared" si="4"/>
        <v>53</v>
      </c>
      <c r="P24" s="5">
        <f t="shared" si="4"/>
        <v>50</v>
      </c>
      <c r="Q24" s="5">
        <f t="shared" si="4"/>
        <v>49</v>
      </c>
      <c r="R24" s="5">
        <f t="shared" si="3"/>
        <v>50</v>
      </c>
      <c r="S24" s="5">
        <f t="shared" si="3"/>
        <v>53</v>
      </c>
      <c r="T24" s="5">
        <f t="shared" si="3"/>
        <v>58</v>
      </c>
      <c r="U24" s="5">
        <f t="shared" si="3"/>
        <v>65</v>
      </c>
      <c r="V24" s="5">
        <f t="shared" si="3"/>
        <v>74</v>
      </c>
      <c r="W24" s="5">
        <f t="shared" si="3"/>
        <v>85</v>
      </c>
      <c r="X24" s="5">
        <f t="shared" si="3"/>
        <v>98</v>
      </c>
      <c r="Y24" s="5">
        <f t="shared" si="3"/>
        <v>113</v>
      </c>
      <c r="Z24" s="5">
        <f t="shared" si="3"/>
        <v>130</v>
      </c>
      <c r="AA24" s="5">
        <f t="shared" si="3"/>
        <v>149</v>
      </c>
      <c r="AB24" s="5">
        <f t="shared" si="3"/>
        <v>170</v>
      </c>
      <c r="AC24" s="5">
        <f t="shared" si="3"/>
        <v>193</v>
      </c>
      <c r="AD24" s="5">
        <f t="shared" si="3"/>
        <v>218</v>
      </c>
      <c r="AE24" s="5">
        <f t="shared" si="3"/>
        <v>245</v>
      </c>
      <c r="AF24" s="5">
        <f t="shared" si="3"/>
        <v>274</v>
      </c>
    </row>
    <row r="25" spans="1:32" x14ac:dyDescent="0.25">
      <c r="A25" s="7">
        <v>8</v>
      </c>
      <c r="B25" s="5">
        <f t="shared" si="4"/>
        <v>289</v>
      </c>
      <c r="C25" s="5">
        <f t="shared" si="4"/>
        <v>260</v>
      </c>
      <c r="D25" s="5">
        <f t="shared" si="4"/>
        <v>233</v>
      </c>
      <c r="E25" s="5">
        <f t="shared" si="4"/>
        <v>208</v>
      </c>
      <c r="F25" s="5">
        <f t="shared" si="4"/>
        <v>185</v>
      </c>
      <c r="G25" s="5">
        <f t="shared" si="4"/>
        <v>164</v>
      </c>
      <c r="H25" s="5">
        <f t="shared" si="4"/>
        <v>145</v>
      </c>
      <c r="I25" s="5">
        <f t="shared" si="4"/>
        <v>128</v>
      </c>
      <c r="J25" s="5">
        <f t="shared" si="4"/>
        <v>113</v>
      </c>
      <c r="K25" s="5">
        <f t="shared" si="4"/>
        <v>100</v>
      </c>
      <c r="L25" s="5">
        <f t="shared" si="4"/>
        <v>89</v>
      </c>
      <c r="M25" s="5">
        <f t="shared" si="4"/>
        <v>80</v>
      </c>
      <c r="N25" s="5">
        <f t="shared" si="4"/>
        <v>73</v>
      </c>
      <c r="O25" s="5">
        <f t="shared" si="4"/>
        <v>68</v>
      </c>
      <c r="P25" s="5">
        <f t="shared" si="4"/>
        <v>65</v>
      </c>
      <c r="Q25" s="5">
        <f t="shared" si="4"/>
        <v>64</v>
      </c>
      <c r="R25" s="5">
        <f t="shared" si="3"/>
        <v>65</v>
      </c>
      <c r="S25" s="5">
        <f t="shared" si="3"/>
        <v>68</v>
      </c>
      <c r="T25" s="5">
        <f t="shared" si="3"/>
        <v>73</v>
      </c>
      <c r="U25" s="5">
        <f t="shared" si="3"/>
        <v>80</v>
      </c>
      <c r="V25" s="5">
        <f t="shared" si="3"/>
        <v>89</v>
      </c>
      <c r="W25" s="5">
        <f t="shared" si="3"/>
        <v>100</v>
      </c>
      <c r="X25" s="5">
        <f t="shared" si="3"/>
        <v>113</v>
      </c>
      <c r="Y25" s="5">
        <f t="shared" si="3"/>
        <v>128</v>
      </c>
      <c r="Z25" s="5">
        <f t="shared" si="3"/>
        <v>145</v>
      </c>
      <c r="AA25" s="5">
        <f t="shared" si="3"/>
        <v>164</v>
      </c>
      <c r="AB25" s="5">
        <f t="shared" si="3"/>
        <v>185</v>
      </c>
      <c r="AC25" s="5">
        <f t="shared" si="3"/>
        <v>208</v>
      </c>
      <c r="AD25" s="5">
        <f t="shared" si="3"/>
        <v>233</v>
      </c>
      <c r="AE25" s="5">
        <f t="shared" si="3"/>
        <v>260</v>
      </c>
      <c r="AF25" s="5">
        <f t="shared" si="3"/>
        <v>289</v>
      </c>
    </row>
    <row r="26" spans="1:32" x14ac:dyDescent="0.25">
      <c r="A26" s="7">
        <v>9</v>
      </c>
      <c r="B26" s="5">
        <f t="shared" si="4"/>
        <v>306</v>
      </c>
      <c r="C26" s="5">
        <f t="shared" si="4"/>
        <v>277</v>
      </c>
      <c r="D26" s="5">
        <f t="shared" si="4"/>
        <v>250</v>
      </c>
      <c r="E26" s="5">
        <f t="shared" si="4"/>
        <v>225</v>
      </c>
      <c r="F26" s="5">
        <f t="shared" si="4"/>
        <v>202</v>
      </c>
      <c r="G26" s="5">
        <f t="shared" si="4"/>
        <v>181</v>
      </c>
      <c r="H26" s="5">
        <f t="shared" si="4"/>
        <v>162</v>
      </c>
      <c r="I26" s="5">
        <f t="shared" si="4"/>
        <v>145</v>
      </c>
      <c r="J26" s="5">
        <f t="shared" si="4"/>
        <v>130</v>
      </c>
      <c r="K26" s="5">
        <f t="shared" si="4"/>
        <v>117</v>
      </c>
      <c r="L26" s="5">
        <f t="shared" si="4"/>
        <v>106</v>
      </c>
      <c r="M26" s="5">
        <f t="shared" si="4"/>
        <v>97</v>
      </c>
      <c r="N26" s="5">
        <f t="shared" si="4"/>
        <v>90</v>
      </c>
      <c r="O26" s="5">
        <f t="shared" si="4"/>
        <v>85</v>
      </c>
      <c r="P26" s="5">
        <f t="shared" si="4"/>
        <v>82</v>
      </c>
      <c r="Q26" s="5">
        <f t="shared" si="4"/>
        <v>81</v>
      </c>
      <c r="R26" s="5">
        <f t="shared" si="3"/>
        <v>82</v>
      </c>
      <c r="S26" s="5">
        <f t="shared" si="3"/>
        <v>85</v>
      </c>
      <c r="T26" s="5">
        <f t="shared" si="3"/>
        <v>90</v>
      </c>
      <c r="U26" s="5">
        <f t="shared" si="3"/>
        <v>97</v>
      </c>
      <c r="V26" s="5">
        <f t="shared" si="3"/>
        <v>106</v>
      </c>
      <c r="W26" s="5">
        <f t="shared" si="3"/>
        <v>117</v>
      </c>
      <c r="X26" s="5">
        <f t="shared" si="3"/>
        <v>130</v>
      </c>
      <c r="Y26" s="5">
        <f t="shared" si="3"/>
        <v>145</v>
      </c>
      <c r="Z26" s="5">
        <f t="shared" si="3"/>
        <v>162</v>
      </c>
      <c r="AA26" s="5">
        <f t="shared" si="3"/>
        <v>181</v>
      </c>
      <c r="AB26" s="5">
        <f t="shared" si="3"/>
        <v>202</v>
      </c>
      <c r="AC26" s="5">
        <f t="shared" si="3"/>
        <v>225</v>
      </c>
      <c r="AD26" s="5">
        <f t="shared" si="3"/>
        <v>250</v>
      </c>
      <c r="AE26" s="5">
        <f t="shared" si="3"/>
        <v>277</v>
      </c>
      <c r="AF26" s="5">
        <f t="shared" si="3"/>
        <v>306</v>
      </c>
    </row>
    <row r="27" spans="1:32" x14ac:dyDescent="0.25">
      <c r="A27" s="7">
        <v>10</v>
      </c>
      <c r="B27" s="5">
        <f t="shared" si="4"/>
        <v>325</v>
      </c>
      <c r="C27" s="5">
        <f t="shared" si="4"/>
        <v>296</v>
      </c>
      <c r="D27" s="5">
        <f t="shared" si="4"/>
        <v>269</v>
      </c>
      <c r="E27" s="5">
        <f t="shared" si="4"/>
        <v>244</v>
      </c>
      <c r="F27" s="5">
        <f t="shared" si="4"/>
        <v>221</v>
      </c>
      <c r="G27" s="5">
        <f t="shared" si="4"/>
        <v>200</v>
      </c>
      <c r="H27" s="5">
        <f t="shared" si="4"/>
        <v>181</v>
      </c>
      <c r="I27" s="5">
        <f t="shared" si="4"/>
        <v>164</v>
      </c>
      <c r="J27" s="5">
        <f t="shared" si="4"/>
        <v>149</v>
      </c>
      <c r="K27" s="5">
        <f t="shared" si="4"/>
        <v>136</v>
      </c>
      <c r="L27" s="5">
        <f t="shared" si="4"/>
        <v>125</v>
      </c>
      <c r="M27" s="5">
        <f t="shared" si="4"/>
        <v>116</v>
      </c>
      <c r="N27" s="5">
        <f t="shared" si="4"/>
        <v>109</v>
      </c>
      <c r="O27" s="5">
        <f t="shared" si="4"/>
        <v>104</v>
      </c>
      <c r="P27" s="5">
        <f t="shared" si="4"/>
        <v>101</v>
      </c>
      <c r="Q27" s="5">
        <f t="shared" si="4"/>
        <v>100</v>
      </c>
      <c r="R27" s="5">
        <f t="shared" si="3"/>
        <v>101</v>
      </c>
      <c r="S27" s="5">
        <f t="shared" si="3"/>
        <v>104</v>
      </c>
      <c r="T27" s="5">
        <f t="shared" si="3"/>
        <v>109</v>
      </c>
      <c r="U27" s="5">
        <f t="shared" si="3"/>
        <v>116</v>
      </c>
      <c r="V27" s="5">
        <f t="shared" si="3"/>
        <v>125</v>
      </c>
      <c r="W27" s="5">
        <f t="shared" si="3"/>
        <v>136</v>
      </c>
      <c r="X27" s="5">
        <f t="shared" si="3"/>
        <v>149</v>
      </c>
      <c r="Y27" s="5">
        <f t="shared" si="3"/>
        <v>164</v>
      </c>
      <c r="Z27" s="5">
        <f t="shared" si="3"/>
        <v>181</v>
      </c>
      <c r="AA27" s="5">
        <f t="shared" si="3"/>
        <v>200</v>
      </c>
      <c r="AB27" s="5">
        <f t="shared" si="3"/>
        <v>221</v>
      </c>
      <c r="AC27" s="5">
        <f t="shared" si="3"/>
        <v>244</v>
      </c>
      <c r="AD27" s="5">
        <f t="shared" si="3"/>
        <v>269</v>
      </c>
      <c r="AE27" s="5">
        <f t="shared" si="3"/>
        <v>296</v>
      </c>
      <c r="AF27" s="5">
        <f t="shared" si="3"/>
        <v>325</v>
      </c>
    </row>
    <row r="28" spans="1:32" x14ac:dyDescent="0.25">
      <c r="A28" s="7">
        <v>11</v>
      </c>
      <c r="B28" s="5">
        <f t="shared" si="4"/>
        <v>346</v>
      </c>
      <c r="C28" s="5">
        <f t="shared" si="4"/>
        <v>317</v>
      </c>
      <c r="D28" s="5">
        <f t="shared" si="4"/>
        <v>290</v>
      </c>
      <c r="E28" s="5">
        <f t="shared" si="4"/>
        <v>265</v>
      </c>
      <c r="F28" s="5">
        <f t="shared" si="4"/>
        <v>242</v>
      </c>
      <c r="G28" s="5">
        <f t="shared" si="4"/>
        <v>221</v>
      </c>
      <c r="H28" s="5">
        <f t="shared" si="4"/>
        <v>202</v>
      </c>
      <c r="I28" s="5">
        <f t="shared" si="4"/>
        <v>185</v>
      </c>
      <c r="J28" s="5">
        <f t="shared" si="4"/>
        <v>170</v>
      </c>
      <c r="K28" s="5">
        <f t="shared" si="4"/>
        <v>157</v>
      </c>
      <c r="L28" s="5">
        <f t="shared" si="4"/>
        <v>146</v>
      </c>
      <c r="M28" s="5">
        <f t="shared" si="4"/>
        <v>137</v>
      </c>
      <c r="N28" s="5">
        <f t="shared" si="4"/>
        <v>130</v>
      </c>
      <c r="O28" s="5">
        <f t="shared" si="4"/>
        <v>125</v>
      </c>
      <c r="P28" s="5">
        <f t="shared" si="4"/>
        <v>122</v>
      </c>
      <c r="Q28" s="5">
        <f t="shared" si="4"/>
        <v>121</v>
      </c>
      <c r="R28" s="5">
        <f t="shared" si="3"/>
        <v>122</v>
      </c>
      <c r="S28" s="5">
        <f t="shared" si="3"/>
        <v>125</v>
      </c>
      <c r="T28" s="5">
        <f t="shared" si="3"/>
        <v>130</v>
      </c>
      <c r="U28" s="5">
        <f t="shared" si="3"/>
        <v>137</v>
      </c>
      <c r="V28" s="5">
        <f t="shared" si="3"/>
        <v>146</v>
      </c>
      <c r="W28" s="5">
        <f t="shared" si="3"/>
        <v>157</v>
      </c>
      <c r="X28" s="5">
        <f t="shared" si="3"/>
        <v>170</v>
      </c>
      <c r="Y28" s="5">
        <f t="shared" si="3"/>
        <v>185</v>
      </c>
      <c r="Z28" s="5">
        <f t="shared" si="3"/>
        <v>202</v>
      </c>
      <c r="AA28" s="5">
        <f t="shared" si="3"/>
        <v>221</v>
      </c>
      <c r="AB28" s="5">
        <f t="shared" si="3"/>
        <v>242</v>
      </c>
      <c r="AC28" s="5">
        <f t="shared" si="3"/>
        <v>265</v>
      </c>
      <c r="AD28" s="5">
        <f t="shared" si="3"/>
        <v>290</v>
      </c>
      <c r="AE28" s="5">
        <f t="shared" si="3"/>
        <v>317</v>
      </c>
      <c r="AF28" s="5">
        <f t="shared" si="3"/>
        <v>346</v>
      </c>
    </row>
    <row r="29" spans="1:32" x14ac:dyDescent="0.25">
      <c r="A29" s="7">
        <v>12</v>
      </c>
      <c r="B29" s="5">
        <f t="shared" si="4"/>
        <v>369</v>
      </c>
      <c r="C29" s="5">
        <f t="shared" si="4"/>
        <v>340</v>
      </c>
      <c r="D29" s="5">
        <f t="shared" si="4"/>
        <v>313</v>
      </c>
      <c r="E29" s="5">
        <f t="shared" si="4"/>
        <v>288</v>
      </c>
      <c r="F29" s="5">
        <f t="shared" si="4"/>
        <v>265</v>
      </c>
      <c r="G29" s="5">
        <f t="shared" si="4"/>
        <v>244</v>
      </c>
      <c r="H29" s="5">
        <f t="shared" si="4"/>
        <v>225</v>
      </c>
      <c r="I29" s="5">
        <f t="shared" si="4"/>
        <v>208</v>
      </c>
      <c r="J29" s="5">
        <f t="shared" si="4"/>
        <v>193</v>
      </c>
      <c r="K29" s="5">
        <f t="shared" si="4"/>
        <v>180</v>
      </c>
      <c r="L29" s="5">
        <f t="shared" si="4"/>
        <v>169</v>
      </c>
      <c r="M29" s="5">
        <f t="shared" si="4"/>
        <v>160</v>
      </c>
      <c r="N29" s="5">
        <f t="shared" si="4"/>
        <v>153</v>
      </c>
      <c r="O29" s="5">
        <f t="shared" si="4"/>
        <v>148</v>
      </c>
      <c r="P29" s="5">
        <f t="shared" si="4"/>
        <v>145</v>
      </c>
      <c r="Q29" s="5">
        <f t="shared" si="4"/>
        <v>144</v>
      </c>
      <c r="R29" s="5">
        <f t="shared" si="3"/>
        <v>145</v>
      </c>
      <c r="S29" s="5">
        <f t="shared" si="3"/>
        <v>148</v>
      </c>
      <c r="T29" s="5">
        <f t="shared" si="3"/>
        <v>153</v>
      </c>
      <c r="U29" s="5">
        <f t="shared" si="3"/>
        <v>160</v>
      </c>
      <c r="V29" s="5">
        <f t="shared" si="3"/>
        <v>169</v>
      </c>
      <c r="W29" s="5">
        <f t="shared" si="3"/>
        <v>180</v>
      </c>
      <c r="X29" s="5">
        <f t="shared" si="3"/>
        <v>193</v>
      </c>
      <c r="Y29" s="5">
        <f t="shared" si="3"/>
        <v>208</v>
      </c>
      <c r="Z29" s="5">
        <f t="shared" si="3"/>
        <v>225</v>
      </c>
      <c r="AA29" s="5">
        <f t="shared" si="3"/>
        <v>244</v>
      </c>
      <c r="AB29" s="5">
        <f t="shared" si="3"/>
        <v>265</v>
      </c>
      <c r="AC29" s="5">
        <f t="shared" si="3"/>
        <v>288</v>
      </c>
      <c r="AD29" s="5">
        <f t="shared" si="3"/>
        <v>313</v>
      </c>
      <c r="AE29" s="5">
        <f t="shared" si="3"/>
        <v>340</v>
      </c>
      <c r="AF29" s="5">
        <f t="shared" si="3"/>
        <v>369</v>
      </c>
    </row>
    <row r="30" spans="1:32" x14ac:dyDescent="0.25">
      <c r="A30" s="7">
        <v>13</v>
      </c>
      <c r="B30" s="5">
        <f t="shared" si="4"/>
        <v>394</v>
      </c>
      <c r="C30" s="5">
        <f t="shared" si="4"/>
        <v>365</v>
      </c>
      <c r="D30" s="5">
        <f t="shared" si="4"/>
        <v>338</v>
      </c>
      <c r="E30" s="5">
        <f t="shared" si="4"/>
        <v>313</v>
      </c>
      <c r="F30" s="5">
        <f t="shared" si="4"/>
        <v>290</v>
      </c>
      <c r="G30" s="5">
        <f t="shared" si="4"/>
        <v>269</v>
      </c>
      <c r="H30" s="5">
        <f t="shared" si="4"/>
        <v>250</v>
      </c>
      <c r="I30" s="5">
        <f t="shared" si="4"/>
        <v>233</v>
      </c>
      <c r="J30" s="5">
        <f t="shared" si="4"/>
        <v>218</v>
      </c>
      <c r="K30" s="5">
        <f t="shared" si="4"/>
        <v>205</v>
      </c>
      <c r="L30" s="5">
        <f t="shared" si="4"/>
        <v>194</v>
      </c>
      <c r="M30" s="5">
        <f t="shared" si="4"/>
        <v>185</v>
      </c>
      <c r="N30" s="5">
        <f t="shared" si="4"/>
        <v>178</v>
      </c>
      <c r="O30" s="5">
        <f t="shared" si="4"/>
        <v>173</v>
      </c>
      <c r="P30" s="5">
        <f t="shared" si="4"/>
        <v>170</v>
      </c>
      <c r="Q30" s="5">
        <f t="shared" si="4"/>
        <v>169</v>
      </c>
      <c r="R30" s="5">
        <f t="shared" si="3"/>
        <v>170</v>
      </c>
      <c r="S30" s="5">
        <f t="shared" si="3"/>
        <v>173</v>
      </c>
      <c r="T30" s="5">
        <f t="shared" si="3"/>
        <v>178</v>
      </c>
      <c r="U30" s="5">
        <f t="shared" si="3"/>
        <v>185</v>
      </c>
      <c r="V30" s="5">
        <f t="shared" si="3"/>
        <v>194</v>
      </c>
      <c r="W30" s="5">
        <f t="shared" si="3"/>
        <v>205</v>
      </c>
      <c r="X30" s="5">
        <f t="shared" si="3"/>
        <v>218</v>
      </c>
      <c r="Y30" s="5">
        <f t="shared" si="3"/>
        <v>233</v>
      </c>
      <c r="Z30" s="5">
        <f t="shared" si="3"/>
        <v>250</v>
      </c>
      <c r="AA30" s="5">
        <f t="shared" si="3"/>
        <v>269</v>
      </c>
      <c r="AB30" s="5">
        <f t="shared" si="3"/>
        <v>290</v>
      </c>
      <c r="AC30" s="5">
        <f t="shared" si="3"/>
        <v>313</v>
      </c>
      <c r="AD30" s="5">
        <f t="shared" si="3"/>
        <v>338</v>
      </c>
      <c r="AE30" s="5">
        <f t="shared" si="3"/>
        <v>365</v>
      </c>
      <c r="AF30" s="5">
        <f t="shared" si="3"/>
        <v>394</v>
      </c>
    </row>
    <row r="31" spans="1:32" x14ac:dyDescent="0.25">
      <c r="A31" s="7">
        <v>14</v>
      </c>
      <c r="B31" s="5">
        <f t="shared" si="4"/>
        <v>421</v>
      </c>
      <c r="C31" s="5">
        <f t="shared" si="4"/>
        <v>392</v>
      </c>
      <c r="D31" s="5">
        <f t="shared" si="4"/>
        <v>365</v>
      </c>
      <c r="E31" s="5">
        <f t="shared" si="4"/>
        <v>340</v>
      </c>
      <c r="F31" s="5">
        <f t="shared" si="4"/>
        <v>317</v>
      </c>
      <c r="G31" s="5">
        <f t="shared" si="4"/>
        <v>296</v>
      </c>
      <c r="H31" s="5">
        <f t="shared" si="4"/>
        <v>277</v>
      </c>
      <c r="I31" s="5">
        <f t="shared" si="4"/>
        <v>260</v>
      </c>
      <c r="J31" s="5">
        <f t="shared" si="4"/>
        <v>245</v>
      </c>
      <c r="K31" s="5">
        <f t="shared" si="4"/>
        <v>232</v>
      </c>
      <c r="L31" s="5">
        <f t="shared" si="4"/>
        <v>221</v>
      </c>
      <c r="M31" s="5">
        <f t="shared" si="4"/>
        <v>212</v>
      </c>
      <c r="N31" s="5">
        <f t="shared" si="4"/>
        <v>205</v>
      </c>
      <c r="O31" s="5">
        <f t="shared" si="4"/>
        <v>200</v>
      </c>
      <c r="P31" s="5">
        <f t="shared" si="4"/>
        <v>197</v>
      </c>
      <c r="Q31" s="5">
        <f t="shared" si="4"/>
        <v>196</v>
      </c>
      <c r="R31" s="5">
        <f t="shared" si="3"/>
        <v>197</v>
      </c>
      <c r="S31" s="5">
        <f t="shared" si="3"/>
        <v>200</v>
      </c>
      <c r="T31" s="5">
        <f t="shared" si="3"/>
        <v>205</v>
      </c>
      <c r="U31" s="5">
        <f t="shared" si="3"/>
        <v>212</v>
      </c>
      <c r="V31" s="5">
        <f t="shared" si="3"/>
        <v>221</v>
      </c>
      <c r="W31" s="5">
        <f t="shared" si="3"/>
        <v>232</v>
      </c>
      <c r="X31" s="5">
        <f t="shared" si="3"/>
        <v>245</v>
      </c>
      <c r="Y31" s="5">
        <f t="shared" si="3"/>
        <v>260</v>
      </c>
      <c r="Z31" s="5">
        <f t="shared" si="3"/>
        <v>277</v>
      </c>
      <c r="AA31" s="5">
        <f t="shared" si="3"/>
        <v>296</v>
      </c>
      <c r="AB31" s="5">
        <f t="shared" si="3"/>
        <v>317</v>
      </c>
      <c r="AC31" s="5">
        <f t="shared" si="3"/>
        <v>340</v>
      </c>
      <c r="AD31" s="5">
        <f t="shared" si="3"/>
        <v>365</v>
      </c>
      <c r="AE31" s="5">
        <f t="shared" si="3"/>
        <v>392</v>
      </c>
      <c r="AF31" s="5">
        <f t="shared" si="3"/>
        <v>421</v>
      </c>
    </row>
    <row r="32" spans="1:32" x14ac:dyDescent="0.25">
      <c r="A32" s="8">
        <v>15</v>
      </c>
      <c r="B32" s="5">
        <f t="shared" si="4"/>
        <v>450</v>
      </c>
      <c r="C32" s="5">
        <f t="shared" si="4"/>
        <v>421</v>
      </c>
      <c r="D32" s="5">
        <f t="shared" si="4"/>
        <v>394</v>
      </c>
      <c r="E32" s="5">
        <f t="shared" si="4"/>
        <v>369</v>
      </c>
      <c r="F32" s="5">
        <f t="shared" si="4"/>
        <v>346</v>
      </c>
      <c r="G32" s="5">
        <f t="shared" si="4"/>
        <v>325</v>
      </c>
      <c r="H32" s="5">
        <f t="shared" si="4"/>
        <v>306</v>
      </c>
      <c r="I32" s="5">
        <f t="shared" si="4"/>
        <v>289</v>
      </c>
      <c r="J32" s="5">
        <f t="shared" si="4"/>
        <v>274</v>
      </c>
      <c r="K32" s="5">
        <f t="shared" si="4"/>
        <v>261</v>
      </c>
      <c r="L32" s="5">
        <f t="shared" si="4"/>
        <v>250</v>
      </c>
      <c r="M32" s="5">
        <f t="shared" si="4"/>
        <v>241</v>
      </c>
      <c r="N32" s="5">
        <f t="shared" si="4"/>
        <v>234</v>
      </c>
      <c r="O32" s="5">
        <f t="shared" si="4"/>
        <v>229</v>
      </c>
      <c r="P32" s="5">
        <f t="shared" si="4"/>
        <v>226</v>
      </c>
      <c r="Q32" s="5">
        <f t="shared" si="4"/>
        <v>225</v>
      </c>
      <c r="R32" s="5">
        <f t="shared" si="3"/>
        <v>226</v>
      </c>
      <c r="S32" s="5">
        <f t="shared" si="3"/>
        <v>229</v>
      </c>
      <c r="T32" s="5">
        <f t="shared" si="3"/>
        <v>234</v>
      </c>
      <c r="U32" s="5">
        <f t="shared" si="3"/>
        <v>241</v>
      </c>
      <c r="V32" s="5">
        <f t="shared" si="3"/>
        <v>250</v>
      </c>
      <c r="W32" s="5">
        <f t="shared" si="3"/>
        <v>261</v>
      </c>
      <c r="X32" s="5">
        <f t="shared" si="3"/>
        <v>274</v>
      </c>
      <c r="Y32" s="5">
        <f t="shared" si="3"/>
        <v>289</v>
      </c>
      <c r="Z32" s="5">
        <f t="shared" si="3"/>
        <v>306</v>
      </c>
      <c r="AA32" s="5">
        <f t="shared" si="3"/>
        <v>325</v>
      </c>
      <c r="AB32" s="5">
        <f t="shared" si="3"/>
        <v>346</v>
      </c>
      <c r="AC32" s="5">
        <f t="shared" si="3"/>
        <v>369</v>
      </c>
      <c r="AD32" s="5">
        <f t="shared" si="3"/>
        <v>394</v>
      </c>
      <c r="AE32" s="5">
        <f t="shared" si="3"/>
        <v>421</v>
      </c>
      <c r="AF32" s="5">
        <f t="shared" si="3"/>
        <v>450</v>
      </c>
    </row>
    <row r="34" spans="1:2" x14ac:dyDescent="0.25">
      <c r="A34" s="1" t="s">
        <v>6</v>
      </c>
      <c r="B34" s="1" t="s">
        <v>7</v>
      </c>
    </row>
    <row r="35" spans="1:2" x14ac:dyDescent="0.25">
      <c r="A35" s="1">
        <v>1</v>
      </c>
      <c r="B35" s="1">
        <v>1</v>
      </c>
    </row>
  </sheetData>
  <pageMargins left="0.7" right="0.7" top="0.75" bottom="0.75" header="0.3" footer="0.3"/>
  <pageSetup paperSize="9" orientation="portrait" r:id="rId1"/>
  <headerFooter>
    <oddHeader xml:space="preserve">&amp;CФролов Андрей Алексеевич, п.гр-3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D995-D05E-4EAA-9553-22C10188C7C4}">
  <dimension ref="A1:AI35"/>
  <sheetViews>
    <sheetView tabSelected="1" zoomScale="44" zoomScaleNormal="100" workbookViewId="0">
      <selection activeCell="AI11" sqref="AI11"/>
    </sheetView>
  </sheetViews>
  <sheetFormatPr defaultRowHeight="15" x14ac:dyDescent="0.25"/>
  <cols>
    <col min="1" max="31" width="8.88671875" style="1"/>
    <col min="32" max="32" width="8.88671875" style="1" customWidth="1"/>
    <col min="33" max="34" width="8.88671875" style="1"/>
    <col min="35" max="35" width="124.33203125" style="1" bestFit="1" customWidth="1"/>
    <col min="36" max="16384" width="8.88671875" style="1"/>
  </cols>
  <sheetData>
    <row r="1" spans="1:35" x14ac:dyDescent="0.25">
      <c r="A1" s="6"/>
      <c r="B1" s="9">
        <v>-15</v>
      </c>
      <c r="C1" s="9">
        <v>-14</v>
      </c>
      <c r="D1" s="9">
        <v>-13</v>
      </c>
      <c r="E1" s="9">
        <v>-12</v>
      </c>
      <c r="F1" s="9">
        <v>-11</v>
      </c>
      <c r="G1" s="9">
        <v>-10</v>
      </c>
      <c r="H1" s="9">
        <v>-9</v>
      </c>
      <c r="I1" s="9">
        <v>-8</v>
      </c>
      <c r="J1" s="9">
        <v>-7</v>
      </c>
      <c r="K1" s="9">
        <v>-6</v>
      </c>
      <c r="L1" s="9">
        <v>-5</v>
      </c>
      <c r="M1" s="9">
        <v>-4</v>
      </c>
      <c r="N1" s="9">
        <v>-3</v>
      </c>
      <c r="O1" s="9">
        <v>-2</v>
      </c>
      <c r="P1" s="9">
        <v>-1</v>
      </c>
      <c r="Q1" s="9">
        <v>0</v>
      </c>
      <c r="R1" s="9">
        <v>1</v>
      </c>
      <c r="S1" s="9">
        <v>2</v>
      </c>
      <c r="T1" s="9">
        <v>3</v>
      </c>
      <c r="U1" s="9">
        <v>4</v>
      </c>
      <c r="V1" s="9">
        <v>5</v>
      </c>
      <c r="W1" s="9">
        <v>6</v>
      </c>
      <c r="X1" s="9">
        <v>7</v>
      </c>
      <c r="Y1" s="9">
        <v>8</v>
      </c>
      <c r="Z1" s="9">
        <v>9</v>
      </c>
      <c r="AA1" s="9">
        <v>10</v>
      </c>
      <c r="AB1" s="9">
        <v>11</v>
      </c>
      <c r="AC1" s="9">
        <v>12</v>
      </c>
      <c r="AD1" s="9">
        <v>13</v>
      </c>
      <c r="AE1" s="9">
        <v>14</v>
      </c>
      <c r="AF1" s="10">
        <v>15</v>
      </c>
    </row>
    <row r="2" spans="1:35" ht="17.399999999999999" x14ac:dyDescent="0.3">
      <c r="A2" s="7">
        <v>-15</v>
      </c>
      <c r="B2" s="5">
        <f>$A2^2/$A$35^2+B$1^2/$B$35^2</f>
        <v>81.25</v>
      </c>
      <c r="C2" s="5">
        <f>$A2^2/$A$35^2+C$1^2/$B$35^2</f>
        <v>78.027777777777771</v>
      </c>
      <c r="D2" s="5">
        <f t="shared" ref="D2:AF17" si="0">$A2^2/$A$35^2+D$1^2/$B$35^2</f>
        <v>75.027777777777771</v>
      </c>
      <c r="E2" s="5">
        <f t="shared" si="0"/>
        <v>72.25</v>
      </c>
      <c r="F2" s="5">
        <f t="shared" si="0"/>
        <v>69.694444444444443</v>
      </c>
      <c r="G2" s="5">
        <f t="shared" si="0"/>
        <v>67.361111111111114</v>
      </c>
      <c r="H2" s="5">
        <f t="shared" si="0"/>
        <v>65.25</v>
      </c>
      <c r="I2" s="5">
        <f t="shared" si="0"/>
        <v>63.361111111111114</v>
      </c>
      <c r="J2" s="5">
        <f t="shared" si="0"/>
        <v>61.694444444444443</v>
      </c>
      <c r="K2" s="5">
        <f t="shared" si="0"/>
        <v>60.25</v>
      </c>
      <c r="L2" s="5">
        <f t="shared" si="0"/>
        <v>59.027777777777779</v>
      </c>
      <c r="M2" s="5">
        <f t="shared" si="0"/>
        <v>58.027777777777779</v>
      </c>
      <c r="N2" s="5">
        <f t="shared" si="0"/>
        <v>57.25</v>
      </c>
      <c r="O2" s="5">
        <f t="shared" si="0"/>
        <v>56.694444444444443</v>
      </c>
      <c r="P2" s="5">
        <f t="shared" si="0"/>
        <v>56.361111111111114</v>
      </c>
      <c r="Q2" s="5">
        <f t="shared" si="0"/>
        <v>56.25</v>
      </c>
      <c r="R2" s="5">
        <f t="shared" si="0"/>
        <v>56.361111111111114</v>
      </c>
      <c r="S2" s="5">
        <f t="shared" si="0"/>
        <v>56.694444444444443</v>
      </c>
      <c r="T2" s="5">
        <f t="shared" si="0"/>
        <v>57.25</v>
      </c>
      <c r="U2" s="5">
        <f t="shared" si="0"/>
        <v>58.027777777777779</v>
      </c>
      <c r="V2" s="5">
        <f t="shared" si="0"/>
        <v>59.027777777777779</v>
      </c>
      <c r="W2" s="5">
        <f t="shared" si="0"/>
        <v>60.25</v>
      </c>
      <c r="X2" s="5">
        <f t="shared" si="0"/>
        <v>61.694444444444443</v>
      </c>
      <c r="Y2" s="5">
        <f t="shared" si="0"/>
        <v>63.361111111111114</v>
      </c>
      <c r="Z2" s="5">
        <f t="shared" si="0"/>
        <v>65.25</v>
      </c>
      <c r="AA2" s="5">
        <f t="shared" si="0"/>
        <v>67.361111111111114</v>
      </c>
      <c r="AB2" s="5">
        <f t="shared" si="0"/>
        <v>69.694444444444443</v>
      </c>
      <c r="AC2" s="5">
        <f t="shared" si="0"/>
        <v>72.25</v>
      </c>
      <c r="AD2" s="5">
        <f t="shared" si="0"/>
        <v>75.027777777777771</v>
      </c>
      <c r="AE2" s="5">
        <f t="shared" si="0"/>
        <v>78.027777777777771</v>
      </c>
      <c r="AF2" s="5">
        <f t="shared" si="0"/>
        <v>81.25</v>
      </c>
      <c r="AI2" s="11" t="s">
        <v>11</v>
      </c>
    </row>
    <row r="3" spans="1:35" x14ac:dyDescent="0.25">
      <c r="A3" s="7">
        <v>-14</v>
      </c>
      <c r="B3" s="5">
        <f t="shared" ref="B3:Q32" si="1">$A3^2/$A$35^2+B$1^2/$B$35^2</f>
        <v>74</v>
      </c>
      <c r="C3" s="5">
        <f t="shared" si="1"/>
        <v>70.777777777777771</v>
      </c>
      <c r="D3" s="5">
        <f t="shared" si="1"/>
        <v>67.777777777777771</v>
      </c>
      <c r="E3" s="5">
        <f t="shared" si="1"/>
        <v>65</v>
      </c>
      <c r="F3" s="5">
        <f t="shared" si="1"/>
        <v>62.444444444444443</v>
      </c>
      <c r="G3" s="5">
        <f t="shared" si="1"/>
        <v>60.111111111111114</v>
      </c>
      <c r="H3" s="5">
        <f t="shared" si="1"/>
        <v>58</v>
      </c>
      <c r="I3" s="5">
        <f t="shared" si="1"/>
        <v>56.111111111111114</v>
      </c>
      <c r="J3" s="5">
        <f t="shared" si="1"/>
        <v>54.444444444444443</v>
      </c>
      <c r="K3" s="5">
        <f t="shared" si="1"/>
        <v>53</v>
      </c>
      <c r="L3" s="5">
        <f t="shared" si="1"/>
        <v>51.777777777777779</v>
      </c>
      <c r="M3" s="5">
        <f t="shared" si="1"/>
        <v>50.777777777777779</v>
      </c>
      <c r="N3" s="5">
        <f t="shared" si="1"/>
        <v>50</v>
      </c>
      <c r="O3" s="5">
        <f t="shared" si="1"/>
        <v>49.444444444444443</v>
      </c>
      <c r="P3" s="5">
        <f t="shared" si="1"/>
        <v>49.111111111111114</v>
      </c>
      <c r="Q3" s="5">
        <f t="shared" si="1"/>
        <v>49</v>
      </c>
      <c r="R3" s="5">
        <f t="shared" si="0"/>
        <v>49.111111111111114</v>
      </c>
      <c r="S3" s="5">
        <f t="shared" si="0"/>
        <v>49.444444444444443</v>
      </c>
      <c r="T3" s="5">
        <f t="shared" si="0"/>
        <v>50</v>
      </c>
      <c r="U3" s="5">
        <f t="shared" si="0"/>
        <v>50.777777777777779</v>
      </c>
      <c r="V3" s="5">
        <f t="shared" si="0"/>
        <v>51.777777777777779</v>
      </c>
      <c r="W3" s="5">
        <f t="shared" si="0"/>
        <v>53</v>
      </c>
      <c r="X3" s="5">
        <f t="shared" si="0"/>
        <v>54.444444444444443</v>
      </c>
      <c r="Y3" s="5">
        <f t="shared" si="0"/>
        <v>56.111111111111114</v>
      </c>
      <c r="Z3" s="5">
        <f t="shared" si="0"/>
        <v>58</v>
      </c>
      <c r="AA3" s="5">
        <f t="shared" si="0"/>
        <v>60.111111111111114</v>
      </c>
      <c r="AB3" s="5">
        <f t="shared" si="0"/>
        <v>62.444444444444443</v>
      </c>
      <c r="AC3" s="5">
        <f t="shared" si="0"/>
        <v>65</v>
      </c>
      <c r="AD3" s="5">
        <f t="shared" si="0"/>
        <v>67.777777777777771</v>
      </c>
      <c r="AE3" s="5">
        <f t="shared" si="0"/>
        <v>70.777777777777771</v>
      </c>
      <c r="AF3" s="5">
        <f t="shared" si="0"/>
        <v>74</v>
      </c>
    </row>
    <row r="4" spans="1:35" x14ac:dyDescent="0.25">
      <c r="A4" s="7">
        <v>-13</v>
      </c>
      <c r="B4" s="5">
        <f t="shared" si="1"/>
        <v>67.25</v>
      </c>
      <c r="C4" s="5">
        <f t="shared" si="1"/>
        <v>64.027777777777771</v>
      </c>
      <c r="D4" s="5">
        <f t="shared" si="1"/>
        <v>61.027777777777779</v>
      </c>
      <c r="E4" s="5">
        <f t="shared" si="1"/>
        <v>58.25</v>
      </c>
      <c r="F4" s="5">
        <f t="shared" si="1"/>
        <v>55.694444444444443</v>
      </c>
      <c r="G4" s="5">
        <f t="shared" si="1"/>
        <v>53.361111111111114</v>
      </c>
      <c r="H4" s="5">
        <f t="shared" si="1"/>
        <v>51.25</v>
      </c>
      <c r="I4" s="5">
        <f t="shared" si="1"/>
        <v>49.361111111111114</v>
      </c>
      <c r="J4" s="5">
        <f t="shared" si="1"/>
        <v>47.694444444444443</v>
      </c>
      <c r="K4" s="5">
        <f t="shared" si="1"/>
        <v>46.25</v>
      </c>
      <c r="L4" s="5">
        <f t="shared" si="1"/>
        <v>45.027777777777779</v>
      </c>
      <c r="M4" s="5">
        <f t="shared" si="1"/>
        <v>44.027777777777779</v>
      </c>
      <c r="N4" s="5">
        <f t="shared" si="1"/>
        <v>43.25</v>
      </c>
      <c r="O4" s="5">
        <f t="shared" si="1"/>
        <v>42.694444444444443</v>
      </c>
      <c r="P4" s="5">
        <f t="shared" si="1"/>
        <v>42.361111111111114</v>
      </c>
      <c r="Q4" s="5">
        <f t="shared" si="1"/>
        <v>42.25</v>
      </c>
      <c r="R4" s="5">
        <f t="shared" si="0"/>
        <v>42.361111111111114</v>
      </c>
      <c r="S4" s="5">
        <f t="shared" si="0"/>
        <v>42.694444444444443</v>
      </c>
      <c r="T4" s="5">
        <f t="shared" si="0"/>
        <v>43.25</v>
      </c>
      <c r="U4" s="5">
        <f t="shared" si="0"/>
        <v>44.027777777777779</v>
      </c>
      <c r="V4" s="5">
        <f t="shared" si="0"/>
        <v>45.027777777777779</v>
      </c>
      <c r="W4" s="5">
        <f t="shared" si="0"/>
        <v>46.25</v>
      </c>
      <c r="X4" s="5">
        <f t="shared" si="0"/>
        <v>47.694444444444443</v>
      </c>
      <c r="Y4" s="5">
        <f t="shared" si="0"/>
        <v>49.361111111111114</v>
      </c>
      <c r="Z4" s="5">
        <f t="shared" si="0"/>
        <v>51.25</v>
      </c>
      <c r="AA4" s="5">
        <f t="shared" si="0"/>
        <v>53.361111111111114</v>
      </c>
      <c r="AB4" s="5">
        <f t="shared" si="0"/>
        <v>55.694444444444443</v>
      </c>
      <c r="AC4" s="5">
        <f t="shared" si="0"/>
        <v>58.25</v>
      </c>
      <c r="AD4" s="5">
        <f t="shared" si="0"/>
        <v>61.027777777777779</v>
      </c>
      <c r="AE4" s="5">
        <f t="shared" si="0"/>
        <v>64.027777777777771</v>
      </c>
      <c r="AF4" s="5">
        <f t="shared" si="0"/>
        <v>67.25</v>
      </c>
    </row>
    <row r="5" spans="1:35" x14ac:dyDescent="0.25">
      <c r="A5" s="7">
        <v>-12</v>
      </c>
      <c r="B5" s="5">
        <f t="shared" si="1"/>
        <v>61</v>
      </c>
      <c r="C5" s="5">
        <f t="shared" si="1"/>
        <v>57.777777777777779</v>
      </c>
      <c r="D5" s="5">
        <f t="shared" si="1"/>
        <v>54.777777777777779</v>
      </c>
      <c r="E5" s="5">
        <f t="shared" si="1"/>
        <v>52</v>
      </c>
      <c r="F5" s="5">
        <f t="shared" si="1"/>
        <v>49.444444444444443</v>
      </c>
      <c r="G5" s="5">
        <f t="shared" si="1"/>
        <v>47.111111111111114</v>
      </c>
      <c r="H5" s="5">
        <f t="shared" si="1"/>
        <v>45</v>
      </c>
      <c r="I5" s="5">
        <f t="shared" si="1"/>
        <v>43.111111111111114</v>
      </c>
      <c r="J5" s="5">
        <f t="shared" si="1"/>
        <v>41.444444444444443</v>
      </c>
      <c r="K5" s="5">
        <f t="shared" si="1"/>
        <v>40</v>
      </c>
      <c r="L5" s="5">
        <f t="shared" si="1"/>
        <v>38.777777777777779</v>
      </c>
      <c r="M5" s="5">
        <f t="shared" si="1"/>
        <v>37.777777777777779</v>
      </c>
      <c r="N5" s="5">
        <f t="shared" si="1"/>
        <v>37</v>
      </c>
      <c r="O5" s="5">
        <f t="shared" si="1"/>
        <v>36.444444444444443</v>
      </c>
      <c r="P5" s="5">
        <f t="shared" si="1"/>
        <v>36.111111111111114</v>
      </c>
      <c r="Q5" s="5">
        <f t="shared" si="1"/>
        <v>36</v>
      </c>
      <c r="R5" s="5">
        <f t="shared" si="0"/>
        <v>36.111111111111114</v>
      </c>
      <c r="S5" s="5">
        <f t="shared" si="0"/>
        <v>36.444444444444443</v>
      </c>
      <c r="T5" s="5">
        <f t="shared" si="0"/>
        <v>37</v>
      </c>
      <c r="U5" s="5">
        <f t="shared" si="0"/>
        <v>37.777777777777779</v>
      </c>
      <c r="V5" s="5">
        <f t="shared" si="0"/>
        <v>38.777777777777779</v>
      </c>
      <c r="W5" s="5">
        <f t="shared" si="0"/>
        <v>40</v>
      </c>
      <c r="X5" s="5">
        <f t="shared" si="0"/>
        <v>41.444444444444443</v>
      </c>
      <c r="Y5" s="5">
        <f t="shared" si="0"/>
        <v>43.111111111111114</v>
      </c>
      <c r="Z5" s="5">
        <f t="shared" si="0"/>
        <v>45</v>
      </c>
      <c r="AA5" s="5">
        <f t="shared" si="0"/>
        <v>47.111111111111114</v>
      </c>
      <c r="AB5" s="5">
        <f t="shared" si="0"/>
        <v>49.444444444444443</v>
      </c>
      <c r="AC5" s="5">
        <f t="shared" si="0"/>
        <v>52</v>
      </c>
      <c r="AD5" s="5">
        <f t="shared" si="0"/>
        <v>54.777777777777779</v>
      </c>
      <c r="AE5" s="5">
        <f t="shared" si="0"/>
        <v>57.777777777777779</v>
      </c>
      <c r="AF5" s="5">
        <f t="shared" si="0"/>
        <v>61</v>
      </c>
    </row>
    <row r="6" spans="1:35" x14ac:dyDescent="0.25">
      <c r="A6" s="7">
        <v>-11</v>
      </c>
      <c r="B6" s="5">
        <f t="shared" si="1"/>
        <v>55.25</v>
      </c>
      <c r="C6" s="5">
        <f t="shared" si="1"/>
        <v>52.027777777777779</v>
      </c>
      <c r="D6" s="5">
        <f t="shared" si="1"/>
        <v>49.027777777777779</v>
      </c>
      <c r="E6" s="5">
        <f t="shared" si="1"/>
        <v>46.25</v>
      </c>
      <c r="F6" s="5">
        <f t="shared" si="1"/>
        <v>43.694444444444443</v>
      </c>
      <c r="G6" s="5">
        <f t="shared" si="1"/>
        <v>41.361111111111114</v>
      </c>
      <c r="H6" s="5">
        <f t="shared" si="1"/>
        <v>39.25</v>
      </c>
      <c r="I6" s="5">
        <f t="shared" si="1"/>
        <v>37.361111111111114</v>
      </c>
      <c r="J6" s="5">
        <f t="shared" si="1"/>
        <v>35.694444444444443</v>
      </c>
      <c r="K6" s="5">
        <f t="shared" si="1"/>
        <v>34.25</v>
      </c>
      <c r="L6" s="5">
        <f t="shared" si="1"/>
        <v>33.027777777777779</v>
      </c>
      <c r="M6" s="5">
        <f t="shared" si="1"/>
        <v>32.027777777777779</v>
      </c>
      <c r="N6" s="5">
        <f t="shared" si="1"/>
        <v>31.25</v>
      </c>
      <c r="O6" s="5">
        <f t="shared" si="1"/>
        <v>30.694444444444443</v>
      </c>
      <c r="P6" s="5">
        <f t="shared" si="1"/>
        <v>30.361111111111111</v>
      </c>
      <c r="Q6" s="5">
        <f t="shared" si="1"/>
        <v>30.25</v>
      </c>
      <c r="R6" s="5">
        <f t="shared" si="0"/>
        <v>30.361111111111111</v>
      </c>
      <c r="S6" s="5">
        <f t="shared" si="0"/>
        <v>30.694444444444443</v>
      </c>
      <c r="T6" s="5">
        <f t="shared" si="0"/>
        <v>31.25</v>
      </c>
      <c r="U6" s="5">
        <f t="shared" si="0"/>
        <v>32.027777777777779</v>
      </c>
      <c r="V6" s="5">
        <f t="shared" si="0"/>
        <v>33.027777777777779</v>
      </c>
      <c r="W6" s="5">
        <f t="shared" si="0"/>
        <v>34.25</v>
      </c>
      <c r="X6" s="5">
        <f t="shared" si="0"/>
        <v>35.694444444444443</v>
      </c>
      <c r="Y6" s="5">
        <f t="shared" si="0"/>
        <v>37.361111111111114</v>
      </c>
      <c r="Z6" s="5">
        <f t="shared" si="0"/>
        <v>39.25</v>
      </c>
      <c r="AA6" s="5">
        <f t="shared" si="0"/>
        <v>41.361111111111114</v>
      </c>
      <c r="AB6" s="5">
        <f t="shared" si="0"/>
        <v>43.694444444444443</v>
      </c>
      <c r="AC6" s="5">
        <f t="shared" si="0"/>
        <v>46.25</v>
      </c>
      <c r="AD6" s="5">
        <f t="shared" si="0"/>
        <v>49.027777777777779</v>
      </c>
      <c r="AE6" s="5">
        <f t="shared" si="0"/>
        <v>52.027777777777779</v>
      </c>
      <c r="AF6" s="5">
        <f t="shared" si="0"/>
        <v>55.25</v>
      </c>
    </row>
    <row r="7" spans="1:35" x14ac:dyDescent="0.25">
      <c r="A7" s="7">
        <v>-10</v>
      </c>
      <c r="B7" s="5">
        <f t="shared" si="1"/>
        <v>50</v>
      </c>
      <c r="C7" s="5">
        <f t="shared" si="1"/>
        <v>46.777777777777779</v>
      </c>
      <c r="D7" s="5">
        <f t="shared" si="1"/>
        <v>43.777777777777779</v>
      </c>
      <c r="E7" s="5">
        <f t="shared" si="1"/>
        <v>41</v>
      </c>
      <c r="F7" s="5">
        <f t="shared" si="1"/>
        <v>38.444444444444443</v>
      </c>
      <c r="G7" s="5">
        <f t="shared" si="1"/>
        <v>36.111111111111114</v>
      </c>
      <c r="H7" s="5">
        <f t="shared" si="1"/>
        <v>34</v>
      </c>
      <c r="I7" s="5">
        <f t="shared" si="1"/>
        <v>32.111111111111114</v>
      </c>
      <c r="J7" s="5">
        <f t="shared" si="1"/>
        <v>30.444444444444443</v>
      </c>
      <c r="K7" s="5">
        <f t="shared" si="1"/>
        <v>29</v>
      </c>
      <c r="L7" s="5">
        <f t="shared" si="1"/>
        <v>27.777777777777779</v>
      </c>
      <c r="M7" s="5">
        <f t="shared" si="1"/>
        <v>26.777777777777779</v>
      </c>
      <c r="N7" s="5">
        <f t="shared" si="1"/>
        <v>26</v>
      </c>
      <c r="O7" s="5">
        <f t="shared" si="1"/>
        <v>25.444444444444443</v>
      </c>
      <c r="P7" s="5">
        <f t="shared" si="1"/>
        <v>25.111111111111111</v>
      </c>
      <c r="Q7" s="5">
        <f t="shared" si="1"/>
        <v>25</v>
      </c>
      <c r="R7" s="5">
        <f t="shared" si="0"/>
        <v>25.111111111111111</v>
      </c>
      <c r="S7" s="5">
        <f t="shared" si="0"/>
        <v>25.444444444444443</v>
      </c>
      <c r="T7" s="5">
        <f t="shared" si="0"/>
        <v>26</v>
      </c>
      <c r="U7" s="5">
        <f t="shared" si="0"/>
        <v>26.777777777777779</v>
      </c>
      <c r="V7" s="5">
        <f t="shared" si="0"/>
        <v>27.777777777777779</v>
      </c>
      <c r="W7" s="5">
        <f t="shared" si="0"/>
        <v>29</v>
      </c>
      <c r="X7" s="5">
        <f t="shared" si="0"/>
        <v>30.444444444444443</v>
      </c>
      <c r="Y7" s="5">
        <f t="shared" si="0"/>
        <v>32.111111111111114</v>
      </c>
      <c r="Z7" s="5">
        <f t="shared" si="0"/>
        <v>34</v>
      </c>
      <c r="AA7" s="5">
        <f t="shared" si="0"/>
        <v>36.111111111111114</v>
      </c>
      <c r="AB7" s="5">
        <f t="shared" si="0"/>
        <v>38.444444444444443</v>
      </c>
      <c r="AC7" s="5">
        <f t="shared" si="0"/>
        <v>41</v>
      </c>
      <c r="AD7" s="5">
        <f t="shared" si="0"/>
        <v>43.777777777777779</v>
      </c>
      <c r="AE7" s="5">
        <f t="shared" si="0"/>
        <v>46.777777777777779</v>
      </c>
      <c r="AF7" s="5">
        <f t="shared" si="0"/>
        <v>50</v>
      </c>
    </row>
    <row r="8" spans="1:35" x14ac:dyDescent="0.25">
      <c r="A8" s="7">
        <v>-9</v>
      </c>
      <c r="B8" s="5">
        <f t="shared" si="1"/>
        <v>45.25</v>
      </c>
      <c r="C8" s="5">
        <f t="shared" si="1"/>
        <v>42.027777777777779</v>
      </c>
      <c r="D8" s="5">
        <f t="shared" si="1"/>
        <v>39.027777777777779</v>
      </c>
      <c r="E8" s="5">
        <f t="shared" si="1"/>
        <v>36.25</v>
      </c>
      <c r="F8" s="5">
        <f t="shared" si="1"/>
        <v>33.694444444444443</v>
      </c>
      <c r="G8" s="5">
        <f t="shared" si="1"/>
        <v>31.361111111111111</v>
      </c>
      <c r="H8" s="5">
        <f t="shared" si="1"/>
        <v>29.25</v>
      </c>
      <c r="I8" s="5">
        <f t="shared" si="1"/>
        <v>27.361111111111111</v>
      </c>
      <c r="J8" s="5">
        <f t="shared" si="1"/>
        <v>25.694444444444443</v>
      </c>
      <c r="K8" s="5">
        <f t="shared" si="1"/>
        <v>24.25</v>
      </c>
      <c r="L8" s="5">
        <f t="shared" si="1"/>
        <v>23.027777777777779</v>
      </c>
      <c r="M8" s="5">
        <f t="shared" si="1"/>
        <v>22.027777777777779</v>
      </c>
      <c r="N8" s="5">
        <f t="shared" si="1"/>
        <v>21.25</v>
      </c>
      <c r="O8" s="5">
        <f t="shared" si="1"/>
        <v>20.694444444444443</v>
      </c>
      <c r="P8" s="5">
        <f t="shared" si="1"/>
        <v>20.361111111111111</v>
      </c>
      <c r="Q8" s="5">
        <f t="shared" si="1"/>
        <v>20.25</v>
      </c>
      <c r="R8" s="5">
        <f t="shared" si="0"/>
        <v>20.361111111111111</v>
      </c>
      <c r="S8" s="5">
        <f t="shared" si="0"/>
        <v>20.694444444444443</v>
      </c>
      <c r="T8" s="5">
        <f t="shared" si="0"/>
        <v>21.25</v>
      </c>
      <c r="U8" s="5">
        <f t="shared" si="0"/>
        <v>22.027777777777779</v>
      </c>
      <c r="V8" s="5">
        <f t="shared" si="0"/>
        <v>23.027777777777779</v>
      </c>
      <c r="W8" s="5">
        <f t="shared" si="0"/>
        <v>24.25</v>
      </c>
      <c r="X8" s="5">
        <f t="shared" si="0"/>
        <v>25.694444444444443</v>
      </c>
      <c r="Y8" s="5">
        <f t="shared" si="0"/>
        <v>27.361111111111111</v>
      </c>
      <c r="Z8" s="5">
        <f t="shared" si="0"/>
        <v>29.25</v>
      </c>
      <c r="AA8" s="5">
        <f t="shared" si="0"/>
        <v>31.361111111111111</v>
      </c>
      <c r="AB8" s="5">
        <f t="shared" si="0"/>
        <v>33.694444444444443</v>
      </c>
      <c r="AC8" s="5">
        <f t="shared" si="0"/>
        <v>36.25</v>
      </c>
      <c r="AD8" s="5">
        <f t="shared" si="0"/>
        <v>39.027777777777779</v>
      </c>
      <c r="AE8" s="5">
        <f t="shared" si="0"/>
        <v>42.027777777777779</v>
      </c>
      <c r="AF8" s="5">
        <f t="shared" si="0"/>
        <v>45.25</v>
      </c>
    </row>
    <row r="9" spans="1:35" x14ac:dyDescent="0.25">
      <c r="A9" s="7">
        <v>-8</v>
      </c>
      <c r="B9" s="5">
        <f t="shared" si="1"/>
        <v>41</v>
      </c>
      <c r="C9" s="5">
        <f t="shared" si="1"/>
        <v>37.777777777777779</v>
      </c>
      <c r="D9" s="5">
        <f t="shared" si="1"/>
        <v>34.777777777777779</v>
      </c>
      <c r="E9" s="5">
        <f t="shared" si="1"/>
        <v>32</v>
      </c>
      <c r="F9" s="5">
        <f t="shared" si="1"/>
        <v>29.444444444444443</v>
      </c>
      <c r="G9" s="5">
        <f t="shared" si="1"/>
        <v>27.111111111111111</v>
      </c>
      <c r="H9" s="5">
        <f t="shared" si="1"/>
        <v>25</v>
      </c>
      <c r="I9" s="5">
        <f t="shared" si="1"/>
        <v>23.111111111111111</v>
      </c>
      <c r="J9" s="5">
        <f t="shared" si="1"/>
        <v>21.444444444444443</v>
      </c>
      <c r="K9" s="5">
        <f t="shared" si="1"/>
        <v>20</v>
      </c>
      <c r="L9" s="5">
        <f t="shared" si="1"/>
        <v>18.777777777777779</v>
      </c>
      <c r="M9" s="5">
        <f t="shared" si="1"/>
        <v>17.777777777777779</v>
      </c>
      <c r="N9" s="5">
        <f t="shared" si="1"/>
        <v>17</v>
      </c>
      <c r="O9" s="5">
        <f t="shared" si="1"/>
        <v>16.444444444444443</v>
      </c>
      <c r="P9" s="5">
        <f t="shared" si="1"/>
        <v>16.111111111111111</v>
      </c>
      <c r="Q9" s="5">
        <f t="shared" si="1"/>
        <v>16</v>
      </c>
      <c r="R9" s="5">
        <f t="shared" si="0"/>
        <v>16.111111111111111</v>
      </c>
      <c r="S9" s="5">
        <f t="shared" si="0"/>
        <v>16.444444444444443</v>
      </c>
      <c r="T9" s="5">
        <f t="shared" si="0"/>
        <v>17</v>
      </c>
      <c r="U9" s="5">
        <f t="shared" si="0"/>
        <v>17.777777777777779</v>
      </c>
      <c r="V9" s="5">
        <f t="shared" si="0"/>
        <v>18.777777777777779</v>
      </c>
      <c r="W9" s="5">
        <f t="shared" si="0"/>
        <v>20</v>
      </c>
      <c r="X9" s="5">
        <f t="shared" si="0"/>
        <v>21.444444444444443</v>
      </c>
      <c r="Y9" s="5">
        <f t="shared" si="0"/>
        <v>23.111111111111111</v>
      </c>
      <c r="Z9" s="5">
        <f t="shared" si="0"/>
        <v>25</v>
      </c>
      <c r="AA9" s="5">
        <f t="shared" si="0"/>
        <v>27.111111111111111</v>
      </c>
      <c r="AB9" s="5">
        <f t="shared" si="0"/>
        <v>29.444444444444443</v>
      </c>
      <c r="AC9" s="5">
        <f t="shared" si="0"/>
        <v>32</v>
      </c>
      <c r="AD9" s="5">
        <f t="shared" si="0"/>
        <v>34.777777777777779</v>
      </c>
      <c r="AE9" s="5">
        <f t="shared" si="0"/>
        <v>37.777777777777779</v>
      </c>
      <c r="AF9" s="5">
        <f t="shared" si="0"/>
        <v>41</v>
      </c>
    </row>
    <row r="10" spans="1:35" x14ac:dyDescent="0.25">
      <c r="A10" s="7">
        <v>-7</v>
      </c>
      <c r="B10" s="5">
        <f t="shared" si="1"/>
        <v>37.25</v>
      </c>
      <c r="C10" s="5">
        <f t="shared" si="1"/>
        <v>34.027777777777779</v>
      </c>
      <c r="D10" s="5">
        <f t="shared" si="1"/>
        <v>31.027777777777779</v>
      </c>
      <c r="E10" s="5">
        <f t="shared" si="1"/>
        <v>28.25</v>
      </c>
      <c r="F10" s="5">
        <f t="shared" si="1"/>
        <v>25.694444444444443</v>
      </c>
      <c r="G10" s="5">
        <f t="shared" si="1"/>
        <v>23.361111111111111</v>
      </c>
      <c r="H10" s="5">
        <f t="shared" si="1"/>
        <v>21.25</v>
      </c>
      <c r="I10" s="5">
        <f t="shared" si="1"/>
        <v>19.361111111111111</v>
      </c>
      <c r="J10" s="5">
        <f t="shared" si="1"/>
        <v>17.694444444444443</v>
      </c>
      <c r="K10" s="5">
        <f t="shared" si="1"/>
        <v>16.25</v>
      </c>
      <c r="L10" s="5">
        <f t="shared" si="1"/>
        <v>15.027777777777779</v>
      </c>
      <c r="M10" s="5">
        <f t="shared" si="1"/>
        <v>14.027777777777779</v>
      </c>
      <c r="N10" s="5">
        <f t="shared" si="1"/>
        <v>13.25</v>
      </c>
      <c r="O10" s="5">
        <f t="shared" si="1"/>
        <v>12.694444444444445</v>
      </c>
      <c r="P10" s="5">
        <f t="shared" si="1"/>
        <v>12.361111111111111</v>
      </c>
      <c r="Q10" s="5">
        <f t="shared" si="1"/>
        <v>12.25</v>
      </c>
      <c r="R10" s="5">
        <f t="shared" si="0"/>
        <v>12.361111111111111</v>
      </c>
      <c r="S10" s="5">
        <f t="shared" si="0"/>
        <v>12.694444444444445</v>
      </c>
      <c r="T10" s="5">
        <f t="shared" si="0"/>
        <v>13.25</v>
      </c>
      <c r="U10" s="5">
        <f t="shared" si="0"/>
        <v>14.027777777777779</v>
      </c>
      <c r="V10" s="5">
        <f t="shared" si="0"/>
        <v>15.027777777777779</v>
      </c>
      <c r="W10" s="5">
        <f t="shared" si="0"/>
        <v>16.25</v>
      </c>
      <c r="X10" s="5">
        <f t="shared" si="0"/>
        <v>17.694444444444443</v>
      </c>
      <c r="Y10" s="5">
        <f t="shared" si="0"/>
        <v>19.361111111111111</v>
      </c>
      <c r="Z10" s="5">
        <f t="shared" si="0"/>
        <v>21.25</v>
      </c>
      <c r="AA10" s="5">
        <f t="shared" si="0"/>
        <v>23.361111111111111</v>
      </c>
      <c r="AB10" s="5">
        <f t="shared" si="0"/>
        <v>25.694444444444443</v>
      </c>
      <c r="AC10" s="5">
        <f t="shared" si="0"/>
        <v>28.25</v>
      </c>
      <c r="AD10" s="5">
        <f t="shared" si="0"/>
        <v>31.027777777777779</v>
      </c>
      <c r="AE10" s="5">
        <f t="shared" si="0"/>
        <v>34.027777777777779</v>
      </c>
      <c r="AF10" s="5">
        <f t="shared" si="0"/>
        <v>37.25</v>
      </c>
    </row>
    <row r="11" spans="1:35" x14ac:dyDescent="0.25">
      <c r="A11" s="7">
        <v>-6</v>
      </c>
      <c r="B11" s="5">
        <f t="shared" si="1"/>
        <v>34</v>
      </c>
      <c r="C11" s="5">
        <f t="shared" si="1"/>
        <v>30.777777777777779</v>
      </c>
      <c r="D11" s="5">
        <f t="shared" si="1"/>
        <v>27.777777777777779</v>
      </c>
      <c r="E11" s="5">
        <f t="shared" si="1"/>
        <v>25</v>
      </c>
      <c r="F11" s="5">
        <f t="shared" si="1"/>
        <v>22.444444444444443</v>
      </c>
      <c r="G11" s="5">
        <f t="shared" si="1"/>
        <v>20.111111111111111</v>
      </c>
      <c r="H11" s="5">
        <f t="shared" si="1"/>
        <v>18</v>
      </c>
      <c r="I11" s="5">
        <f t="shared" si="1"/>
        <v>16.111111111111111</v>
      </c>
      <c r="J11" s="5">
        <f t="shared" si="1"/>
        <v>14.444444444444445</v>
      </c>
      <c r="K11" s="5">
        <f t="shared" si="1"/>
        <v>13</v>
      </c>
      <c r="L11" s="5">
        <f t="shared" si="1"/>
        <v>11.777777777777779</v>
      </c>
      <c r="M11" s="5">
        <f t="shared" si="1"/>
        <v>10.777777777777779</v>
      </c>
      <c r="N11" s="5">
        <f t="shared" si="1"/>
        <v>10</v>
      </c>
      <c r="O11" s="5">
        <f t="shared" si="1"/>
        <v>9.4444444444444446</v>
      </c>
      <c r="P11" s="5">
        <f t="shared" si="1"/>
        <v>9.1111111111111107</v>
      </c>
      <c r="Q11" s="5">
        <f t="shared" si="1"/>
        <v>9</v>
      </c>
      <c r="R11" s="5">
        <f t="shared" si="0"/>
        <v>9.1111111111111107</v>
      </c>
      <c r="S11" s="5">
        <f t="shared" si="0"/>
        <v>9.4444444444444446</v>
      </c>
      <c r="T11" s="5">
        <f t="shared" si="0"/>
        <v>10</v>
      </c>
      <c r="U11" s="5">
        <f t="shared" si="0"/>
        <v>10.777777777777779</v>
      </c>
      <c r="V11" s="5">
        <f t="shared" si="0"/>
        <v>11.777777777777779</v>
      </c>
      <c r="W11" s="5">
        <f t="shared" si="0"/>
        <v>13</v>
      </c>
      <c r="X11" s="5">
        <f t="shared" si="0"/>
        <v>14.444444444444445</v>
      </c>
      <c r="Y11" s="5">
        <f t="shared" si="0"/>
        <v>16.111111111111111</v>
      </c>
      <c r="Z11" s="5">
        <f t="shared" si="0"/>
        <v>18</v>
      </c>
      <c r="AA11" s="5">
        <f t="shared" si="0"/>
        <v>20.111111111111111</v>
      </c>
      <c r="AB11" s="5">
        <f t="shared" si="0"/>
        <v>22.444444444444443</v>
      </c>
      <c r="AC11" s="5">
        <f t="shared" si="0"/>
        <v>25</v>
      </c>
      <c r="AD11" s="5">
        <f t="shared" si="0"/>
        <v>27.777777777777779</v>
      </c>
      <c r="AE11" s="5">
        <f t="shared" si="0"/>
        <v>30.777777777777779</v>
      </c>
      <c r="AF11" s="5">
        <f t="shared" si="0"/>
        <v>34</v>
      </c>
    </row>
    <row r="12" spans="1:35" x14ac:dyDescent="0.25">
      <c r="A12" s="7">
        <v>-5</v>
      </c>
      <c r="B12" s="5">
        <f t="shared" si="1"/>
        <v>31.25</v>
      </c>
      <c r="C12" s="5">
        <f t="shared" si="1"/>
        <v>28.027777777777779</v>
      </c>
      <c r="D12" s="5">
        <f t="shared" si="1"/>
        <v>25.027777777777779</v>
      </c>
      <c r="E12" s="5">
        <f t="shared" si="1"/>
        <v>22.25</v>
      </c>
      <c r="F12" s="5">
        <f t="shared" si="1"/>
        <v>19.694444444444443</v>
      </c>
      <c r="G12" s="5">
        <f t="shared" si="1"/>
        <v>17.361111111111111</v>
      </c>
      <c r="H12" s="5">
        <f t="shared" si="1"/>
        <v>15.25</v>
      </c>
      <c r="I12" s="5">
        <f t="shared" si="1"/>
        <v>13.361111111111111</v>
      </c>
      <c r="J12" s="5">
        <f t="shared" si="1"/>
        <v>11.694444444444445</v>
      </c>
      <c r="K12" s="5">
        <f t="shared" si="1"/>
        <v>10.25</v>
      </c>
      <c r="L12" s="5">
        <f t="shared" si="1"/>
        <v>9.0277777777777786</v>
      </c>
      <c r="M12" s="5">
        <f t="shared" si="1"/>
        <v>8.0277777777777786</v>
      </c>
      <c r="N12" s="5">
        <f t="shared" si="1"/>
        <v>7.25</v>
      </c>
      <c r="O12" s="5">
        <f t="shared" si="1"/>
        <v>6.6944444444444446</v>
      </c>
      <c r="P12" s="5">
        <f t="shared" si="1"/>
        <v>6.3611111111111107</v>
      </c>
      <c r="Q12" s="5">
        <f t="shared" si="1"/>
        <v>6.25</v>
      </c>
      <c r="R12" s="5">
        <f t="shared" si="0"/>
        <v>6.3611111111111107</v>
      </c>
      <c r="S12" s="5">
        <f t="shared" si="0"/>
        <v>6.6944444444444446</v>
      </c>
      <c r="T12" s="5">
        <f t="shared" si="0"/>
        <v>7.25</v>
      </c>
      <c r="U12" s="5">
        <f t="shared" si="0"/>
        <v>8.0277777777777786</v>
      </c>
      <c r="V12" s="5">
        <f t="shared" si="0"/>
        <v>9.0277777777777786</v>
      </c>
      <c r="W12" s="5">
        <f t="shared" si="0"/>
        <v>10.25</v>
      </c>
      <c r="X12" s="5">
        <f t="shared" si="0"/>
        <v>11.694444444444445</v>
      </c>
      <c r="Y12" s="5">
        <f t="shared" si="0"/>
        <v>13.361111111111111</v>
      </c>
      <c r="Z12" s="5">
        <f t="shared" si="0"/>
        <v>15.25</v>
      </c>
      <c r="AA12" s="5">
        <f t="shared" si="0"/>
        <v>17.361111111111111</v>
      </c>
      <c r="AB12" s="5">
        <f t="shared" si="0"/>
        <v>19.694444444444443</v>
      </c>
      <c r="AC12" s="5">
        <f t="shared" si="0"/>
        <v>22.25</v>
      </c>
      <c r="AD12" s="5">
        <f t="shared" si="0"/>
        <v>25.027777777777779</v>
      </c>
      <c r="AE12" s="5">
        <f t="shared" si="0"/>
        <v>28.027777777777779</v>
      </c>
      <c r="AF12" s="5">
        <f t="shared" si="0"/>
        <v>31.25</v>
      </c>
    </row>
    <row r="13" spans="1:35" x14ac:dyDescent="0.25">
      <c r="A13" s="7">
        <v>-4</v>
      </c>
      <c r="B13" s="5">
        <f t="shared" si="1"/>
        <v>29</v>
      </c>
      <c r="C13" s="5">
        <f t="shared" si="1"/>
        <v>25.777777777777779</v>
      </c>
      <c r="D13" s="5">
        <f t="shared" si="1"/>
        <v>22.777777777777779</v>
      </c>
      <c r="E13" s="5">
        <f t="shared" si="1"/>
        <v>20</v>
      </c>
      <c r="F13" s="5">
        <f t="shared" si="1"/>
        <v>17.444444444444443</v>
      </c>
      <c r="G13" s="5">
        <f t="shared" si="1"/>
        <v>15.111111111111111</v>
      </c>
      <c r="H13" s="5">
        <f t="shared" si="1"/>
        <v>13</v>
      </c>
      <c r="I13" s="5">
        <f t="shared" si="1"/>
        <v>11.111111111111111</v>
      </c>
      <c r="J13" s="5">
        <f t="shared" si="1"/>
        <v>9.4444444444444446</v>
      </c>
      <c r="K13" s="5">
        <f t="shared" si="1"/>
        <v>8</v>
      </c>
      <c r="L13" s="5">
        <f t="shared" si="1"/>
        <v>6.7777777777777777</v>
      </c>
      <c r="M13" s="5">
        <f t="shared" si="1"/>
        <v>5.7777777777777777</v>
      </c>
      <c r="N13" s="5">
        <f t="shared" si="1"/>
        <v>5</v>
      </c>
      <c r="O13" s="5">
        <f t="shared" si="1"/>
        <v>4.4444444444444446</v>
      </c>
      <c r="P13" s="5">
        <f t="shared" si="1"/>
        <v>4.1111111111111107</v>
      </c>
      <c r="Q13" s="5">
        <f t="shared" si="1"/>
        <v>4</v>
      </c>
      <c r="R13" s="5">
        <f t="shared" si="0"/>
        <v>4.1111111111111107</v>
      </c>
      <c r="S13" s="5">
        <f t="shared" si="0"/>
        <v>4.4444444444444446</v>
      </c>
      <c r="T13" s="5">
        <f t="shared" si="0"/>
        <v>5</v>
      </c>
      <c r="U13" s="5">
        <f t="shared" si="0"/>
        <v>5.7777777777777777</v>
      </c>
      <c r="V13" s="5">
        <f t="shared" si="0"/>
        <v>6.7777777777777777</v>
      </c>
      <c r="W13" s="5">
        <f t="shared" si="0"/>
        <v>8</v>
      </c>
      <c r="X13" s="5">
        <f t="shared" si="0"/>
        <v>9.4444444444444446</v>
      </c>
      <c r="Y13" s="5">
        <f t="shared" si="0"/>
        <v>11.111111111111111</v>
      </c>
      <c r="Z13" s="5">
        <f t="shared" si="0"/>
        <v>13</v>
      </c>
      <c r="AA13" s="5">
        <f t="shared" si="0"/>
        <v>15.111111111111111</v>
      </c>
      <c r="AB13" s="5">
        <f t="shared" si="0"/>
        <v>17.444444444444443</v>
      </c>
      <c r="AC13" s="5">
        <f t="shared" si="0"/>
        <v>20</v>
      </c>
      <c r="AD13" s="5">
        <f t="shared" si="0"/>
        <v>22.777777777777779</v>
      </c>
      <c r="AE13" s="5">
        <f t="shared" si="0"/>
        <v>25.777777777777779</v>
      </c>
      <c r="AF13" s="5">
        <f t="shared" si="0"/>
        <v>29</v>
      </c>
    </row>
    <row r="14" spans="1:35" x14ac:dyDescent="0.25">
      <c r="A14" s="7">
        <v>-3</v>
      </c>
      <c r="B14" s="5">
        <f t="shared" si="1"/>
        <v>27.25</v>
      </c>
      <c r="C14" s="5">
        <f t="shared" si="1"/>
        <v>24.027777777777779</v>
      </c>
      <c r="D14" s="5">
        <f t="shared" si="1"/>
        <v>21.027777777777779</v>
      </c>
      <c r="E14" s="5">
        <f t="shared" si="1"/>
        <v>18.25</v>
      </c>
      <c r="F14" s="5">
        <f t="shared" si="1"/>
        <v>15.694444444444445</v>
      </c>
      <c r="G14" s="5">
        <f t="shared" si="1"/>
        <v>13.361111111111111</v>
      </c>
      <c r="H14" s="5">
        <f t="shared" si="1"/>
        <v>11.25</v>
      </c>
      <c r="I14" s="5">
        <f t="shared" si="1"/>
        <v>9.3611111111111107</v>
      </c>
      <c r="J14" s="5">
        <f t="shared" si="1"/>
        <v>7.6944444444444446</v>
      </c>
      <c r="K14" s="5">
        <f t="shared" si="1"/>
        <v>6.25</v>
      </c>
      <c r="L14" s="5">
        <f t="shared" si="1"/>
        <v>5.0277777777777777</v>
      </c>
      <c r="M14" s="5">
        <f t="shared" si="1"/>
        <v>4.0277777777777777</v>
      </c>
      <c r="N14" s="5">
        <f t="shared" si="1"/>
        <v>3.25</v>
      </c>
      <c r="O14" s="5">
        <f t="shared" si="1"/>
        <v>2.6944444444444446</v>
      </c>
      <c r="P14" s="5">
        <f t="shared" si="1"/>
        <v>2.3611111111111112</v>
      </c>
      <c r="Q14" s="5">
        <f t="shared" si="1"/>
        <v>2.25</v>
      </c>
      <c r="R14" s="5">
        <f t="shared" si="0"/>
        <v>2.3611111111111112</v>
      </c>
      <c r="S14" s="5">
        <f t="shared" si="0"/>
        <v>2.6944444444444446</v>
      </c>
      <c r="T14" s="5">
        <f t="shared" si="0"/>
        <v>3.25</v>
      </c>
      <c r="U14" s="5">
        <f t="shared" si="0"/>
        <v>4.0277777777777777</v>
      </c>
      <c r="V14" s="5">
        <f t="shared" si="0"/>
        <v>5.0277777777777777</v>
      </c>
      <c r="W14" s="5">
        <f t="shared" si="0"/>
        <v>6.25</v>
      </c>
      <c r="X14" s="5">
        <f t="shared" si="0"/>
        <v>7.6944444444444446</v>
      </c>
      <c r="Y14" s="5">
        <f t="shared" si="0"/>
        <v>9.3611111111111107</v>
      </c>
      <c r="Z14" s="5">
        <f t="shared" si="0"/>
        <v>11.25</v>
      </c>
      <c r="AA14" s="5">
        <f t="shared" si="0"/>
        <v>13.361111111111111</v>
      </c>
      <c r="AB14" s="5">
        <f t="shared" si="0"/>
        <v>15.694444444444445</v>
      </c>
      <c r="AC14" s="5">
        <f t="shared" si="0"/>
        <v>18.25</v>
      </c>
      <c r="AD14" s="5">
        <f t="shared" si="0"/>
        <v>21.027777777777779</v>
      </c>
      <c r="AE14" s="5">
        <f t="shared" si="0"/>
        <v>24.027777777777779</v>
      </c>
      <c r="AF14" s="5">
        <f t="shared" si="0"/>
        <v>27.25</v>
      </c>
    </row>
    <row r="15" spans="1:35" x14ac:dyDescent="0.25">
      <c r="A15" s="7">
        <v>-2</v>
      </c>
      <c r="B15" s="5">
        <f t="shared" si="1"/>
        <v>26</v>
      </c>
      <c r="C15" s="5">
        <f t="shared" si="1"/>
        <v>22.777777777777779</v>
      </c>
      <c r="D15" s="5">
        <f t="shared" si="1"/>
        <v>19.777777777777779</v>
      </c>
      <c r="E15" s="5">
        <f t="shared" si="1"/>
        <v>17</v>
      </c>
      <c r="F15" s="5">
        <f t="shared" si="1"/>
        <v>14.444444444444445</v>
      </c>
      <c r="G15" s="5">
        <f t="shared" si="1"/>
        <v>12.111111111111111</v>
      </c>
      <c r="H15" s="5">
        <f t="shared" si="1"/>
        <v>10</v>
      </c>
      <c r="I15" s="5">
        <f t="shared" si="1"/>
        <v>8.1111111111111107</v>
      </c>
      <c r="J15" s="5">
        <f t="shared" si="1"/>
        <v>6.4444444444444446</v>
      </c>
      <c r="K15" s="5">
        <f t="shared" si="1"/>
        <v>5</v>
      </c>
      <c r="L15" s="5">
        <f t="shared" si="1"/>
        <v>3.7777777777777777</v>
      </c>
      <c r="M15" s="5">
        <f t="shared" si="1"/>
        <v>2.7777777777777777</v>
      </c>
      <c r="N15" s="5">
        <f t="shared" si="1"/>
        <v>2</v>
      </c>
      <c r="O15" s="5">
        <f t="shared" si="1"/>
        <v>1.4444444444444444</v>
      </c>
      <c r="P15" s="5">
        <f t="shared" si="1"/>
        <v>1.1111111111111112</v>
      </c>
      <c r="Q15" s="5">
        <f t="shared" si="1"/>
        <v>1</v>
      </c>
      <c r="R15" s="5">
        <f t="shared" si="0"/>
        <v>1.1111111111111112</v>
      </c>
      <c r="S15" s="5">
        <f t="shared" si="0"/>
        <v>1.4444444444444444</v>
      </c>
      <c r="T15" s="5">
        <f t="shared" si="0"/>
        <v>2</v>
      </c>
      <c r="U15" s="5">
        <f t="shared" si="0"/>
        <v>2.7777777777777777</v>
      </c>
      <c r="V15" s="5">
        <f t="shared" si="0"/>
        <v>3.7777777777777777</v>
      </c>
      <c r="W15" s="5">
        <f t="shared" si="0"/>
        <v>5</v>
      </c>
      <c r="X15" s="5">
        <f t="shared" si="0"/>
        <v>6.4444444444444446</v>
      </c>
      <c r="Y15" s="5">
        <f t="shared" si="0"/>
        <v>8.1111111111111107</v>
      </c>
      <c r="Z15" s="5">
        <f t="shared" si="0"/>
        <v>10</v>
      </c>
      <c r="AA15" s="5">
        <f t="shared" si="0"/>
        <v>12.111111111111111</v>
      </c>
      <c r="AB15" s="5">
        <f t="shared" si="0"/>
        <v>14.444444444444445</v>
      </c>
      <c r="AC15" s="5">
        <f t="shared" si="0"/>
        <v>17</v>
      </c>
      <c r="AD15" s="5">
        <f t="shared" si="0"/>
        <v>19.777777777777779</v>
      </c>
      <c r="AE15" s="5">
        <f t="shared" si="0"/>
        <v>22.777777777777779</v>
      </c>
      <c r="AF15" s="5">
        <f t="shared" si="0"/>
        <v>26</v>
      </c>
    </row>
    <row r="16" spans="1:35" x14ac:dyDescent="0.25">
      <c r="A16" s="7">
        <v>-1</v>
      </c>
      <c r="B16" s="5">
        <f t="shared" si="1"/>
        <v>25.25</v>
      </c>
      <c r="C16" s="5">
        <f t="shared" si="1"/>
        <v>22.027777777777779</v>
      </c>
      <c r="D16" s="5">
        <f t="shared" si="1"/>
        <v>19.027777777777779</v>
      </c>
      <c r="E16" s="5">
        <f t="shared" si="1"/>
        <v>16.25</v>
      </c>
      <c r="F16" s="5">
        <f t="shared" si="1"/>
        <v>13.694444444444445</v>
      </c>
      <c r="G16" s="5">
        <f t="shared" si="1"/>
        <v>11.361111111111111</v>
      </c>
      <c r="H16" s="5">
        <f t="shared" si="1"/>
        <v>9.25</v>
      </c>
      <c r="I16" s="5">
        <f t="shared" si="1"/>
        <v>7.3611111111111107</v>
      </c>
      <c r="J16" s="5">
        <f t="shared" si="1"/>
        <v>5.6944444444444446</v>
      </c>
      <c r="K16" s="5">
        <f t="shared" si="1"/>
        <v>4.25</v>
      </c>
      <c r="L16" s="5">
        <f t="shared" si="1"/>
        <v>3.0277777777777777</v>
      </c>
      <c r="M16" s="5">
        <f t="shared" si="1"/>
        <v>2.0277777777777777</v>
      </c>
      <c r="N16" s="5">
        <f t="shared" si="1"/>
        <v>1.25</v>
      </c>
      <c r="O16" s="5">
        <f t="shared" si="1"/>
        <v>0.69444444444444442</v>
      </c>
      <c r="P16" s="5">
        <f t="shared" si="1"/>
        <v>0.3611111111111111</v>
      </c>
      <c r="Q16" s="5">
        <f t="shared" si="1"/>
        <v>0.25</v>
      </c>
      <c r="R16" s="5">
        <f t="shared" si="0"/>
        <v>0.3611111111111111</v>
      </c>
      <c r="S16" s="5">
        <f t="shared" si="0"/>
        <v>0.69444444444444442</v>
      </c>
      <c r="T16" s="5">
        <f t="shared" si="0"/>
        <v>1.25</v>
      </c>
      <c r="U16" s="5">
        <f t="shared" si="0"/>
        <v>2.0277777777777777</v>
      </c>
      <c r="V16" s="5">
        <f t="shared" si="0"/>
        <v>3.0277777777777777</v>
      </c>
      <c r="W16" s="5">
        <f t="shared" si="0"/>
        <v>4.25</v>
      </c>
      <c r="X16" s="5">
        <f t="shared" si="0"/>
        <v>5.6944444444444446</v>
      </c>
      <c r="Y16" s="5">
        <f t="shared" si="0"/>
        <v>7.3611111111111107</v>
      </c>
      <c r="Z16" s="5">
        <f t="shared" si="0"/>
        <v>9.25</v>
      </c>
      <c r="AA16" s="5">
        <f t="shared" si="0"/>
        <v>11.361111111111111</v>
      </c>
      <c r="AB16" s="5">
        <f t="shared" si="0"/>
        <v>13.694444444444445</v>
      </c>
      <c r="AC16" s="5">
        <f t="shared" si="0"/>
        <v>16.25</v>
      </c>
      <c r="AD16" s="5">
        <f t="shared" si="0"/>
        <v>19.027777777777779</v>
      </c>
      <c r="AE16" s="5">
        <f t="shared" si="0"/>
        <v>22.027777777777779</v>
      </c>
      <c r="AF16" s="5">
        <f t="shared" si="0"/>
        <v>25.25</v>
      </c>
    </row>
    <row r="17" spans="1:32" x14ac:dyDescent="0.25">
      <c r="A17" s="7">
        <v>0</v>
      </c>
      <c r="B17" s="5">
        <f t="shared" si="1"/>
        <v>25</v>
      </c>
      <c r="C17" s="5">
        <f t="shared" si="1"/>
        <v>21.777777777777779</v>
      </c>
      <c r="D17" s="5">
        <f t="shared" si="1"/>
        <v>18.777777777777779</v>
      </c>
      <c r="E17" s="5">
        <f t="shared" si="1"/>
        <v>16</v>
      </c>
      <c r="F17" s="5">
        <f t="shared" si="1"/>
        <v>13.444444444444445</v>
      </c>
      <c r="G17" s="5">
        <f t="shared" si="1"/>
        <v>11.111111111111111</v>
      </c>
      <c r="H17" s="5">
        <f t="shared" si="1"/>
        <v>9</v>
      </c>
      <c r="I17" s="5">
        <f t="shared" si="1"/>
        <v>7.1111111111111107</v>
      </c>
      <c r="J17" s="5">
        <f t="shared" si="1"/>
        <v>5.4444444444444446</v>
      </c>
      <c r="K17" s="5">
        <f t="shared" si="1"/>
        <v>4</v>
      </c>
      <c r="L17" s="5">
        <f t="shared" si="1"/>
        <v>2.7777777777777777</v>
      </c>
      <c r="M17" s="5">
        <f t="shared" si="1"/>
        <v>1.7777777777777777</v>
      </c>
      <c r="N17" s="5">
        <f t="shared" si="1"/>
        <v>1</v>
      </c>
      <c r="O17" s="5">
        <f t="shared" si="1"/>
        <v>0.44444444444444442</v>
      </c>
      <c r="P17" s="5">
        <f t="shared" si="1"/>
        <v>0.1111111111111111</v>
      </c>
      <c r="Q17" s="5">
        <f t="shared" si="1"/>
        <v>0</v>
      </c>
      <c r="R17" s="5">
        <f t="shared" si="0"/>
        <v>0.1111111111111111</v>
      </c>
      <c r="S17" s="5">
        <f t="shared" si="0"/>
        <v>0.44444444444444442</v>
      </c>
      <c r="T17" s="5">
        <f t="shared" si="0"/>
        <v>1</v>
      </c>
      <c r="U17" s="5">
        <f t="shared" si="0"/>
        <v>1.7777777777777777</v>
      </c>
      <c r="V17" s="5">
        <f t="shared" si="0"/>
        <v>2.7777777777777777</v>
      </c>
      <c r="W17" s="5">
        <f t="shared" si="0"/>
        <v>4</v>
      </c>
      <c r="X17" s="5">
        <f t="shared" si="0"/>
        <v>5.4444444444444446</v>
      </c>
      <c r="Y17" s="5">
        <f t="shared" si="0"/>
        <v>7.1111111111111107</v>
      </c>
      <c r="Z17" s="5">
        <f t="shared" si="0"/>
        <v>9</v>
      </c>
      <c r="AA17" s="5">
        <f t="shared" si="0"/>
        <v>11.111111111111111</v>
      </c>
      <c r="AB17" s="5">
        <f t="shared" si="0"/>
        <v>13.444444444444445</v>
      </c>
      <c r="AC17" s="5">
        <f t="shared" si="0"/>
        <v>16</v>
      </c>
      <c r="AD17" s="5">
        <f t="shared" si="0"/>
        <v>18.777777777777779</v>
      </c>
      <c r="AE17" s="5">
        <f t="shared" si="0"/>
        <v>21.777777777777779</v>
      </c>
      <c r="AF17" s="5">
        <f t="shared" si="0"/>
        <v>25</v>
      </c>
    </row>
    <row r="18" spans="1:32" x14ac:dyDescent="0.25">
      <c r="A18" s="7">
        <v>1</v>
      </c>
      <c r="B18" s="5">
        <f t="shared" si="1"/>
        <v>25.25</v>
      </c>
      <c r="C18" s="5">
        <f t="shared" si="1"/>
        <v>22.027777777777779</v>
      </c>
      <c r="D18" s="5">
        <f t="shared" si="1"/>
        <v>19.027777777777779</v>
      </c>
      <c r="E18" s="5">
        <f t="shared" si="1"/>
        <v>16.25</v>
      </c>
      <c r="F18" s="5">
        <f t="shared" si="1"/>
        <v>13.694444444444445</v>
      </c>
      <c r="G18" s="5">
        <f t="shared" si="1"/>
        <v>11.361111111111111</v>
      </c>
      <c r="H18" s="5">
        <f t="shared" si="1"/>
        <v>9.25</v>
      </c>
      <c r="I18" s="5">
        <f t="shared" si="1"/>
        <v>7.3611111111111107</v>
      </c>
      <c r="J18" s="5">
        <f t="shared" si="1"/>
        <v>5.6944444444444446</v>
      </c>
      <c r="K18" s="5">
        <f t="shared" si="1"/>
        <v>4.25</v>
      </c>
      <c r="L18" s="5">
        <f t="shared" si="1"/>
        <v>3.0277777777777777</v>
      </c>
      <c r="M18" s="5">
        <f t="shared" si="1"/>
        <v>2.0277777777777777</v>
      </c>
      <c r="N18" s="5">
        <f t="shared" si="1"/>
        <v>1.25</v>
      </c>
      <c r="O18" s="5">
        <f t="shared" si="1"/>
        <v>0.69444444444444442</v>
      </c>
      <c r="P18" s="5">
        <f t="shared" si="1"/>
        <v>0.3611111111111111</v>
      </c>
      <c r="Q18" s="5">
        <f t="shared" ref="Q18:AF32" si="2">$A18^2/$A$35^2+Q$1^2/$B$35^2</f>
        <v>0.25</v>
      </c>
      <c r="R18" s="5">
        <f t="shared" si="2"/>
        <v>0.3611111111111111</v>
      </c>
      <c r="S18" s="5">
        <f t="shared" si="2"/>
        <v>0.69444444444444442</v>
      </c>
      <c r="T18" s="5">
        <f t="shared" si="2"/>
        <v>1.25</v>
      </c>
      <c r="U18" s="5">
        <f t="shared" si="2"/>
        <v>2.0277777777777777</v>
      </c>
      <c r="V18" s="5">
        <f t="shared" si="2"/>
        <v>3.0277777777777777</v>
      </c>
      <c r="W18" s="5">
        <f t="shared" si="2"/>
        <v>4.25</v>
      </c>
      <c r="X18" s="5">
        <f t="shared" si="2"/>
        <v>5.6944444444444446</v>
      </c>
      <c r="Y18" s="5">
        <f t="shared" si="2"/>
        <v>7.3611111111111107</v>
      </c>
      <c r="Z18" s="5">
        <f t="shared" si="2"/>
        <v>9.25</v>
      </c>
      <c r="AA18" s="5">
        <f t="shared" si="2"/>
        <v>11.361111111111111</v>
      </c>
      <c r="AB18" s="5">
        <f t="shared" si="2"/>
        <v>13.694444444444445</v>
      </c>
      <c r="AC18" s="5">
        <f t="shared" si="2"/>
        <v>16.25</v>
      </c>
      <c r="AD18" s="5">
        <f t="shared" si="2"/>
        <v>19.027777777777779</v>
      </c>
      <c r="AE18" s="5">
        <f t="shared" si="2"/>
        <v>22.027777777777779</v>
      </c>
      <c r="AF18" s="5">
        <f t="shared" si="2"/>
        <v>25.25</v>
      </c>
    </row>
    <row r="19" spans="1:32" x14ac:dyDescent="0.25">
      <c r="A19" s="7">
        <v>2</v>
      </c>
      <c r="B19" s="5">
        <f t="shared" ref="B19:Q32" si="3">$A19^2/$A$35^2+B$1^2/$B$35^2</f>
        <v>26</v>
      </c>
      <c r="C19" s="5">
        <f t="shared" si="3"/>
        <v>22.777777777777779</v>
      </c>
      <c r="D19" s="5">
        <f t="shared" si="3"/>
        <v>19.777777777777779</v>
      </c>
      <c r="E19" s="5">
        <f t="shared" si="3"/>
        <v>17</v>
      </c>
      <c r="F19" s="5">
        <f t="shared" si="3"/>
        <v>14.444444444444445</v>
      </c>
      <c r="G19" s="5">
        <f t="shared" si="3"/>
        <v>12.111111111111111</v>
      </c>
      <c r="H19" s="5">
        <f t="shared" si="3"/>
        <v>10</v>
      </c>
      <c r="I19" s="5">
        <f t="shared" si="3"/>
        <v>8.1111111111111107</v>
      </c>
      <c r="J19" s="5">
        <f t="shared" si="3"/>
        <v>6.4444444444444446</v>
      </c>
      <c r="K19" s="5">
        <f t="shared" si="3"/>
        <v>5</v>
      </c>
      <c r="L19" s="5">
        <f t="shared" si="3"/>
        <v>3.7777777777777777</v>
      </c>
      <c r="M19" s="5">
        <f t="shared" si="3"/>
        <v>2.7777777777777777</v>
      </c>
      <c r="N19" s="5">
        <f t="shared" si="3"/>
        <v>2</v>
      </c>
      <c r="O19" s="5">
        <f t="shared" si="3"/>
        <v>1.4444444444444444</v>
      </c>
      <c r="P19" s="5">
        <f t="shared" si="3"/>
        <v>1.1111111111111112</v>
      </c>
      <c r="Q19" s="5">
        <f t="shared" si="3"/>
        <v>1</v>
      </c>
      <c r="R19" s="5">
        <f t="shared" si="2"/>
        <v>1.1111111111111112</v>
      </c>
      <c r="S19" s="5">
        <f t="shared" si="2"/>
        <v>1.4444444444444444</v>
      </c>
      <c r="T19" s="5">
        <f t="shared" si="2"/>
        <v>2</v>
      </c>
      <c r="U19" s="5">
        <f t="shared" si="2"/>
        <v>2.7777777777777777</v>
      </c>
      <c r="V19" s="5">
        <f t="shared" si="2"/>
        <v>3.7777777777777777</v>
      </c>
      <c r="W19" s="5">
        <f t="shared" si="2"/>
        <v>5</v>
      </c>
      <c r="X19" s="5">
        <f t="shared" si="2"/>
        <v>6.4444444444444446</v>
      </c>
      <c r="Y19" s="5">
        <f t="shared" si="2"/>
        <v>8.1111111111111107</v>
      </c>
      <c r="Z19" s="5">
        <f t="shared" si="2"/>
        <v>10</v>
      </c>
      <c r="AA19" s="5">
        <f t="shared" si="2"/>
        <v>12.111111111111111</v>
      </c>
      <c r="AB19" s="5">
        <f t="shared" si="2"/>
        <v>14.444444444444445</v>
      </c>
      <c r="AC19" s="5">
        <f t="shared" si="2"/>
        <v>17</v>
      </c>
      <c r="AD19" s="5">
        <f t="shared" si="2"/>
        <v>19.777777777777779</v>
      </c>
      <c r="AE19" s="5">
        <f t="shared" si="2"/>
        <v>22.777777777777779</v>
      </c>
      <c r="AF19" s="5">
        <f t="shared" si="2"/>
        <v>26</v>
      </c>
    </row>
    <row r="20" spans="1:32" x14ac:dyDescent="0.25">
      <c r="A20" s="7">
        <v>3</v>
      </c>
      <c r="B20" s="5">
        <f t="shared" si="3"/>
        <v>27.25</v>
      </c>
      <c r="C20" s="5">
        <f t="shared" si="3"/>
        <v>24.027777777777779</v>
      </c>
      <c r="D20" s="5">
        <f t="shared" si="3"/>
        <v>21.027777777777779</v>
      </c>
      <c r="E20" s="5">
        <f t="shared" si="3"/>
        <v>18.25</v>
      </c>
      <c r="F20" s="5">
        <f t="shared" si="3"/>
        <v>15.694444444444445</v>
      </c>
      <c r="G20" s="5">
        <f t="shared" si="3"/>
        <v>13.361111111111111</v>
      </c>
      <c r="H20" s="5">
        <f t="shared" si="3"/>
        <v>11.25</v>
      </c>
      <c r="I20" s="5">
        <f t="shared" si="3"/>
        <v>9.3611111111111107</v>
      </c>
      <c r="J20" s="5">
        <f t="shared" si="3"/>
        <v>7.6944444444444446</v>
      </c>
      <c r="K20" s="5">
        <f t="shared" si="3"/>
        <v>6.25</v>
      </c>
      <c r="L20" s="5">
        <f t="shared" si="3"/>
        <v>5.0277777777777777</v>
      </c>
      <c r="M20" s="5">
        <f t="shared" si="3"/>
        <v>4.0277777777777777</v>
      </c>
      <c r="N20" s="5">
        <f t="shared" si="3"/>
        <v>3.25</v>
      </c>
      <c r="O20" s="5">
        <f t="shared" si="3"/>
        <v>2.6944444444444446</v>
      </c>
      <c r="P20" s="5">
        <f t="shared" si="3"/>
        <v>2.3611111111111112</v>
      </c>
      <c r="Q20" s="5">
        <f t="shared" si="3"/>
        <v>2.25</v>
      </c>
      <c r="R20" s="5">
        <f t="shared" si="2"/>
        <v>2.3611111111111112</v>
      </c>
      <c r="S20" s="5">
        <f t="shared" si="2"/>
        <v>2.6944444444444446</v>
      </c>
      <c r="T20" s="5">
        <f t="shared" si="2"/>
        <v>3.25</v>
      </c>
      <c r="U20" s="5">
        <f t="shared" si="2"/>
        <v>4.0277777777777777</v>
      </c>
      <c r="V20" s="5">
        <f t="shared" si="2"/>
        <v>5.0277777777777777</v>
      </c>
      <c r="W20" s="5">
        <f t="shared" si="2"/>
        <v>6.25</v>
      </c>
      <c r="X20" s="5">
        <f t="shared" si="2"/>
        <v>7.6944444444444446</v>
      </c>
      <c r="Y20" s="5">
        <f t="shared" si="2"/>
        <v>9.3611111111111107</v>
      </c>
      <c r="Z20" s="5">
        <f t="shared" si="2"/>
        <v>11.25</v>
      </c>
      <c r="AA20" s="5">
        <f t="shared" si="2"/>
        <v>13.361111111111111</v>
      </c>
      <c r="AB20" s="5">
        <f t="shared" si="2"/>
        <v>15.694444444444445</v>
      </c>
      <c r="AC20" s="5">
        <f t="shared" si="2"/>
        <v>18.25</v>
      </c>
      <c r="AD20" s="5">
        <f t="shared" si="2"/>
        <v>21.027777777777779</v>
      </c>
      <c r="AE20" s="5">
        <f t="shared" si="2"/>
        <v>24.027777777777779</v>
      </c>
      <c r="AF20" s="5">
        <f t="shared" si="2"/>
        <v>27.25</v>
      </c>
    </row>
    <row r="21" spans="1:32" x14ac:dyDescent="0.25">
      <c r="A21" s="7">
        <v>4</v>
      </c>
      <c r="B21" s="5">
        <f t="shared" si="3"/>
        <v>29</v>
      </c>
      <c r="C21" s="5">
        <f t="shared" si="3"/>
        <v>25.777777777777779</v>
      </c>
      <c r="D21" s="5">
        <f t="shared" si="3"/>
        <v>22.777777777777779</v>
      </c>
      <c r="E21" s="5">
        <f t="shared" si="3"/>
        <v>20</v>
      </c>
      <c r="F21" s="5">
        <f t="shared" si="3"/>
        <v>17.444444444444443</v>
      </c>
      <c r="G21" s="5">
        <f t="shared" si="3"/>
        <v>15.111111111111111</v>
      </c>
      <c r="H21" s="5">
        <f t="shared" si="3"/>
        <v>13</v>
      </c>
      <c r="I21" s="5">
        <f t="shared" si="3"/>
        <v>11.111111111111111</v>
      </c>
      <c r="J21" s="5">
        <f t="shared" si="3"/>
        <v>9.4444444444444446</v>
      </c>
      <c r="K21" s="5">
        <f t="shared" si="3"/>
        <v>8</v>
      </c>
      <c r="L21" s="5">
        <f t="shared" si="3"/>
        <v>6.7777777777777777</v>
      </c>
      <c r="M21" s="5">
        <f t="shared" si="3"/>
        <v>5.7777777777777777</v>
      </c>
      <c r="N21" s="5">
        <f t="shared" si="3"/>
        <v>5</v>
      </c>
      <c r="O21" s="5">
        <f t="shared" si="3"/>
        <v>4.4444444444444446</v>
      </c>
      <c r="P21" s="5">
        <f t="shared" si="3"/>
        <v>4.1111111111111107</v>
      </c>
      <c r="Q21" s="5">
        <f t="shared" si="3"/>
        <v>4</v>
      </c>
      <c r="R21" s="5">
        <f t="shared" si="2"/>
        <v>4.1111111111111107</v>
      </c>
      <c r="S21" s="5">
        <f t="shared" si="2"/>
        <v>4.4444444444444446</v>
      </c>
      <c r="T21" s="5">
        <f t="shared" si="2"/>
        <v>5</v>
      </c>
      <c r="U21" s="5">
        <f t="shared" si="2"/>
        <v>5.7777777777777777</v>
      </c>
      <c r="V21" s="5">
        <f t="shared" si="2"/>
        <v>6.7777777777777777</v>
      </c>
      <c r="W21" s="5">
        <f t="shared" si="2"/>
        <v>8</v>
      </c>
      <c r="X21" s="5">
        <f t="shared" si="2"/>
        <v>9.4444444444444446</v>
      </c>
      <c r="Y21" s="5">
        <f t="shared" si="2"/>
        <v>11.111111111111111</v>
      </c>
      <c r="Z21" s="5">
        <f t="shared" si="2"/>
        <v>13</v>
      </c>
      <c r="AA21" s="5">
        <f t="shared" si="2"/>
        <v>15.111111111111111</v>
      </c>
      <c r="AB21" s="5">
        <f t="shared" si="2"/>
        <v>17.444444444444443</v>
      </c>
      <c r="AC21" s="5">
        <f t="shared" si="2"/>
        <v>20</v>
      </c>
      <c r="AD21" s="5">
        <f t="shared" si="2"/>
        <v>22.777777777777779</v>
      </c>
      <c r="AE21" s="5">
        <f t="shared" si="2"/>
        <v>25.777777777777779</v>
      </c>
      <c r="AF21" s="5">
        <f t="shared" si="2"/>
        <v>29</v>
      </c>
    </row>
    <row r="22" spans="1:32" x14ac:dyDescent="0.25">
      <c r="A22" s="7">
        <v>5</v>
      </c>
      <c r="B22" s="5">
        <f t="shared" si="3"/>
        <v>31.25</v>
      </c>
      <c r="C22" s="5">
        <f t="shared" si="3"/>
        <v>28.027777777777779</v>
      </c>
      <c r="D22" s="5">
        <f t="shared" si="3"/>
        <v>25.027777777777779</v>
      </c>
      <c r="E22" s="5">
        <f t="shared" si="3"/>
        <v>22.25</v>
      </c>
      <c r="F22" s="5">
        <f t="shared" si="3"/>
        <v>19.694444444444443</v>
      </c>
      <c r="G22" s="5">
        <f t="shared" si="3"/>
        <v>17.361111111111111</v>
      </c>
      <c r="H22" s="5">
        <f t="shared" si="3"/>
        <v>15.25</v>
      </c>
      <c r="I22" s="5">
        <f t="shared" si="3"/>
        <v>13.361111111111111</v>
      </c>
      <c r="J22" s="5">
        <f t="shared" si="3"/>
        <v>11.694444444444445</v>
      </c>
      <c r="K22" s="5">
        <f t="shared" si="3"/>
        <v>10.25</v>
      </c>
      <c r="L22" s="5">
        <f t="shared" si="3"/>
        <v>9.0277777777777786</v>
      </c>
      <c r="M22" s="5">
        <f t="shared" si="3"/>
        <v>8.0277777777777786</v>
      </c>
      <c r="N22" s="5">
        <f t="shared" si="3"/>
        <v>7.25</v>
      </c>
      <c r="O22" s="5">
        <f t="shared" si="3"/>
        <v>6.6944444444444446</v>
      </c>
      <c r="P22" s="5">
        <f t="shared" si="3"/>
        <v>6.3611111111111107</v>
      </c>
      <c r="Q22" s="5">
        <f t="shared" si="3"/>
        <v>6.25</v>
      </c>
      <c r="R22" s="5">
        <f t="shared" si="2"/>
        <v>6.3611111111111107</v>
      </c>
      <c r="S22" s="5">
        <f t="shared" si="2"/>
        <v>6.6944444444444446</v>
      </c>
      <c r="T22" s="5">
        <f t="shared" si="2"/>
        <v>7.25</v>
      </c>
      <c r="U22" s="5">
        <f t="shared" si="2"/>
        <v>8.0277777777777786</v>
      </c>
      <c r="V22" s="5">
        <f t="shared" si="2"/>
        <v>9.0277777777777786</v>
      </c>
      <c r="W22" s="5">
        <f t="shared" si="2"/>
        <v>10.25</v>
      </c>
      <c r="X22" s="5">
        <f t="shared" si="2"/>
        <v>11.694444444444445</v>
      </c>
      <c r="Y22" s="5">
        <f t="shared" si="2"/>
        <v>13.361111111111111</v>
      </c>
      <c r="Z22" s="5">
        <f t="shared" si="2"/>
        <v>15.25</v>
      </c>
      <c r="AA22" s="5">
        <f t="shared" si="2"/>
        <v>17.361111111111111</v>
      </c>
      <c r="AB22" s="5">
        <f t="shared" si="2"/>
        <v>19.694444444444443</v>
      </c>
      <c r="AC22" s="5">
        <f t="shared" si="2"/>
        <v>22.25</v>
      </c>
      <c r="AD22" s="5">
        <f t="shared" si="2"/>
        <v>25.027777777777779</v>
      </c>
      <c r="AE22" s="5">
        <f t="shared" si="2"/>
        <v>28.027777777777779</v>
      </c>
      <c r="AF22" s="5">
        <f t="shared" si="2"/>
        <v>31.25</v>
      </c>
    </row>
    <row r="23" spans="1:32" x14ac:dyDescent="0.25">
      <c r="A23" s="7">
        <v>6</v>
      </c>
      <c r="B23" s="5">
        <f t="shared" si="3"/>
        <v>34</v>
      </c>
      <c r="C23" s="5">
        <f t="shared" si="3"/>
        <v>30.777777777777779</v>
      </c>
      <c r="D23" s="5">
        <f t="shared" si="3"/>
        <v>27.777777777777779</v>
      </c>
      <c r="E23" s="5">
        <f t="shared" si="3"/>
        <v>25</v>
      </c>
      <c r="F23" s="5">
        <f t="shared" si="3"/>
        <v>22.444444444444443</v>
      </c>
      <c r="G23" s="5">
        <f t="shared" si="3"/>
        <v>20.111111111111111</v>
      </c>
      <c r="H23" s="5">
        <f t="shared" si="3"/>
        <v>18</v>
      </c>
      <c r="I23" s="5">
        <f t="shared" si="3"/>
        <v>16.111111111111111</v>
      </c>
      <c r="J23" s="5">
        <f t="shared" si="3"/>
        <v>14.444444444444445</v>
      </c>
      <c r="K23" s="5">
        <f t="shared" si="3"/>
        <v>13</v>
      </c>
      <c r="L23" s="5">
        <f t="shared" si="3"/>
        <v>11.777777777777779</v>
      </c>
      <c r="M23" s="5">
        <f t="shared" si="3"/>
        <v>10.777777777777779</v>
      </c>
      <c r="N23" s="5">
        <f t="shared" si="3"/>
        <v>10</v>
      </c>
      <c r="O23" s="5">
        <f t="shared" si="3"/>
        <v>9.4444444444444446</v>
      </c>
      <c r="P23" s="5">
        <f t="shared" si="3"/>
        <v>9.1111111111111107</v>
      </c>
      <c r="Q23" s="5">
        <f t="shared" si="3"/>
        <v>9</v>
      </c>
      <c r="R23" s="5">
        <f t="shared" si="2"/>
        <v>9.1111111111111107</v>
      </c>
      <c r="S23" s="5">
        <f t="shared" si="2"/>
        <v>9.4444444444444446</v>
      </c>
      <c r="T23" s="5">
        <f t="shared" si="2"/>
        <v>10</v>
      </c>
      <c r="U23" s="5">
        <f t="shared" si="2"/>
        <v>10.777777777777779</v>
      </c>
      <c r="V23" s="5">
        <f t="shared" si="2"/>
        <v>11.777777777777779</v>
      </c>
      <c r="W23" s="5">
        <f t="shared" si="2"/>
        <v>13</v>
      </c>
      <c r="X23" s="5">
        <f t="shared" si="2"/>
        <v>14.444444444444445</v>
      </c>
      <c r="Y23" s="5">
        <f t="shared" si="2"/>
        <v>16.111111111111111</v>
      </c>
      <c r="Z23" s="5">
        <f t="shared" si="2"/>
        <v>18</v>
      </c>
      <c r="AA23" s="5">
        <f t="shared" si="2"/>
        <v>20.111111111111111</v>
      </c>
      <c r="AB23" s="5">
        <f t="shared" si="2"/>
        <v>22.444444444444443</v>
      </c>
      <c r="AC23" s="5">
        <f t="shared" si="2"/>
        <v>25</v>
      </c>
      <c r="AD23" s="5">
        <f t="shared" si="2"/>
        <v>27.777777777777779</v>
      </c>
      <c r="AE23" s="5">
        <f t="shared" si="2"/>
        <v>30.777777777777779</v>
      </c>
      <c r="AF23" s="5">
        <f t="shared" si="2"/>
        <v>34</v>
      </c>
    </row>
    <row r="24" spans="1:32" x14ac:dyDescent="0.25">
      <c r="A24" s="7">
        <v>7</v>
      </c>
      <c r="B24" s="5">
        <f t="shared" si="3"/>
        <v>37.25</v>
      </c>
      <c r="C24" s="5">
        <f t="shared" si="3"/>
        <v>34.027777777777779</v>
      </c>
      <c r="D24" s="5">
        <f t="shared" si="3"/>
        <v>31.027777777777779</v>
      </c>
      <c r="E24" s="5">
        <f t="shared" si="3"/>
        <v>28.25</v>
      </c>
      <c r="F24" s="5">
        <f t="shared" si="3"/>
        <v>25.694444444444443</v>
      </c>
      <c r="G24" s="5">
        <f t="shared" si="3"/>
        <v>23.361111111111111</v>
      </c>
      <c r="H24" s="5">
        <f t="shared" si="3"/>
        <v>21.25</v>
      </c>
      <c r="I24" s="5">
        <f t="shared" si="3"/>
        <v>19.361111111111111</v>
      </c>
      <c r="J24" s="5">
        <f t="shared" si="3"/>
        <v>17.694444444444443</v>
      </c>
      <c r="K24" s="5">
        <f t="shared" si="3"/>
        <v>16.25</v>
      </c>
      <c r="L24" s="5">
        <f t="shared" si="3"/>
        <v>15.027777777777779</v>
      </c>
      <c r="M24" s="5">
        <f t="shared" si="3"/>
        <v>14.027777777777779</v>
      </c>
      <c r="N24" s="5">
        <f t="shared" si="3"/>
        <v>13.25</v>
      </c>
      <c r="O24" s="5">
        <f t="shared" si="3"/>
        <v>12.694444444444445</v>
      </c>
      <c r="P24" s="5">
        <f t="shared" si="3"/>
        <v>12.361111111111111</v>
      </c>
      <c r="Q24" s="5">
        <f t="shared" si="3"/>
        <v>12.25</v>
      </c>
      <c r="R24" s="5">
        <f t="shared" si="2"/>
        <v>12.361111111111111</v>
      </c>
      <c r="S24" s="5">
        <f t="shared" si="2"/>
        <v>12.694444444444445</v>
      </c>
      <c r="T24" s="5">
        <f t="shared" si="2"/>
        <v>13.25</v>
      </c>
      <c r="U24" s="5">
        <f t="shared" si="2"/>
        <v>14.027777777777779</v>
      </c>
      <c r="V24" s="5">
        <f t="shared" si="2"/>
        <v>15.027777777777779</v>
      </c>
      <c r="W24" s="5">
        <f t="shared" si="2"/>
        <v>16.25</v>
      </c>
      <c r="X24" s="5">
        <f t="shared" si="2"/>
        <v>17.694444444444443</v>
      </c>
      <c r="Y24" s="5">
        <f t="shared" si="2"/>
        <v>19.361111111111111</v>
      </c>
      <c r="Z24" s="5">
        <f t="shared" si="2"/>
        <v>21.25</v>
      </c>
      <c r="AA24" s="5">
        <f t="shared" si="2"/>
        <v>23.361111111111111</v>
      </c>
      <c r="AB24" s="5">
        <f t="shared" si="2"/>
        <v>25.694444444444443</v>
      </c>
      <c r="AC24" s="5">
        <f t="shared" si="2"/>
        <v>28.25</v>
      </c>
      <c r="AD24" s="5">
        <f t="shared" si="2"/>
        <v>31.027777777777779</v>
      </c>
      <c r="AE24" s="5">
        <f t="shared" si="2"/>
        <v>34.027777777777779</v>
      </c>
      <c r="AF24" s="5">
        <f t="shared" si="2"/>
        <v>37.25</v>
      </c>
    </row>
    <row r="25" spans="1:32" x14ac:dyDescent="0.25">
      <c r="A25" s="7">
        <v>8</v>
      </c>
      <c r="B25" s="5">
        <f t="shared" si="3"/>
        <v>41</v>
      </c>
      <c r="C25" s="5">
        <f t="shared" si="3"/>
        <v>37.777777777777779</v>
      </c>
      <c r="D25" s="5">
        <f t="shared" si="3"/>
        <v>34.777777777777779</v>
      </c>
      <c r="E25" s="5">
        <f t="shared" si="3"/>
        <v>32</v>
      </c>
      <c r="F25" s="5">
        <f t="shared" si="3"/>
        <v>29.444444444444443</v>
      </c>
      <c r="G25" s="5">
        <f t="shared" si="3"/>
        <v>27.111111111111111</v>
      </c>
      <c r="H25" s="5">
        <f t="shared" si="3"/>
        <v>25</v>
      </c>
      <c r="I25" s="5">
        <f t="shared" si="3"/>
        <v>23.111111111111111</v>
      </c>
      <c r="J25" s="5">
        <f t="shared" si="3"/>
        <v>21.444444444444443</v>
      </c>
      <c r="K25" s="5">
        <f t="shared" si="3"/>
        <v>20</v>
      </c>
      <c r="L25" s="5">
        <f t="shared" si="3"/>
        <v>18.777777777777779</v>
      </c>
      <c r="M25" s="5">
        <f t="shared" si="3"/>
        <v>17.777777777777779</v>
      </c>
      <c r="N25" s="5">
        <f t="shared" si="3"/>
        <v>17</v>
      </c>
      <c r="O25" s="5">
        <f t="shared" si="3"/>
        <v>16.444444444444443</v>
      </c>
      <c r="P25" s="5">
        <f t="shared" si="3"/>
        <v>16.111111111111111</v>
      </c>
      <c r="Q25" s="5">
        <f t="shared" si="3"/>
        <v>16</v>
      </c>
      <c r="R25" s="5">
        <f t="shared" si="2"/>
        <v>16.111111111111111</v>
      </c>
      <c r="S25" s="5">
        <f t="shared" si="2"/>
        <v>16.444444444444443</v>
      </c>
      <c r="T25" s="5">
        <f t="shared" si="2"/>
        <v>17</v>
      </c>
      <c r="U25" s="5">
        <f t="shared" si="2"/>
        <v>17.777777777777779</v>
      </c>
      <c r="V25" s="5">
        <f t="shared" si="2"/>
        <v>18.777777777777779</v>
      </c>
      <c r="W25" s="5">
        <f t="shared" si="2"/>
        <v>20</v>
      </c>
      <c r="X25" s="5">
        <f t="shared" si="2"/>
        <v>21.444444444444443</v>
      </c>
      <c r="Y25" s="5">
        <f t="shared" si="2"/>
        <v>23.111111111111111</v>
      </c>
      <c r="Z25" s="5">
        <f t="shared" si="2"/>
        <v>25</v>
      </c>
      <c r="AA25" s="5">
        <f t="shared" si="2"/>
        <v>27.111111111111111</v>
      </c>
      <c r="AB25" s="5">
        <f t="shared" si="2"/>
        <v>29.444444444444443</v>
      </c>
      <c r="AC25" s="5">
        <f t="shared" si="2"/>
        <v>32</v>
      </c>
      <c r="AD25" s="5">
        <f t="shared" si="2"/>
        <v>34.777777777777779</v>
      </c>
      <c r="AE25" s="5">
        <f t="shared" si="2"/>
        <v>37.777777777777779</v>
      </c>
      <c r="AF25" s="5">
        <f t="shared" si="2"/>
        <v>41</v>
      </c>
    </row>
    <row r="26" spans="1:32" x14ac:dyDescent="0.25">
      <c r="A26" s="7">
        <v>9</v>
      </c>
      <c r="B26" s="5">
        <f t="shared" si="3"/>
        <v>45.25</v>
      </c>
      <c r="C26" s="5">
        <f t="shared" si="3"/>
        <v>42.027777777777779</v>
      </c>
      <c r="D26" s="5">
        <f t="shared" si="3"/>
        <v>39.027777777777779</v>
      </c>
      <c r="E26" s="5">
        <f t="shared" si="3"/>
        <v>36.25</v>
      </c>
      <c r="F26" s="5">
        <f t="shared" si="3"/>
        <v>33.694444444444443</v>
      </c>
      <c r="G26" s="5">
        <f t="shared" si="3"/>
        <v>31.361111111111111</v>
      </c>
      <c r="H26" s="5">
        <f t="shared" si="3"/>
        <v>29.25</v>
      </c>
      <c r="I26" s="5">
        <f t="shared" si="3"/>
        <v>27.361111111111111</v>
      </c>
      <c r="J26" s="5">
        <f t="shared" si="3"/>
        <v>25.694444444444443</v>
      </c>
      <c r="K26" s="5">
        <f t="shared" si="3"/>
        <v>24.25</v>
      </c>
      <c r="L26" s="5">
        <f t="shared" si="3"/>
        <v>23.027777777777779</v>
      </c>
      <c r="M26" s="5">
        <f t="shared" si="3"/>
        <v>22.027777777777779</v>
      </c>
      <c r="N26" s="5">
        <f t="shared" si="3"/>
        <v>21.25</v>
      </c>
      <c r="O26" s="5">
        <f t="shared" si="3"/>
        <v>20.694444444444443</v>
      </c>
      <c r="P26" s="5">
        <f t="shared" si="3"/>
        <v>20.361111111111111</v>
      </c>
      <c r="Q26" s="5">
        <f t="shared" si="3"/>
        <v>20.25</v>
      </c>
      <c r="R26" s="5">
        <f t="shared" si="2"/>
        <v>20.361111111111111</v>
      </c>
      <c r="S26" s="5">
        <f t="shared" si="2"/>
        <v>20.694444444444443</v>
      </c>
      <c r="T26" s="5">
        <f t="shared" si="2"/>
        <v>21.25</v>
      </c>
      <c r="U26" s="5">
        <f t="shared" si="2"/>
        <v>22.027777777777779</v>
      </c>
      <c r="V26" s="5">
        <f t="shared" si="2"/>
        <v>23.027777777777779</v>
      </c>
      <c r="W26" s="5">
        <f t="shared" si="2"/>
        <v>24.25</v>
      </c>
      <c r="X26" s="5">
        <f t="shared" si="2"/>
        <v>25.694444444444443</v>
      </c>
      <c r="Y26" s="5">
        <f t="shared" si="2"/>
        <v>27.361111111111111</v>
      </c>
      <c r="Z26" s="5">
        <f t="shared" si="2"/>
        <v>29.25</v>
      </c>
      <c r="AA26" s="5">
        <f t="shared" si="2"/>
        <v>31.361111111111111</v>
      </c>
      <c r="AB26" s="5">
        <f t="shared" si="2"/>
        <v>33.694444444444443</v>
      </c>
      <c r="AC26" s="5">
        <f t="shared" si="2"/>
        <v>36.25</v>
      </c>
      <c r="AD26" s="5">
        <f t="shared" si="2"/>
        <v>39.027777777777779</v>
      </c>
      <c r="AE26" s="5">
        <f t="shared" si="2"/>
        <v>42.027777777777779</v>
      </c>
      <c r="AF26" s="5">
        <f t="shared" si="2"/>
        <v>45.25</v>
      </c>
    </row>
    <row r="27" spans="1:32" x14ac:dyDescent="0.25">
      <c r="A27" s="7">
        <v>10</v>
      </c>
      <c r="B27" s="5">
        <f t="shared" si="3"/>
        <v>50</v>
      </c>
      <c r="C27" s="5">
        <f t="shared" si="3"/>
        <v>46.777777777777779</v>
      </c>
      <c r="D27" s="5">
        <f t="shared" si="3"/>
        <v>43.777777777777779</v>
      </c>
      <c r="E27" s="5">
        <f t="shared" si="3"/>
        <v>41</v>
      </c>
      <c r="F27" s="5">
        <f t="shared" si="3"/>
        <v>38.444444444444443</v>
      </c>
      <c r="G27" s="5">
        <f t="shared" si="3"/>
        <v>36.111111111111114</v>
      </c>
      <c r="H27" s="5">
        <f t="shared" si="3"/>
        <v>34</v>
      </c>
      <c r="I27" s="5">
        <f t="shared" si="3"/>
        <v>32.111111111111114</v>
      </c>
      <c r="J27" s="5">
        <f t="shared" si="3"/>
        <v>30.444444444444443</v>
      </c>
      <c r="K27" s="5">
        <f t="shared" si="3"/>
        <v>29</v>
      </c>
      <c r="L27" s="5">
        <f t="shared" si="3"/>
        <v>27.777777777777779</v>
      </c>
      <c r="M27" s="5">
        <f t="shared" si="3"/>
        <v>26.777777777777779</v>
      </c>
      <c r="N27" s="5">
        <f t="shared" si="3"/>
        <v>26</v>
      </c>
      <c r="O27" s="5">
        <f t="shared" si="3"/>
        <v>25.444444444444443</v>
      </c>
      <c r="P27" s="5">
        <f t="shared" si="3"/>
        <v>25.111111111111111</v>
      </c>
      <c r="Q27" s="5">
        <f t="shared" si="3"/>
        <v>25</v>
      </c>
      <c r="R27" s="5">
        <f t="shared" si="2"/>
        <v>25.111111111111111</v>
      </c>
      <c r="S27" s="5">
        <f t="shared" si="2"/>
        <v>25.444444444444443</v>
      </c>
      <c r="T27" s="5">
        <f t="shared" si="2"/>
        <v>26</v>
      </c>
      <c r="U27" s="5">
        <f t="shared" si="2"/>
        <v>26.777777777777779</v>
      </c>
      <c r="V27" s="5">
        <f t="shared" si="2"/>
        <v>27.777777777777779</v>
      </c>
      <c r="W27" s="5">
        <f t="shared" si="2"/>
        <v>29</v>
      </c>
      <c r="X27" s="5">
        <f t="shared" si="2"/>
        <v>30.444444444444443</v>
      </c>
      <c r="Y27" s="5">
        <f t="shared" si="2"/>
        <v>32.111111111111114</v>
      </c>
      <c r="Z27" s="5">
        <f t="shared" si="2"/>
        <v>34</v>
      </c>
      <c r="AA27" s="5">
        <f t="shared" si="2"/>
        <v>36.111111111111114</v>
      </c>
      <c r="AB27" s="5">
        <f t="shared" si="2"/>
        <v>38.444444444444443</v>
      </c>
      <c r="AC27" s="5">
        <f t="shared" si="2"/>
        <v>41</v>
      </c>
      <c r="AD27" s="5">
        <f t="shared" si="2"/>
        <v>43.777777777777779</v>
      </c>
      <c r="AE27" s="5">
        <f t="shared" si="2"/>
        <v>46.777777777777779</v>
      </c>
      <c r="AF27" s="5">
        <f t="shared" si="2"/>
        <v>50</v>
      </c>
    </row>
    <row r="28" spans="1:32" x14ac:dyDescent="0.25">
      <c r="A28" s="7">
        <v>11</v>
      </c>
      <c r="B28" s="5">
        <f t="shared" si="3"/>
        <v>55.25</v>
      </c>
      <c r="C28" s="5">
        <f t="shared" si="3"/>
        <v>52.027777777777779</v>
      </c>
      <c r="D28" s="5">
        <f t="shared" si="3"/>
        <v>49.027777777777779</v>
      </c>
      <c r="E28" s="5">
        <f t="shared" si="3"/>
        <v>46.25</v>
      </c>
      <c r="F28" s="5">
        <f t="shared" si="3"/>
        <v>43.694444444444443</v>
      </c>
      <c r="G28" s="5">
        <f t="shared" si="3"/>
        <v>41.361111111111114</v>
      </c>
      <c r="H28" s="5">
        <f t="shared" si="3"/>
        <v>39.25</v>
      </c>
      <c r="I28" s="5">
        <f t="shared" si="3"/>
        <v>37.361111111111114</v>
      </c>
      <c r="J28" s="5">
        <f t="shared" si="3"/>
        <v>35.694444444444443</v>
      </c>
      <c r="K28" s="5">
        <f t="shared" si="3"/>
        <v>34.25</v>
      </c>
      <c r="L28" s="5">
        <f t="shared" si="3"/>
        <v>33.027777777777779</v>
      </c>
      <c r="M28" s="5">
        <f t="shared" si="3"/>
        <v>32.027777777777779</v>
      </c>
      <c r="N28" s="5">
        <f t="shared" si="3"/>
        <v>31.25</v>
      </c>
      <c r="O28" s="5">
        <f t="shared" si="3"/>
        <v>30.694444444444443</v>
      </c>
      <c r="P28" s="5">
        <f t="shared" si="3"/>
        <v>30.361111111111111</v>
      </c>
      <c r="Q28" s="5">
        <f t="shared" si="3"/>
        <v>30.25</v>
      </c>
      <c r="R28" s="5">
        <f t="shared" si="2"/>
        <v>30.361111111111111</v>
      </c>
      <c r="S28" s="5">
        <f t="shared" si="2"/>
        <v>30.694444444444443</v>
      </c>
      <c r="T28" s="5">
        <f t="shared" si="2"/>
        <v>31.25</v>
      </c>
      <c r="U28" s="5">
        <f t="shared" si="2"/>
        <v>32.027777777777779</v>
      </c>
      <c r="V28" s="5">
        <f t="shared" si="2"/>
        <v>33.027777777777779</v>
      </c>
      <c r="W28" s="5">
        <f t="shared" si="2"/>
        <v>34.25</v>
      </c>
      <c r="X28" s="5">
        <f t="shared" si="2"/>
        <v>35.694444444444443</v>
      </c>
      <c r="Y28" s="5">
        <f t="shared" si="2"/>
        <v>37.361111111111114</v>
      </c>
      <c r="Z28" s="5">
        <f t="shared" si="2"/>
        <v>39.25</v>
      </c>
      <c r="AA28" s="5">
        <f t="shared" si="2"/>
        <v>41.361111111111114</v>
      </c>
      <c r="AB28" s="5">
        <f t="shared" si="2"/>
        <v>43.694444444444443</v>
      </c>
      <c r="AC28" s="5">
        <f t="shared" si="2"/>
        <v>46.25</v>
      </c>
      <c r="AD28" s="5">
        <f t="shared" si="2"/>
        <v>49.027777777777779</v>
      </c>
      <c r="AE28" s="5">
        <f t="shared" si="2"/>
        <v>52.027777777777779</v>
      </c>
      <c r="AF28" s="5">
        <f t="shared" si="2"/>
        <v>55.25</v>
      </c>
    </row>
    <row r="29" spans="1:32" x14ac:dyDescent="0.25">
      <c r="A29" s="7">
        <v>12</v>
      </c>
      <c r="B29" s="5">
        <f t="shared" si="3"/>
        <v>61</v>
      </c>
      <c r="C29" s="5">
        <f t="shared" si="3"/>
        <v>57.777777777777779</v>
      </c>
      <c r="D29" s="5">
        <f t="shared" si="3"/>
        <v>54.777777777777779</v>
      </c>
      <c r="E29" s="5">
        <f t="shared" si="3"/>
        <v>52</v>
      </c>
      <c r="F29" s="5">
        <f t="shared" si="3"/>
        <v>49.444444444444443</v>
      </c>
      <c r="G29" s="5">
        <f t="shared" si="3"/>
        <v>47.111111111111114</v>
      </c>
      <c r="H29" s="5">
        <f t="shared" si="3"/>
        <v>45</v>
      </c>
      <c r="I29" s="5">
        <f t="shared" si="3"/>
        <v>43.111111111111114</v>
      </c>
      <c r="J29" s="5">
        <f t="shared" si="3"/>
        <v>41.444444444444443</v>
      </c>
      <c r="K29" s="5">
        <f t="shared" si="3"/>
        <v>40</v>
      </c>
      <c r="L29" s="5">
        <f t="shared" si="3"/>
        <v>38.777777777777779</v>
      </c>
      <c r="M29" s="5">
        <f t="shared" si="3"/>
        <v>37.777777777777779</v>
      </c>
      <c r="N29" s="5">
        <f t="shared" si="3"/>
        <v>37</v>
      </c>
      <c r="O29" s="5">
        <f t="shared" si="3"/>
        <v>36.444444444444443</v>
      </c>
      <c r="P29" s="5">
        <f t="shared" si="3"/>
        <v>36.111111111111114</v>
      </c>
      <c r="Q29" s="5">
        <f t="shared" si="3"/>
        <v>36</v>
      </c>
      <c r="R29" s="5">
        <f t="shared" si="2"/>
        <v>36.111111111111114</v>
      </c>
      <c r="S29" s="5">
        <f t="shared" si="2"/>
        <v>36.444444444444443</v>
      </c>
      <c r="T29" s="5">
        <f t="shared" si="2"/>
        <v>37</v>
      </c>
      <c r="U29" s="5">
        <f t="shared" si="2"/>
        <v>37.777777777777779</v>
      </c>
      <c r="V29" s="5">
        <f t="shared" si="2"/>
        <v>38.777777777777779</v>
      </c>
      <c r="W29" s="5">
        <f t="shared" si="2"/>
        <v>40</v>
      </c>
      <c r="X29" s="5">
        <f t="shared" si="2"/>
        <v>41.444444444444443</v>
      </c>
      <c r="Y29" s="5">
        <f t="shared" si="2"/>
        <v>43.111111111111114</v>
      </c>
      <c r="Z29" s="5">
        <f t="shared" si="2"/>
        <v>45</v>
      </c>
      <c r="AA29" s="5">
        <f t="shared" si="2"/>
        <v>47.111111111111114</v>
      </c>
      <c r="AB29" s="5">
        <f t="shared" si="2"/>
        <v>49.444444444444443</v>
      </c>
      <c r="AC29" s="5">
        <f t="shared" si="2"/>
        <v>52</v>
      </c>
      <c r="AD29" s="5">
        <f t="shared" si="2"/>
        <v>54.777777777777779</v>
      </c>
      <c r="AE29" s="5">
        <f t="shared" si="2"/>
        <v>57.777777777777779</v>
      </c>
      <c r="AF29" s="5">
        <f t="shared" si="2"/>
        <v>61</v>
      </c>
    </row>
    <row r="30" spans="1:32" x14ac:dyDescent="0.25">
      <c r="A30" s="7">
        <v>13</v>
      </c>
      <c r="B30" s="5">
        <f t="shared" si="3"/>
        <v>67.25</v>
      </c>
      <c r="C30" s="5">
        <f t="shared" si="3"/>
        <v>64.027777777777771</v>
      </c>
      <c r="D30" s="5">
        <f t="shared" si="3"/>
        <v>61.027777777777779</v>
      </c>
      <c r="E30" s="5">
        <f t="shared" si="3"/>
        <v>58.25</v>
      </c>
      <c r="F30" s="5">
        <f t="shared" si="3"/>
        <v>55.694444444444443</v>
      </c>
      <c r="G30" s="5">
        <f t="shared" si="3"/>
        <v>53.361111111111114</v>
      </c>
      <c r="H30" s="5">
        <f t="shared" si="3"/>
        <v>51.25</v>
      </c>
      <c r="I30" s="5">
        <f t="shared" si="3"/>
        <v>49.361111111111114</v>
      </c>
      <c r="J30" s="5">
        <f t="shared" si="3"/>
        <v>47.694444444444443</v>
      </c>
      <c r="K30" s="5">
        <f t="shared" si="3"/>
        <v>46.25</v>
      </c>
      <c r="L30" s="5">
        <f t="shared" si="3"/>
        <v>45.027777777777779</v>
      </c>
      <c r="M30" s="5">
        <f t="shared" si="3"/>
        <v>44.027777777777779</v>
      </c>
      <c r="N30" s="5">
        <f t="shared" si="3"/>
        <v>43.25</v>
      </c>
      <c r="O30" s="5">
        <f t="shared" si="3"/>
        <v>42.694444444444443</v>
      </c>
      <c r="P30" s="5">
        <f t="shared" si="3"/>
        <v>42.361111111111114</v>
      </c>
      <c r="Q30" s="5">
        <f t="shared" si="3"/>
        <v>42.25</v>
      </c>
      <c r="R30" s="5">
        <f t="shared" si="2"/>
        <v>42.361111111111114</v>
      </c>
      <c r="S30" s="5">
        <f t="shared" si="2"/>
        <v>42.694444444444443</v>
      </c>
      <c r="T30" s="5">
        <f t="shared" si="2"/>
        <v>43.25</v>
      </c>
      <c r="U30" s="5">
        <f t="shared" si="2"/>
        <v>44.027777777777779</v>
      </c>
      <c r="V30" s="5">
        <f t="shared" si="2"/>
        <v>45.027777777777779</v>
      </c>
      <c r="W30" s="5">
        <f t="shared" si="2"/>
        <v>46.25</v>
      </c>
      <c r="X30" s="5">
        <f t="shared" si="2"/>
        <v>47.694444444444443</v>
      </c>
      <c r="Y30" s="5">
        <f t="shared" si="2"/>
        <v>49.361111111111114</v>
      </c>
      <c r="Z30" s="5">
        <f t="shared" si="2"/>
        <v>51.25</v>
      </c>
      <c r="AA30" s="5">
        <f t="shared" si="2"/>
        <v>53.361111111111114</v>
      </c>
      <c r="AB30" s="5">
        <f t="shared" si="2"/>
        <v>55.694444444444443</v>
      </c>
      <c r="AC30" s="5">
        <f t="shared" si="2"/>
        <v>58.25</v>
      </c>
      <c r="AD30" s="5">
        <f t="shared" si="2"/>
        <v>61.027777777777779</v>
      </c>
      <c r="AE30" s="5">
        <f t="shared" si="2"/>
        <v>64.027777777777771</v>
      </c>
      <c r="AF30" s="5">
        <f t="shared" si="2"/>
        <v>67.25</v>
      </c>
    </row>
    <row r="31" spans="1:32" x14ac:dyDescent="0.25">
      <c r="A31" s="7">
        <v>14</v>
      </c>
      <c r="B31" s="5">
        <f t="shared" si="3"/>
        <v>74</v>
      </c>
      <c r="C31" s="5">
        <f t="shared" si="3"/>
        <v>70.777777777777771</v>
      </c>
      <c r="D31" s="5">
        <f t="shared" si="3"/>
        <v>67.777777777777771</v>
      </c>
      <c r="E31" s="5">
        <f t="shared" si="3"/>
        <v>65</v>
      </c>
      <c r="F31" s="5">
        <f t="shared" si="3"/>
        <v>62.444444444444443</v>
      </c>
      <c r="G31" s="5">
        <f t="shared" si="3"/>
        <v>60.111111111111114</v>
      </c>
      <c r="H31" s="5">
        <f t="shared" si="3"/>
        <v>58</v>
      </c>
      <c r="I31" s="5">
        <f t="shared" si="3"/>
        <v>56.111111111111114</v>
      </c>
      <c r="J31" s="5">
        <f t="shared" si="3"/>
        <v>54.444444444444443</v>
      </c>
      <c r="K31" s="5">
        <f t="shared" si="3"/>
        <v>53</v>
      </c>
      <c r="L31" s="5">
        <f t="shared" si="3"/>
        <v>51.777777777777779</v>
      </c>
      <c r="M31" s="5">
        <f t="shared" si="3"/>
        <v>50.777777777777779</v>
      </c>
      <c r="N31" s="5">
        <f t="shared" si="3"/>
        <v>50</v>
      </c>
      <c r="O31" s="5">
        <f t="shared" si="3"/>
        <v>49.444444444444443</v>
      </c>
      <c r="P31" s="5">
        <f t="shared" si="3"/>
        <v>49.111111111111114</v>
      </c>
      <c r="Q31" s="5">
        <f t="shared" si="3"/>
        <v>49</v>
      </c>
      <c r="R31" s="5">
        <f t="shared" si="2"/>
        <v>49.111111111111114</v>
      </c>
      <c r="S31" s="5">
        <f t="shared" si="2"/>
        <v>49.444444444444443</v>
      </c>
      <c r="T31" s="5">
        <f t="shared" si="2"/>
        <v>50</v>
      </c>
      <c r="U31" s="5">
        <f t="shared" si="2"/>
        <v>50.777777777777779</v>
      </c>
      <c r="V31" s="5">
        <f t="shared" si="2"/>
        <v>51.777777777777779</v>
      </c>
      <c r="W31" s="5">
        <f t="shared" si="2"/>
        <v>53</v>
      </c>
      <c r="X31" s="5">
        <f t="shared" si="2"/>
        <v>54.444444444444443</v>
      </c>
      <c r="Y31" s="5">
        <f t="shared" si="2"/>
        <v>56.111111111111114</v>
      </c>
      <c r="Z31" s="5">
        <f t="shared" si="2"/>
        <v>58</v>
      </c>
      <c r="AA31" s="5">
        <f t="shared" si="2"/>
        <v>60.111111111111114</v>
      </c>
      <c r="AB31" s="5">
        <f t="shared" si="2"/>
        <v>62.444444444444443</v>
      </c>
      <c r="AC31" s="5">
        <f t="shared" si="2"/>
        <v>65</v>
      </c>
      <c r="AD31" s="5">
        <f t="shared" si="2"/>
        <v>67.777777777777771</v>
      </c>
      <c r="AE31" s="5">
        <f t="shared" si="2"/>
        <v>70.777777777777771</v>
      </c>
      <c r="AF31" s="5">
        <f t="shared" si="2"/>
        <v>74</v>
      </c>
    </row>
    <row r="32" spans="1:32" x14ac:dyDescent="0.25">
      <c r="A32" s="8">
        <v>15</v>
      </c>
      <c r="B32" s="5">
        <f t="shared" si="3"/>
        <v>81.25</v>
      </c>
      <c r="C32" s="5">
        <f t="shared" si="3"/>
        <v>78.027777777777771</v>
      </c>
      <c r="D32" s="5">
        <f t="shared" si="3"/>
        <v>75.027777777777771</v>
      </c>
      <c r="E32" s="5">
        <f t="shared" si="3"/>
        <v>72.25</v>
      </c>
      <c r="F32" s="5">
        <f t="shared" si="3"/>
        <v>69.694444444444443</v>
      </c>
      <c r="G32" s="5">
        <f t="shared" si="3"/>
        <v>67.361111111111114</v>
      </c>
      <c r="H32" s="5">
        <f t="shared" si="3"/>
        <v>65.25</v>
      </c>
      <c r="I32" s="5">
        <f t="shared" si="3"/>
        <v>63.361111111111114</v>
      </c>
      <c r="J32" s="5">
        <f t="shared" si="3"/>
        <v>61.694444444444443</v>
      </c>
      <c r="K32" s="5">
        <f t="shared" si="3"/>
        <v>60.25</v>
      </c>
      <c r="L32" s="5">
        <f t="shared" si="3"/>
        <v>59.027777777777779</v>
      </c>
      <c r="M32" s="5">
        <f t="shared" si="3"/>
        <v>58.027777777777779</v>
      </c>
      <c r="N32" s="5">
        <f t="shared" si="3"/>
        <v>57.25</v>
      </c>
      <c r="O32" s="5">
        <f t="shared" si="3"/>
        <v>56.694444444444443</v>
      </c>
      <c r="P32" s="5">
        <f t="shared" si="3"/>
        <v>56.361111111111114</v>
      </c>
      <c r="Q32" s="5">
        <f t="shared" si="3"/>
        <v>56.25</v>
      </c>
      <c r="R32" s="5">
        <f t="shared" si="2"/>
        <v>56.361111111111114</v>
      </c>
      <c r="S32" s="5">
        <f t="shared" si="2"/>
        <v>56.694444444444443</v>
      </c>
      <c r="T32" s="5">
        <f t="shared" si="2"/>
        <v>57.25</v>
      </c>
      <c r="U32" s="5">
        <f t="shared" si="2"/>
        <v>58.027777777777779</v>
      </c>
      <c r="V32" s="5">
        <f t="shared" si="2"/>
        <v>59.027777777777779</v>
      </c>
      <c r="W32" s="5">
        <f t="shared" si="2"/>
        <v>60.25</v>
      </c>
      <c r="X32" s="5">
        <f t="shared" si="2"/>
        <v>61.694444444444443</v>
      </c>
      <c r="Y32" s="5">
        <f t="shared" si="2"/>
        <v>63.361111111111114</v>
      </c>
      <c r="Z32" s="5">
        <f t="shared" si="2"/>
        <v>65.25</v>
      </c>
      <c r="AA32" s="5">
        <f t="shared" si="2"/>
        <v>67.361111111111114</v>
      </c>
      <c r="AB32" s="5">
        <f t="shared" si="2"/>
        <v>69.694444444444443</v>
      </c>
      <c r="AC32" s="5">
        <f t="shared" si="2"/>
        <v>72.25</v>
      </c>
      <c r="AD32" s="5">
        <f t="shared" si="2"/>
        <v>75.027777777777771</v>
      </c>
      <c r="AE32" s="5">
        <f t="shared" si="2"/>
        <v>78.027777777777771</v>
      </c>
      <c r="AF32" s="5">
        <f t="shared" si="2"/>
        <v>81.25</v>
      </c>
    </row>
    <row r="34" spans="1:2" x14ac:dyDescent="0.25">
      <c r="A34" s="4" t="s">
        <v>6</v>
      </c>
      <c r="B34" s="4" t="s">
        <v>7</v>
      </c>
    </row>
    <row r="35" spans="1:2" x14ac:dyDescent="0.25">
      <c r="A35" s="4">
        <v>-2</v>
      </c>
      <c r="B35" s="4">
        <v>3</v>
      </c>
    </row>
  </sheetData>
  <pageMargins left="0.7" right="0.7" top="0.75" bottom="0.75" header="0.3" footer="0.3"/>
  <pageSetup paperSize="9" orientation="portrait" r:id="rId1"/>
  <headerFooter>
    <oddHeader xml:space="preserve">&amp;CФролов Андрей Алексеевич, п.гр-3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2.0</vt:lpstr>
      <vt:lpstr>Задание 2.1</vt:lpstr>
      <vt:lpstr>Задание 2.2</vt:lpstr>
      <vt:lpstr>Задание 2.2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2024-09-23T11:01:37Z</dcterms:created>
  <dcterms:modified xsi:type="dcterms:W3CDTF">2024-09-23T12:04:09Z</dcterms:modified>
</cp:coreProperties>
</file>