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P and Product Dev\Indexes\Public Index Data\"/>
    </mc:Choice>
  </mc:AlternateContent>
  <xr:revisionPtr revIDLastSave="0" documentId="8_{16102CA7-4027-4197-A4BB-E287E2775F9A}" xr6:coauthVersionLast="45" xr6:coauthVersionMax="45" xr10:uidLastSave="{00000000-0000-0000-0000-000000000000}"/>
  <bookViews>
    <workbookView xWindow="-28125" yWindow="1695" windowWidth="14400" windowHeight="7380" xr2:uid="{42A160F4-75A3-4E53-A61A-287588869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C30" i="1" s="1"/>
</calcChain>
</file>

<file path=xl/sharedStrings.xml><?xml version="1.0" encoding="utf-8"?>
<sst xmlns="http://schemas.openxmlformats.org/spreadsheetml/2006/main" count="55" uniqueCount="55">
  <si>
    <t>ticker</t>
  </si>
  <si>
    <t>BAC</t>
  </si>
  <si>
    <t>BBT</t>
  </si>
  <si>
    <t>BK</t>
  </si>
  <si>
    <t>C</t>
  </si>
  <si>
    <t>CMA</t>
  </si>
  <si>
    <t>COF</t>
  </si>
  <si>
    <t>FHN</t>
  </si>
  <si>
    <t>GS</t>
  </si>
  <si>
    <t>HBAN</t>
  </si>
  <si>
    <t>JPM</t>
  </si>
  <si>
    <t>KEY</t>
  </si>
  <si>
    <t>MS</t>
  </si>
  <si>
    <t>MTB</t>
  </si>
  <si>
    <t>NTRS</t>
  </si>
  <si>
    <t>NYCB</t>
  </si>
  <si>
    <t>PBCT</t>
  </si>
  <si>
    <t>PNC</t>
  </si>
  <si>
    <t>RF</t>
  </si>
  <si>
    <t>SCHW</t>
  </si>
  <si>
    <t>SIVB</t>
  </si>
  <si>
    <t>SNV</t>
  </si>
  <si>
    <t>STI</t>
  </si>
  <si>
    <t>STT</t>
  </si>
  <si>
    <t>USB</t>
  </si>
  <si>
    <t>WAL</t>
  </si>
  <si>
    <t>WFC</t>
  </si>
  <si>
    <t>Company Name</t>
  </si>
  <si>
    <t>BANK OF AMERICA CORP /DE/</t>
  </si>
  <si>
    <t>BB&amp;T CORP</t>
  </si>
  <si>
    <t>BANK OF NEW YORK MELLON CORP</t>
  </si>
  <si>
    <t>CITIGROUP INC</t>
  </si>
  <si>
    <t>COMERICA INC /NEW/</t>
  </si>
  <si>
    <t>CAPITAL ONE FINANCIAL CORP</t>
  </si>
  <si>
    <t>FIRST HORIZON NATIONAL CORP</t>
  </si>
  <si>
    <t>GOLDMAN SACHS GROUP INC</t>
  </si>
  <si>
    <t>HUNTINGTON BANCSHARES INC/MD</t>
  </si>
  <si>
    <t>JPMORGAN CHASE &amp; CO</t>
  </si>
  <si>
    <t>KEYCORP /NEW/</t>
  </si>
  <si>
    <t>MORGAN STANLEY</t>
  </si>
  <si>
    <t>M&amp;T BANK CORP</t>
  </si>
  <si>
    <t>NORTHERN TRUST CORP</t>
  </si>
  <si>
    <t>NEW YORK COMMUNITY BANCORP INC</t>
  </si>
  <si>
    <t>PEOPLE'S UNITED FINANCIAL, INC.</t>
  </si>
  <si>
    <t>PNC FINANCIAL SERVICES GROUP, INC.</t>
  </si>
  <si>
    <t>REGIONS FINANCIAL CORP</t>
  </si>
  <si>
    <t>SCHWAB CHARLES CORP</t>
  </si>
  <si>
    <t>SVB FINANCIAL GROUP</t>
  </si>
  <si>
    <t>SYNOVUS FINANCIAL CORP</t>
  </si>
  <si>
    <t>SUNTRUST BANKS INC</t>
  </si>
  <si>
    <t>STATE STREET CORP</t>
  </si>
  <si>
    <t>US BANCORP \DE\</t>
  </si>
  <si>
    <t>WESTERN ALLIANCE BANCORPORATION</t>
  </si>
  <si>
    <t>WELLS FARGO &amp; COMPANY/MN</t>
  </si>
  <si>
    <t>TTM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</si>
</sst>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15C7-9879-4298-988C-751641B4A53E}">
  <dimension ref="A1:C30"/>
  <sheetViews>
    <sheetView tabSelected="1" workbookViewId="0">
      <selection activeCell="C1" sqref="C1"/>
    </sheetView>
  </sheetViews>
  <sheetFormatPr defaultRowHeight="14.25" x14ac:dyDescent="0.45"/>
  <sheetData>
    <row r="1" spans="1:3" x14ac:dyDescent="0.45">
      <c r="A1" s="1" t="s">
        <v>0</v>
      </c>
      <c r="B1" s="1" t="s">
        <v>27</v>
      </c>
      <c r="C1" s="2" t="s">
        <v>54</v>
      </c>
    </row>
    <row r="2" spans="1:3" x14ac:dyDescent="0.45">
      <c r="A2" t="s">
        <v>1</v>
      </c>
      <c r="B2" t="s">
        <v>28</v>
      </c>
      <c r="C2">
        <v>29104000000</v>
      </c>
    </row>
    <row r="3" spans="1:3" x14ac:dyDescent="0.45">
      <c r="A3" t="s">
        <v>2</v>
      </c>
      <c r="B3" t="s">
        <v>29</v>
      </c>
      <c r="C3">
        <v>3327000000</v>
      </c>
    </row>
    <row r="4" spans="1:3" x14ac:dyDescent="0.45">
      <c r="A4" t="s">
        <v>3</v>
      </c>
      <c r="B4" t="s">
        <v>30</v>
      </c>
      <c r="C4">
        <v>3961000000</v>
      </c>
    </row>
    <row r="5" spans="1:3" x14ac:dyDescent="0.45">
      <c r="A5" t="s">
        <v>4</v>
      </c>
      <c r="B5" t="s">
        <v>31</v>
      </c>
      <c r="C5">
        <v>18466000000</v>
      </c>
    </row>
    <row r="6" spans="1:3" x14ac:dyDescent="0.45">
      <c r="A6" t="s">
        <v>5</v>
      </c>
      <c r="B6" t="s">
        <v>32</v>
      </c>
      <c r="C6">
        <v>1265000000</v>
      </c>
    </row>
    <row r="7" spans="1:3" x14ac:dyDescent="0.45">
      <c r="A7" t="s">
        <v>6</v>
      </c>
      <c r="B7" t="s">
        <v>33</v>
      </c>
      <c r="C7">
        <v>6014785000</v>
      </c>
    </row>
    <row r="8" spans="1:3" x14ac:dyDescent="0.45">
      <c r="A8" t="s">
        <v>7</v>
      </c>
      <c r="B8" t="s">
        <v>34</v>
      </c>
      <c r="C8">
        <v>592668000</v>
      </c>
    </row>
    <row r="9" spans="1:3" x14ac:dyDescent="0.45">
      <c r="A9" t="s">
        <v>8</v>
      </c>
      <c r="B9" t="s">
        <v>35</v>
      </c>
      <c r="C9">
        <v>9734000000</v>
      </c>
    </row>
    <row r="10" spans="1:3" x14ac:dyDescent="0.45">
      <c r="A10" t="s">
        <v>9</v>
      </c>
      <c r="B10" t="s">
        <v>36</v>
      </c>
      <c r="C10">
        <v>1434000000</v>
      </c>
    </row>
    <row r="11" spans="1:3" x14ac:dyDescent="0.45">
      <c r="A11" t="s">
        <v>10</v>
      </c>
      <c r="B11" t="s">
        <v>37</v>
      </c>
      <c r="C11">
        <v>34277000000</v>
      </c>
    </row>
    <row r="12" spans="1:3" x14ac:dyDescent="0.45">
      <c r="A12" t="s">
        <v>11</v>
      </c>
      <c r="B12" t="s">
        <v>38</v>
      </c>
      <c r="C12">
        <v>1798000000</v>
      </c>
    </row>
    <row r="13" spans="1:3" x14ac:dyDescent="0.45">
      <c r="A13" t="s">
        <v>12</v>
      </c>
      <c r="B13" t="s">
        <v>39</v>
      </c>
      <c r="C13">
        <v>8426000000</v>
      </c>
    </row>
    <row r="14" spans="1:3" x14ac:dyDescent="0.45">
      <c r="A14" t="s">
        <v>13</v>
      </c>
      <c r="B14" t="s">
        <v>40</v>
      </c>
      <c r="C14">
        <v>2028312000</v>
      </c>
    </row>
    <row r="15" spans="1:3" x14ac:dyDescent="0.45">
      <c r="A15" t="s">
        <v>14</v>
      </c>
      <c r="B15" t="s">
        <v>41</v>
      </c>
      <c r="C15">
        <v>1520900000</v>
      </c>
    </row>
    <row r="16" spans="1:3" x14ac:dyDescent="0.45">
      <c r="A16" t="s">
        <v>15</v>
      </c>
      <c r="B16" t="s">
        <v>42</v>
      </c>
      <c r="C16">
        <v>403334000</v>
      </c>
    </row>
    <row r="17" spans="1:3" x14ac:dyDescent="0.45">
      <c r="A17" t="s">
        <v>16</v>
      </c>
      <c r="B17" t="s">
        <v>43</v>
      </c>
      <c r="C17">
        <v>497800000</v>
      </c>
    </row>
    <row r="18" spans="1:3" x14ac:dyDescent="0.45">
      <c r="A18" t="s">
        <v>17</v>
      </c>
      <c r="B18" t="s">
        <v>44</v>
      </c>
      <c r="C18">
        <v>5396000000</v>
      </c>
    </row>
    <row r="19" spans="1:3" x14ac:dyDescent="0.45">
      <c r="A19" t="s">
        <v>18</v>
      </c>
      <c r="B19" t="s">
        <v>45</v>
      </c>
      <c r="C19">
        <v>1754000000</v>
      </c>
    </row>
    <row r="20" spans="1:3" x14ac:dyDescent="0.45">
      <c r="A20" t="s">
        <v>19</v>
      </c>
      <c r="B20" t="s">
        <v>46</v>
      </c>
      <c r="C20">
        <v>3759000000</v>
      </c>
    </row>
    <row r="21" spans="1:3" x14ac:dyDescent="0.45">
      <c r="A21" t="s">
        <v>20</v>
      </c>
      <c r="B21" t="s">
        <v>47</v>
      </c>
      <c r="C21">
        <v>1184479000</v>
      </c>
    </row>
    <row r="22" spans="1:3" x14ac:dyDescent="0.45">
      <c r="A22" t="s">
        <v>21</v>
      </c>
      <c r="B22" t="s">
        <v>48</v>
      </c>
      <c r="C22">
        <v>490498000</v>
      </c>
    </row>
    <row r="23" spans="1:3" x14ac:dyDescent="0.45">
      <c r="A23" t="s">
        <v>22</v>
      </c>
      <c r="B23" t="s">
        <v>49</v>
      </c>
      <c r="C23">
        <v>2687000000</v>
      </c>
    </row>
    <row r="24" spans="1:3" x14ac:dyDescent="0.45">
      <c r="A24" t="s">
        <v>23</v>
      </c>
      <c r="B24" t="s">
        <v>50</v>
      </c>
      <c r="C24">
        <v>2302000000</v>
      </c>
    </row>
    <row r="25" spans="1:3" x14ac:dyDescent="0.45">
      <c r="A25" t="s">
        <v>24</v>
      </c>
      <c r="B25" t="s">
        <v>51</v>
      </c>
      <c r="C25">
        <v>7220000000</v>
      </c>
    </row>
    <row r="26" spans="1:3" x14ac:dyDescent="0.45">
      <c r="A26" t="s">
        <v>25</v>
      </c>
      <c r="B26" t="s">
        <v>52</v>
      </c>
      <c r="C26">
        <v>473941000</v>
      </c>
    </row>
    <row r="27" spans="1:3" x14ac:dyDescent="0.45">
      <c r="A27" t="s">
        <v>26</v>
      </c>
      <c r="B27" t="s">
        <v>53</v>
      </c>
      <c r="C27">
        <v>24545000000</v>
      </c>
    </row>
    <row r="28" spans="1:3" x14ac:dyDescent="0.45">
      <c r="C28">
        <f t="shared" ref="C28" si="0">SUM(C2:C27)</f>
        <v>172661717000</v>
      </c>
    </row>
    <row r="29" spans="1:3" x14ac:dyDescent="0.45">
      <c r="C29">
        <v>1066408840</v>
      </c>
    </row>
    <row r="30" spans="1:3" x14ac:dyDescent="0.45">
      <c r="C30">
        <f t="shared" ref="C30" si="1">C28/C29</f>
        <v>161.90949523636732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JNM</dc:creator>
  <cp:lastModifiedBy>JNM</cp:lastModifiedBy>
  <dcterms:created xsi:type="dcterms:W3CDTF">2019-10-15T01:01:31Z</dcterms:created>
  <dcterms:modified xsi:type="dcterms:W3CDTF">2019-10-15T01:02:19Z</dcterms:modified>
</cp:coreProperties>
</file>